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ingle\Desktop\Sutartys 2024\Sutartys 2024\Kovas\2024 - 0764\"/>
    </mc:Choice>
  </mc:AlternateContent>
  <bookViews>
    <workbookView xWindow="-105" yWindow="-105" windowWidth="19425" windowHeight="10305"/>
  </bookViews>
  <sheets>
    <sheet name="Sheet1" sheetId="1" r:id="rId1"/>
  </sheets>
  <definedNames>
    <definedName name="cvg.BPSNAM" localSheetId="0">Sheet1!#REF!</definedName>
    <definedName name="cvg.YPOHNUM" localSheetId="0">Sheet1!#REF!</definedName>
    <definedName name="cvg.YPRIVAT" localSheetId="0">Sheet1!#REF!</definedName>
    <definedName name="cvg.YPROCQTY" localSheetId="0">Sheet1!#REF!</definedName>
    <definedName name="cvg.YPROCSUM" localSheetId="0">Sheet1!#REF!</definedName>
    <definedName name="cvg.YPUBPUR" localSheetId="0">Sheet1!#REF!</definedName>
    <definedName name="cvg.YPURTYP" localSheetId="0">Sheet1!#REF!</definedName>
    <definedName name="cvg.YQTYGET" localSheetId="0">Sheet1!#REF!</definedName>
    <definedName name="cvg.YQTYPUU1" localSheetId="0">Sheet1!#REF!</definedName>
    <definedName name="cvg.YQTYSUM" localSheetId="0">Sheet1!#REF!</definedName>
    <definedName name="cvg.YRPUBPUR" localSheetId="0">Sheet1!#REF!</definedName>
    <definedName name="cvg.YSUTSUM" localSheetId="0">Sheet1!#REF!</definedName>
    <definedName name="cvg.ITMDES1" localSheetId="0">Sheet1!$C$7:$C$7</definedName>
    <definedName name="cvg.ITMREF" localSheetId="0">Sheet1!#REF!</definedName>
    <definedName name="cvg.YVALIDDAT" localSheetId="0">Sheet1!#REF!</definedName>
    <definedName name="cvg.YVAT" localSheetId="0">Sheet1!#REF!</definedName>
    <definedName name="cvg.LINATIAMT" localSheetId="0">Sheet1!#REF!</definedName>
    <definedName name="cvg.NETPRI" localSheetId="0">Sheet1!#REF!</definedName>
    <definedName name="cvg.PRQDAT" localSheetId="0">Sheet1!#REF!</definedName>
    <definedName name="cvg.PSHNUM" localSheetId="0">Sheet1!#REF!</definedName>
    <definedName name="cvg.PUU" localSheetId="0">Sheet1!$D$7:$D$7</definedName>
    <definedName name="cvg.QTYPUU" localSheetId="0">Sheet1!#REF!</definedName>
    <definedName name="cvg.RECQTY" localSheetId="0">Sheet1!#REF!</definedName>
    <definedName name="cvg.SUTNR" localSheetId="0">Sheet1!#REF!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1" l="1"/>
  <c r="I7" i="1" s="1"/>
</calcChain>
</file>

<file path=xl/sharedStrings.xml><?xml version="1.0" encoding="utf-8"?>
<sst xmlns="http://schemas.openxmlformats.org/spreadsheetml/2006/main" count="20" uniqueCount="20">
  <si>
    <t>Mato vnt.</t>
  </si>
  <si>
    <t>BVPŽ</t>
  </si>
  <si>
    <t>33190000-8</t>
  </si>
  <si>
    <t>Ratai praguloms</t>
  </si>
  <si>
    <t>vnt.</t>
  </si>
  <si>
    <t>200</t>
  </si>
  <si>
    <t>Pavadinimas</t>
  </si>
  <si>
    <t xml:space="preserve">Orientacinis kiekis </t>
  </si>
  <si>
    <t>Pirkimo dalies Nr.</t>
  </si>
  <si>
    <t>Kaina vnt. be PVM, Eur</t>
  </si>
  <si>
    <t>PVM tarifas</t>
  </si>
  <si>
    <t>Kaina viso be PVM, Eur</t>
  </si>
  <si>
    <t>Kaina viso su PVM, Eur</t>
  </si>
  <si>
    <t>Gamintojas/ katalogo numeris</t>
  </si>
  <si>
    <t>Atviro konkurso sąlygų</t>
  </si>
  <si>
    <t xml:space="preserve">6 priedas </t>
  </si>
  <si>
    <t>KAINŲ PASIŪLYMO LENTELĖ</t>
  </si>
  <si>
    <t>Tiekėjo pavadinimas UAB METRAS</t>
  </si>
  <si>
    <t>21 proc.</t>
  </si>
  <si>
    <t>UAB METRAS, Techninis prekės aprašymas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</si>
</sst>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TimesLT"/>
      <charset val="186"/>
    </font>
    <font>
      <sz val="11"/>
      <color indexed="8"/>
      <name val="Calibri"/>
      <family val="2"/>
      <charset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</cellStyleXfs>
  <cellXfs count="1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center"/>
    </xf>
    <xf numFmtId="49" fontId="2" fillId="0" borderId="1" xfId="2" applyNumberFormat="1" applyFont="1" applyBorder="1" applyAlignment="1">
      <alignment horizontal="left" vertical="center" wrapText="1"/>
    </xf>
    <xf numFmtId="49" fontId="2" fillId="0" borderId="1" xfId="1" applyNumberFormat="1" applyFont="1" applyBorder="1" applyAlignment="1">
      <alignment horizontal="center" vertical="center" wrapText="1"/>
    </xf>
    <xf numFmtId="0" fontId="2" fillId="0" borderId="0" xfId="0" applyFont="1"/>
    <xf numFmtId="49" fontId="3" fillId="0" borderId="2" xfId="0" applyNumberFormat="1" applyFont="1" applyBorder="1"/>
    <xf numFmtId="49" fontId="3" fillId="0" borderId="3" xfId="0" applyNumberFormat="1" applyFont="1" applyBorder="1"/>
    <xf numFmtId="1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/>
    <xf numFmtId="2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left"/>
    </xf>
  </cellXfs>
  <cellStyles count="6">
    <cellStyle name="Excel Built-in Normal 3" xfId="4"/>
    <cellStyle name="Normal" xfId="0" builtinId="0"/>
    <cellStyle name="Normal 2 2" xfId="2"/>
    <cellStyle name="Normal 2 2 2" xfId="3"/>
    <cellStyle name="Normal 3 2 2 2 2" xfId="1"/>
    <cellStyle name="Normal 6" xfId="5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8"/>
  <sheetViews>
    <sheetView tabSelected="1" workbookViewId="0">
      <selection activeCell="A8" sqref="A8:XFD10"/>
    </sheetView>
  </sheetViews>
  <sheetFormatPr defaultRowHeight="15"/>
  <cols>
    <col min="1" max="1" width="8.140625" style="6" customWidth="1"/>
    <col min="2" max="2" width="12.28515625" style="6" customWidth="1"/>
    <col min="3" max="3" width="31" style="6" customWidth="1"/>
    <col min="4" max="4" width="7.42578125" style="6" customWidth="1"/>
    <col min="5" max="5" width="11.5703125" style="6" customWidth="1"/>
    <col min="6" max="6" width="9.140625" style="6"/>
    <col min="7" max="7" width="6.42578125" style="6" customWidth="1"/>
    <col min="8" max="8" width="12.85546875" style="6" customWidth="1"/>
    <col min="9" max="9" width="13" style="6" customWidth="1"/>
    <col min="10" max="10" width="15.42578125" style="6" customWidth="1"/>
    <col min="11" max="16384" width="9.140625" style="6"/>
  </cols>
  <sheetData>
    <row r="1" spans="1:10">
      <c r="I1" s="6" t="s">
        <v>14</v>
      </c>
    </row>
    <row r="2" spans="1:10">
      <c r="I2" s="6" t="s">
        <v>15</v>
      </c>
    </row>
    <row r="3" spans="1:10">
      <c r="C3" s="14" t="s">
        <v>16</v>
      </c>
      <c r="D3" s="14"/>
      <c r="E3" s="14"/>
      <c r="F3" s="14"/>
    </row>
    <row r="4" spans="1:10">
      <c r="A4" s="15" t="s">
        <v>17</v>
      </c>
      <c r="B4" s="15"/>
      <c r="C4" s="15"/>
    </row>
    <row r="6" spans="1:10" ht="60">
      <c r="A6" s="13" t="s">
        <v>8</v>
      </c>
      <c r="B6" s="2" t="s">
        <v>1</v>
      </c>
      <c r="C6" s="2" t="s">
        <v>6</v>
      </c>
      <c r="D6" s="2" t="s">
        <v>0</v>
      </c>
      <c r="E6" s="2" t="s">
        <v>7</v>
      </c>
      <c r="F6" s="2" t="s">
        <v>9</v>
      </c>
      <c r="G6" s="2" t="s">
        <v>10</v>
      </c>
      <c r="H6" s="2" t="s">
        <v>11</v>
      </c>
      <c r="I6" s="2" t="s">
        <v>12</v>
      </c>
      <c r="J6" s="2" t="s">
        <v>13</v>
      </c>
    </row>
    <row r="7" spans="1:10">
      <c r="A7" s="1">
        <v>12</v>
      </c>
      <c r="B7" s="3" t="s">
        <v>2</v>
      </c>
      <c r="C7" s="4" t="s">
        <v>3</v>
      </c>
      <c r="D7" s="5" t="s">
        <v>4</v>
      </c>
      <c r="E7" s="10" t="s">
        <v>5</v>
      </c>
      <c r="F7" s="12">
        <v>21.5</v>
      </c>
      <c r="G7" s="9" t="s">
        <v>18</v>
      </c>
      <c r="H7" s="12">
        <f>E7*F7</f>
        <v>4300</v>
      </c>
      <c r="I7" s="12">
        <f>H7*1.21</f>
        <v>5203</v>
      </c>
      <c r="J7" s="11" t="s">
        <v>19</v>
      </c>
    </row>
    <row r="8" spans="1:10">
      <c r="B8" s="7"/>
      <c r="C8" s="8"/>
      <c r="D8" s="8"/>
      <c r="E8" s="8"/>
    </row>
  </sheetData>
  <mergeCells count="2">
    <mergeCell ref="C3:F3"/>
    <mergeCell ref="A4:C4"/>
  </mergeCell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A5A5FD38-6D6B-4303-93E3-AA1F239CA26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Sheet1!cvg.ITMDES1</vt:lpstr>
      <vt:lpstr>Sheet1!cvg.PUU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Lina Glebė</cp:lastModifiedBy>
  <cp:lastPrinted>2023-11-21T19:35:00Z</cp:lastPrinted>
  <dcterms:created xsi:type="dcterms:W3CDTF">2012-05-16T07:58:45Z</dcterms:created>
  <dcterms:modified xsi:type="dcterms:W3CDTF">2024-03-12T12:21:29Z</dcterms:modified>
</cp:coreProperties>
</file>