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EGLE\Desktop\Viesieji pirkimai\Santa\2022\2022 04 25 LOR ir oftalm\"/>
    </mc:Choice>
  </mc:AlternateContent>
  <xr:revisionPtr revIDLastSave="0" documentId="13_ncr:1_{731C76A5-E33B-426D-91C0-3E4359D8877F}" xr6:coauthVersionLast="47" xr6:coauthVersionMax="47" xr10:uidLastSave="{00000000-0000-0000-0000-000000000000}"/>
  <bookViews>
    <workbookView xWindow="-110" yWindow="-110" windowWidth="19420" windowHeight="10420" xr2:uid="{58B72523-0FEA-4134-86D1-80ECE7DE90A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 i="1" l="1"/>
  <c r="I9" i="1" s="1"/>
  <c r="J9" i="1" l="1"/>
</calcChain>
</file>

<file path=xl/sharedStrings.xml><?xml version="1.0" encoding="utf-8"?>
<sst xmlns="http://schemas.openxmlformats.org/spreadsheetml/2006/main" count="21" uniqueCount="21">
  <si>
    <t>Pirkimo dalies Nr.</t>
  </si>
  <si>
    <t>Reikalaujami parametrai</t>
  </si>
  <si>
    <t>Mato vnt.</t>
  </si>
  <si>
    <t>Vnt. įkainis, Eur be PVM</t>
  </si>
  <si>
    <t>Vnt.</t>
  </si>
  <si>
    <t>Kaniulė intraokulinių skysčių irigacijai/aspiracijai</t>
  </si>
  <si>
    <t>Vienkartinė buka Blunt Tip arba lygiavertė kaniulė skirta skysčių irigacijai/aspiracijai: 2-3 mm ilgio, diametras 23G; 25G; 27G ( t.b. galimybė pasirinkti ); 32-33 mm ilgio, diametras 23G; 25G; 27G ( t.b. galimybė pasirinkti ) ir 36-37 mm ilgio, diametras 23G; 25G; 27G  ( t.b. galimybė pasirinkti ). Reikalingi visų dydžių po 2 vnt. pavyzdžiai vertinimui.</t>
  </si>
  <si>
    <t xml:space="preserve">Kiekis </t>
  </si>
  <si>
    <t>Bendra pasiūlymo kaina Eur be PVM</t>
  </si>
  <si>
    <t>PVM suma Eur</t>
  </si>
  <si>
    <r>
      <t>Tiekėjo siūlomos charakteristikos</t>
    </r>
    <r>
      <rPr>
        <b/>
        <i/>
        <sz val="10.5"/>
        <color theme="1"/>
        <rFont val="Times New Roman"/>
        <family val="1"/>
        <charset val="186"/>
      </rPr>
      <t xml:space="preserve"> </t>
    </r>
    <r>
      <rPr>
        <i/>
        <sz val="10.5"/>
        <color theme="1"/>
        <rFont val="Times New Roman"/>
        <family val="1"/>
        <charset val="186"/>
      </rPr>
      <t>(privaloma įrašyti siūlomas charakteristikas šiame stulpelyje ir pateikti įrodančius dokumentus, kartu su pasiūlymu, žr. 3p.)</t>
    </r>
  </si>
  <si>
    <t>Firminis priemonių pavadinimas, gamintojas, priemonės kodas gamintojo kataloge</t>
  </si>
  <si>
    <t>Pirkimo vertė Eur su PVM</t>
  </si>
  <si>
    <t>PIRKIMO DALIES PAVADINIMAS</t>
  </si>
  <si>
    <t>Pirkimo dokumentų SPS priedas Nr.1</t>
  </si>
  <si>
    <t>Vienkartinių medicinos pagalbos priemonių oftalmologijai ir LOR pirkimas, VUL SK Nr.4277</t>
  </si>
  <si>
    <t xml:space="preserve">1. Visoms nurodytoms konkrečioms medžiagoms ir/ar konkretiems prekių pavadinimams taikoma „arba lygiavertis“.         
2. Tiekėjas, siūlantis lygiavertę prekę privalo patikimomis priemonėmis įrodyti, kad siūloma prekė yra lygiavertė ir visiškai atitinka techninėje specifikacijoje keliamus reikalavimus.       
3.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tačiau gali būti pateikiami ir anglų kalba tuo atveju, jei techninėje specifikacijoje tam tikroje pirkimo dalyje nenurodyta, kad turi būti pateikiami lietuvių kalba. Perkančioji organizacija gali pareikalauti, kad dokumentų, pateiktų anglų kalba, vertimas į lietuvių kalbą turi būti pateiktas per 3 darbo dienas, jei nebus pateiktas vertimas, pasiūlymas bus atmestas. Jei atitinkami dokumentai yra išduoti kita, nei reikalaujama, kalba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t>
  </si>
  <si>
    <t>Bendra pasiūlymo kaina Eur su PVM</t>
  </si>
  <si>
    <t>4. Reikalaujami pirkimo objektų pavyzdžiai turi būti pateikti iki pasiūlymų pateikimo termino pabaigos adresu Santariškių g. 2, Vilnius, kab. B330A, jei nebus pateikti, pasiūlymas bus atmestas kaip neatitinkantis pirkimo dokumentų reikalavimų (pavyzdžių pateikimo tvarka išdėstyta Bendrųjų pirkimo sąlygų 8 d. "Pavyzdžių pateikimas").</t>
  </si>
  <si>
    <t>Vienkartinė buka Blunt Tip kaniulė skirta skysčių irigacijai/aspiracijai: 2 mm ilgio, diametras 23G; 25G; 27G ; 32 mm ilgio, diametras 23G; 25G; 27G  ir 36 mm ilgio, diametras 23G; 25G; 27G  .</t>
  </si>
  <si>
    <t>Blunt Tip Cannulas REF  3234; 3206; 3225; 3207; 3257; VFI Cannulas REF 3235; 3226; 3273; gamintojas MedOne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</si>
</sst>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b/>
      <sz val="10.5"/>
      <color theme="1"/>
      <name val="Times New Roman"/>
      <family val="1"/>
      <charset val="186"/>
    </font>
    <font>
      <sz val="10"/>
      <color theme="1"/>
      <name val="Times New Roman"/>
      <family val="1"/>
      <charset val="186"/>
    </font>
    <font>
      <sz val="10"/>
      <color rgb="FF000000"/>
      <name val="Times New Roman"/>
      <family val="1"/>
      <charset val="186"/>
    </font>
    <font>
      <sz val="12"/>
      <color theme="1"/>
      <name val="Times New Roman"/>
      <family val="1"/>
      <charset val="186"/>
    </font>
    <font>
      <b/>
      <i/>
      <sz val="10.5"/>
      <color theme="1"/>
      <name val="Times New Roman"/>
      <family val="1"/>
      <charset val="186"/>
    </font>
    <font>
      <i/>
      <sz val="10.5"/>
      <color theme="1"/>
      <name val="Times New Roman"/>
      <family val="1"/>
      <charset val="186"/>
    </font>
    <font>
      <i/>
      <sz val="11"/>
      <color theme="1"/>
      <name val="Calibri"/>
      <family val="2"/>
      <charset val="186"/>
      <scheme val="minor"/>
    </font>
    <font>
      <b/>
      <i/>
      <sz val="10"/>
      <name val="Times New Roman"/>
      <family val="1"/>
      <charset val="186"/>
    </font>
    <font>
      <i/>
      <sz val="9"/>
      <name val="Calibri"/>
      <family val="2"/>
      <charset val="186"/>
      <scheme val="minor"/>
    </font>
    <font>
      <b/>
      <sz val="11"/>
      <color theme="1"/>
      <name val="Times New Roman"/>
      <family val="1"/>
      <charset val="186"/>
    </font>
    <font>
      <sz val="11"/>
      <color rgb="FF202124"/>
      <name val="Times New Roman"/>
      <family val="1"/>
      <charset val="186"/>
    </font>
    <font>
      <sz val="11"/>
      <name val="Times New Roman"/>
      <family val="1"/>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right style="medium">
        <color rgb="FF000000"/>
      </right>
      <top style="medium">
        <color rgb="FF000000"/>
      </top>
      <bottom/>
      <diagonal/>
    </border>
    <border>
      <left/>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0">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wrapText="1"/>
    </xf>
    <xf numFmtId="2" fontId="2" fillId="0" borderId="3" xfId="0" applyNumberFormat="1" applyFont="1" applyBorder="1" applyAlignment="1">
      <alignment horizontal="center" vertical="center"/>
    </xf>
    <xf numFmtId="0" fontId="4" fillId="0" borderId="0" xfId="0" applyFont="1" applyBorder="1" applyAlignment="1">
      <alignment horizontal="left" vertical="top"/>
    </xf>
    <xf numFmtId="0" fontId="3" fillId="0" borderId="0" xfId="0" applyFont="1" applyBorder="1"/>
    <xf numFmtId="0" fontId="2" fillId="0" borderId="0" xfId="0" applyFont="1" applyBorder="1" applyAlignment="1">
      <alignment vertical="center"/>
    </xf>
    <xf numFmtId="0" fontId="0" fillId="0" borderId="0" xfId="0" applyFill="1" applyBorder="1" applyAlignment="1">
      <alignment horizontal="center" vertical="center"/>
    </xf>
    <xf numFmtId="0" fontId="0" fillId="0" borderId="0" xfId="0" applyBorder="1"/>
    <xf numFmtId="2" fontId="0" fillId="0" borderId="0" xfId="0" applyNumberFormat="1" applyFill="1" applyBorder="1" applyAlignment="1">
      <alignment horizontal="center" vertical="center"/>
    </xf>
    <xf numFmtId="2" fontId="0" fillId="0" borderId="0" xfId="0" applyNumberFormat="1" applyBorder="1"/>
    <xf numFmtId="0" fontId="2" fillId="0" borderId="0" xfId="0" applyFont="1"/>
    <xf numFmtId="0" fontId="4" fillId="0" borderId="0" xfId="0" applyFont="1" applyAlignment="1">
      <alignment vertical="center"/>
    </xf>
    <xf numFmtId="0" fontId="1"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2" fontId="9" fillId="2" borderId="4" xfId="0" applyNumberFormat="1" applyFont="1" applyFill="1" applyBorder="1" applyAlignment="1">
      <alignment horizontal="right" vertical="top"/>
    </xf>
    <xf numFmtId="0" fontId="10" fillId="0" borderId="0" xfId="0" applyFont="1"/>
    <xf numFmtId="0" fontId="2" fillId="0" borderId="3" xfId="0" applyFont="1" applyFill="1" applyBorder="1" applyAlignment="1">
      <alignment horizontal="left" vertical="top"/>
    </xf>
    <xf numFmtId="0" fontId="3" fillId="0" borderId="3" xfId="0" applyFont="1" applyFill="1" applyBorder="1" applyAlignment="1">
      <alignment horizontal="left" vertical="top" wrapText="1"/>
    </xf>
    <xf numFmtId="3"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2" fontId="2" fillId="0" borderId="3" xfId="0" applyNumberFormat="1" applyFont="1" applyFill="1" applyBorder="1" applyAlignment="1">
      <alignment horizontal="center" vertical="center"/>
    </xf>
    <xf numFmtId="0" fontId="2" fillId="0" borderId="3" xfId="0" applyFont="1" applyFill="1" applyBorder="1" applyAlignment="1">
      <alignment horizontal="left" vertical="center" wrapText="1"/>
    </xf>
    <xf numFmtId="0" fontId="11" fillId="0" borderId="3" xfId="0" applyFont="1" applyFill="1" applyBorder="1" applyAlignment="1">
      <alignment horizontal="left" vertical="top" wrapText="1"/>
    </xf>
    <xf numFmtId="0" fontId="12" fillId="0" borderId="3" xfId="0" applyFont="1" applyFill="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DFF99-BFAF-4DEC-BF6E-F055C66AA13D}">
  <sheetPr>
    <pageSetUpPr fitToPage="1"/>
  </sheetPr>
  <dimension ref="A2:L95"/>
  <sheetViews>
    <sheetView tabSelected="1" topLeftCell="C7" zoomScale="80" zoomScaleNormal="80" workbookViewId="0">
      <selection activeCell="C9" sqref="A9:XFD9"/>
    </sheetView>
  </sheetViews>
  <sheetFormatPr defaultRowHeight="14.5" x14ac:dyDescent="0.35"/>
  <cols>
    <col min="2" max="2" width="27.54296875" customWidth="1"/>
    <col min="3" max="3" width="74.26953125" customWidth="1"/>
    <col min="5" max="5" width="7.54296875" customWidth="1"/>
    <col min="6" max="6" width="15.81640625" customWidth="1"/>
    <col min="8" max="8" width="11.81640625" customWidth="1"/>
    <col min="9" max="9" width="8.453125" customWidth="1"/>
    <col min="10" max="10" width="11.81640625" customWidth="1"/>
    <col min="11" max="11" width="45.08984375" customWidth="1"/>
    <col min="12" max="12" width="11" customWidth="1"/>
  </cols>
  <sheetData>
    <row r="2" spans="1:12" x14ac:dyDescent="0.35">
      <c r="H2" s="26" t="s">
        <v>14</v>
      </c>
      <c r="I2" s="27"/>
      <c r="J2" s="27"/>
      <c r="K2" s="27"/>
    </row>
    <row r="3" spans="1:12" x14ac:dyDescent="0.35">
      <c r="C3" s="17" t="s">
        <v>15</v>
      </c>
    </row>
    <row r="5" spans="1:12" ht="138.5" customHeight="1" x14ac:dyDescent="0.35">
      <c r="B5" s="28" t="s">
        <v>16</v>
      </c>
      <c r="C5" s="28"/>
      <c r="D5" s="28"/>
      <c r="E5" s="28"/>
      <c r="F5" s="28"/>
      <c r="G5" s="28"/>
      <c r="H5" s="28"/>
      <c r="I5" s="28"/>
      <c r="J5" s="28"/>
      <c r="K5" s="29"/>
    </row>
    <row r="6" spans="1:12" ht="30" customHeight="1" x14ac:dyDescent="0.35">
      <c r="B6" s="28" t="s">
        <v>18</v>
      </c>
      <c r="C6" s="28"/>
      <c r="D6" s="28"/>
      <c r="E6" s="28"/>
      <c r="F6" s="28"/>
      <c r="G6" s="28"/>
      <c r="H6" s="28"/>
      <c r="I6" s="28"/>
      <c r="J6" s="28"/>
      <c r="K6" s="28"/>
    </row>
    <row r="7" spans="1:12" ht="15" thickBot="1" x14ac:dyDescent="0.4"/>
    <row r="8" spans="1:12" ht="154.5" customHeight="1" x14ac:dyDescent="0.35">
      <c r="A8" s="14" t="s">
        <v>0</v>
      </c>
      <c r="B8" s="14" t="s">
        <v>13</v>
      </c>
      <c r="C8" s="14" t="s">
        <v>1</v>
      </c>
      <c r="D8" s="2" t="s">
        <v>7</v>
      </c>
      <c r="E8" s="1" t="s">
        <v>2</v>
      </c>
      <c r="F8" s="1" t="s">
        <v>11</v>
      </c>
      <c r="G8" s="1" t="s">
        <v>3</v>
      </c>
      <c r="H8" s="3" t="s">
        <v>8</v>
      </c>
      <c r="I8" s="14" t="s">
        <v>9</v>
      </c>
      <c r="J8" s="14" t="s">
        <v>17</v>
      </c>
      <c r="K8" s="14" t="s">
        <v>10</v>
      </c>
      <c r="L8" s="15" t="s">
        <v>12</v>
      </c>
    </row>
    <row r="9" spans="1:12" ht="110.5" customHeight="1" x14ac:dyDescent="0.35">
      <c r="A9" s="18">
        <v>9</v>
      </c>
      <c r="B9" s="19" t="s">
        <v>5</v>
      </c>
      <c r="C9" s="24" t="s">
        <v>6</v>
      </c>
      <c r="D9" s="20">
        <v>500</v>
      </c>
      <c r="E9" s="21" t="s">
        <v>4</v>
      </c>
      <c r="F9" s="23" t="s">
        <v>20</v>
      </c>
      <c r="G9" s="22">
        <v>22.8</v>
      </c>
      <c r="H9" s="22">
        <f>D9*G9</f>
        <v>11400</v>
      </c>
      <c r="I9" s="4">
        <f>H9*0.05</f>
        <v>570</v>
      </c>
      <c r="J9" s="4">
        <f>H9+I9</f>
        <v>11970</v>
      </c>
      <c r="K9" s="25" t="s">
        <v>19</v>
      </c>
      <c r="L9" s="16">
        <v>12075</v>
      </c>
    </row>
    <row r="10" spans="1:12" ht="30" customHeight="1" x14ac:dyDescent="0.35">
      <c r="A10" s="5"/>
      <c r="B10" s="6"/>
      <c r="C10" s="7"/>
      <c r="D10" s="8"/>
      <c r="E10" s="9"/>
      <c r="F10" s="9"/>
      <c r="G10" s="10"/>
      <c r="H10" s="11"/>
      <c r="I10" s="11"/>
      <c r="J10" s="11"/>
      <c r="K10" s="11"/>
    </row>
    <row r="11" spans="1:12" ht="30" customHeight="1" x14ac:dyDescent="0.35">
      <c r="A11" s="5"/>
      <c r="C11" s="12"/>
    </row>
    <row r="12" spans="1:12" ht="29.25" customHeight="1" x14ac:dyDescent="0.35">
      <c r="A12" s="5"/>
      <c r="C12" s="13"/>
    </row>
    <row r="13" spans="1:12" ht="42.75" customHeight="1" x14ac:dyDescent="0.35">
      <c r="A13" s="5"/>
      <c r="C13" s="13"/>
    </row>
    <row r="14" spans="1:12" ht="39" customHeight="1" x14ac:dyDescent="0.35">
      <c r="A14" s="5"/>
    </row>
    <row r="15" spans="1:12" ht="15.5" x14ac:dyDescent="0.35">
      <c r="A15" s="5"/>
    </row>
    <row r="16" spans="1:12" ht="15.5" x14ac:dyDescent="0.35">
      <c r="A16" s="5"/>
    </row>
    <row r="17" spans="1:1" ht="15.5" x14ac:dyDescent="0.35">
      <c r="A17" s="5"/>
    </row>
    <row r="18" spans="1:1" ht="15.5" x14ac:dyDescent="0.35">
      <c r="A18" s="5"/>
    </row>
    <row r="19" spans="1:1" ht="15.5" x14ac:dyDescent="0.35">
      <c r="A19" s="5"/>
    </row>
    <row r="20" spans="1:1" ht="15.5" x14ac:dyDescent="0.35">
      <c r="A20" s="5"/>
    </row>
    <row r="21" spans="1:1" ht="15.5" x14ac:dyDescent="0.35">
      <c r="A21" s="5"/>
    </row>
    <row r="22" spans="1:1" ht="15.5" x14ac:dyDescent="0.35">
      <c r="A22" s="5"/>
    </row>
    <row r="23" spans="1:1" ht="15.5" x14ac:dyDescent="0.35">
      <c r="A23" s="5"/>
    </row>
    <row r="24" spans="1:1" x14ac:dyDescent="0.35">
      <c r="A24" s="9"/>
    </row>
    <row r="27" spans="1:1" ht="30" customHeight="1" x14ac:dyDescent="0.35"/>
    <row r="28" spans="1:1" ht="28.5" customHeight="1" x14ac:dyDescent="0.35"/>
    <row r="29" spans="1:1" ht="16.5" customHeight="1" x14ac:dyDescent="0.35"/>
    <row r="30" spans="1:1" ht="28.5" customHeight="1" x14ac:dyDescent="0.35"/>
    <row r="31" spans="1:1" ht="29.25" customHeight="1" x14ac:dyDescent="0.35"/>
    <row r="37" ht="29.25" customHeight="1" x14ac:dyDescent="0.35"/>
    <row r="38" ht="30.75" customHeight="1" x14ac:dyDescent="0.35"/>
    <row r="39" ht="30.75" customHeight="1" x14ac:dyDescent="0.35"/>
    <row r="40" ht="28.5" customHeight="1" x14ac:dyDescent="0.35"/>
    <row r="41" ht="30" customHeight="1" x14ac:dyDescent="0.35"/>
    <row r="43" ht="29.25" customHeight="1" x14ac:dyDescent="0.35"/>
    <row r="44" ht="29.25" customHeight="1" x14ac:dyDescent="0.35"/>
    <row r="45" ht="29.25" customHeight="1" x14ac:dyDescent="0.35"/>
    <row r="46" ht="29.25" customHeight="1" x14ac:dyDescent="0.35"/>
    <row r="50" ht="66" customHeight="1" x14ac:dyDescent="0.35"/>
    <row r="51" ht="66" customHeight="1" x14ac:dyDescent="0.35"/>
    <row r="52" ht="66" customHeight="1" x14ac:dyDescent="0.35"/>
    <row r="53" ht="65.25" customHeight="1" x14ac:dyDescent="0.35"/>
    <row r="54" ht="65.25" customHeight="1" x14ac:dyDescent="0.35"/>
    <row r="67" ht="29.25" customHeight="1" x14ac:dyDescent="0.35"/>
    <row r="68" ht="27" customHeight="1" x14ac:dyDescent="0.35"/>
    <row r="69" ht="75.75" customHeight="1" x14ac:dyDescent="0.35"/>
    <row r="70" ht="31.5" customHeight="1" x14ac:dyDescent="0.35"/>
    <row r="71" ht="30" customHeight="1" x14ac:dyDescent="0.35"/>
    <row r="76" ht="29.25" customHeight="1" x14ac:dyDescent="0.35"/>
    <row r="82" ht="27.75" customHeight="1" x14ac:dyDescent="0.35"/>
    <row r="83" ht="30.75" customHeight="1" x14ac:dyDescent="0.35"/>
    <row r="87" ht="55.5" customHeight="1" x14ac:dyDescent="0.35"/>
    <row r="88" ht="31.5" customHeight="1" x14ac:dyDescent="0.35"/>
    <row r="89" ht="30.75" customHeight="1" x14ac:dyDescent="0.35"/>
    <row r="90" ht="28.5" customHeight="1" x14ac:dyDescent="0.35"/>
    <row r="93" ht="28.5" customHeight="1" x14ac:dyDescent="0.35"/>
    <row r="94" ht="54.75" customHeight="1" x14ac:dyDescent="0.35"/>
    <row r="95" ht="54" customHeight="1" x14ac:dyDescent="0.35"/>
  </sheetData>
  <mergeCells count="3">
    <mergeCell ref="H2:K2"/>
    <mergeCell ref="B6:K6"/>
    <mergeCell ref="B5:K5"/>
  </mergeCells>
  <pageMargins left="0.7" right="0.7" top="0.75" bottom="0.75" header="0.3" footer="0.3"/>
  <pageSetup paperSize="9" scale="56"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EGLE</cp:lastModifiedBy>
  <cp:lastPrinted>2022-03-17T10:56:06Z</cp:lastPrinted>
  <dcterms:created xsi:type="dcterms:W3CDTF">2022-02-28T06:47:00Z</dcterms:created>
  <dcterms:modified xsi:type="dcterms:W3CDTF">2022-04-19T06:35:52Z</dcterms:modified>
</cp:coreProperties>
</file>