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Birželis\2022 - 1596\"/>
    </mc:Choice>
  </mc:AlternateContent>
  <bookViews>
    <workbookView xWindow="-120" yWindow="-120" windowWidth="29040" windowHeight="15720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H5" i="1" s="1"/>
</calcChain>
</file>

<file path=xl/sharedStrings.xml><?xml version="1.0" encoding="utf-8"?>
<sst xmlns="http://schemas.openxmlformats.org/spreadsheetml/2006/main" count="15" uniqueCount="15">
  <si>
    <t>Orientacinis kiekis, vnt.</t>
  </si>
  <si>
    <t>PVM tarifas</t>
  </si>
  <si>
    <t>Gamintojas/ produkto pavadinimas/ katalogo Nr.</t>
  </si>
  <si>
    <t>BVPŽ</t>
  </si>
  <si>
    <t>Prekių žiniaraštis</t>
  </si>
  <si>
    <t>Pirkimo dalies Nr.</t>
  </si>
  <si>
    <t>Kaina vnt.     be PVM, Eur</t>
  </si>
  <si>
    <t>Kaina viso     be PVM, Eur</t>
  </si>
  <si>
    <t>Kaina viso        su PVM, Eur</t>
  </si>
  <si>
    <t>5 priedas</t>
  </si>
  <si>
    <t>33140000-3</t>
  </si>
  <si>
    <t>Priemonių rinkinys plautinių venų krioabliacijai</t>
  </si>
  <si>
    <t>160</t>
  </si>
  <si>
    <t>Priemonės pavadinimas</t>
  </si>
  <si>
    <r>
      <t xml:space="preserve">Gamintojas Medtronic. Priemonių rinkinys plautinių venų krioabliacijai: Cath 2AF283 Arctic Front Advance ous 28 mm (modelis 2AF283) arba Cath 2AF233 Arctic Front Advance ous 23 mm (modelis 2AF233) + Sheath 4FC12 FlexCath Advance 12F (modelis 4FC12) + Cable 2035U Electrical Umbilical (modelis 2035U) + Cable 203CX Coaxial Umbilical (modelis 203CX). </t>
    </r>
    <r>
      <rPr>
        <sz val="11"/>
        <color rgb="FF0070C0"/>
        <rFont val="Calibri"/>
        <family val="2"/>
        <charset val="186"/>
      </rPr>
      <t>2 poz. Konfidencialu. Brosiura. Priem. rinkinys plaut. venu krioabliacijai - 4, 5, 6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</si>
</sst>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ArialMT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1"/>
      <color rgb="FF0070C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zoomScaleNormal="100" workbookViewId="0">
      <selection activeCell="F6" sqref="F6"/>
    </sheetView>
  </sheetViews>
  <sheetFormatPr defaultColWidth="11.5546875" defaultRowHeight="15"/>
  <cols>
    <col min="1" max="1" width="8" customWidth="1"/>
    <col min="2" max="2" width="11" customWidth="1"/>
    <col min="3" max="3" width="32.5546875" customWidth="1"/>
    <col min="6" max="6" width="7.77734375" customWidth="1"/>
    <col min="8" max="8" width="13" customWidth="1"/>
    <col min="9" max="9" width="29.77734375" customWidth="1"/>
  </cols>
  <sheetData>
    <row r="1" spans="1:11" ht="15.75">
      <c r="I1" s="13" t="s">
        <v>9</v>
      </c>
    </row>
    <row r="2" spans="1:11" ht="15.75">
      <c r="A2" s="1"/>
      <c r="B2" s="1"/>
      <c r="C2" s="1"/>
      <c r="D2" s="21" t="s">
        <v>4</v>
      </c>
      <c r="E2" s="21"/>
      <c r="F2" s="1"/>
      <c r="G2" s="1"/>
      <c r="H2" s="1"/>
      <c r="I2" s="1"/>
    </row>
    <row r="3" spans="1:11">
      <c r="A3" s="1"/>
      <c r="B3" s="1"/>
      <c r="C3" s="1"/>
      <c r="D3" s="1"/>
      <c r="E3" s="1"/>
      <c r="F3" s="1"/>
      <c r="G3" s="1"/>
      <c r="H3" s="1"/>
      <c r="I3" s="1"/>
    </row>
    <row r="4" spans="1:11" ht="67.5" customHeight="1">
      <c r="A4" s="2" t="s">
        <v>5</v>
      </c>
      <c r="B4" s="12" t="s">
        <v>3</v>
      </c>
      <c r="C4" s="2" t="s">
        <v>13</v>
      </c>
      <c r="D4" s="3" t="s">
        <v>0</v>
      </c>
      <c r="E4" s="4" t="s">
        <v>6</v>
      </c>
      <c r="F4" s="2" t="s">
        <v>1</v>
      </c>
      <c r="G4" s="5" t="s">
        <v>7</v>
      </c>
      <c r="H4" s="6" t="s">
        <v>8</v>
      </c>
      <c r="I4" s="17" t="s">
        <v>2</v>
      </c>
    </row>
    <row r="5" spans="1:11" ht="184.5" customHeight="1">
      <c r="A5" s="7">
        <v>2</v>
      </c>
      <c r="B5" s="14" t="s">
        <v>10</v>
      </c>
      <c r="C5" s="16" t="s">
        <v>11</v>
      </c>
      <c r="D5" s="15" t="s">
        <v>12</v>
      </c>
      <c r="E5" s="8">
        <v>3300</v>
      </c>
      <c r="F5" s="20">
        <v>0.05</v>
      </c>
      <c r="G5" s="18">
        <f>E5*D5</f>
        <v>528000</v>
      </c>
      <c r="H5" s="18">
        <f>G5*1.05</f>
        <v>554400</v>
      </c>
      <c r="I5" s="19" t="s">
        <v>14</v>
      </c>
      <c r="K5" s="11"/>
    </row>
    <row r="6" spans="1:11" ht="15.75">
      <c r="A6" s="9"/>
      <c r="B6" s="9"/>
      <c r="C6" s="9"/>
      <c r="D6" s="10"/>
      <c r="E6" s="10"/>
      <c r="F6" s="10"/>
      <c r="G6" s="10"/>
    </row>
  </sheetData>
  <mergeCells count="1">
    <mergeCell ref="D2:E2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7417638864f9c8ebba75e451e433d2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cf3c553516dcfbb86c7262cd60870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7E667C-8EBE-4378-80DE-FD886CE5368B}">
  <ds:schemaRefs/>
</ds:datastoreItem>
</file>

<file path=customXml/itemProps2.xml><?xml version="1.0" encoding="utf-8"?>
<ds:datastoreItem xmlns:ds="http://schemas.openxmlformats.org/officeDocument/2006/customXml" ds:itemID="{23C508D3-9FF8-4137-BA14-4338484D5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A0BFA9-DED5-4F74-B156-408C38CB85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910F7B-E8FD-429C-BC90-B52B8EB3984E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Aras Puodziukynas</dc:creator>
  <cp:keywords/>
  <dc:description/>
  <cp:lastModifiedBy>Vaida Juodrienė</cp:lastModifiedBy>
  <cp:lastPrinted>2022-04-05T17:19:23Z</cp:lastPrinted>
  <dcterms:created xsi:type="dcterms:W3CDTF">2021-03-20T11:55:33Z</dcterms:created>
  <dcterms:modified xsi:type="dcterms:W3CDTF">2022-06-20T10:23:32Z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