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lks\Desktop\Pirkimai 2018\Veiklos pirkimai\2020-ESO- 482\Pirkimo sąlygos\"/>
    </mc:Choice>
  </mc:AlternateContent>
  <xr:revisionPtr revIDLastSave="0" documentId="13_ncr:1_{FBEA380F-8E48-4AB7-80CA-A4C7583754AE}" xr6:coauthVersionLast="44" xr6:coauthVersionMax="44" xr10:uidLastSave="{00000000-0000-0000-0000-000000000000}"/>
  <bookViews>
    <workbookView xWindow="-120" yWindow="-120" windowWidth="29040" windowHeight="15840" xr2:uid="{6B5D0537-A267-4654-9D7A-215A94C4D0F2}"/>
  </bookViews>
  <sheets>
    <sheet name="Sheet3" sheetId="3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2" i="3" l="1"/>
  <c r="F62" i="3"/>
  <c r="D62" i="3"/>
</calcChain>
</file>

<file path=xl/sharedStrings.xml><?xml version="1.0" encoding="utf-8"?>
<sst xmlns="http://schemas.openxmlformats.org/spreadsheetml/2006/main" count="126" uniqueCount="73">
  <si>
    <t>Regionas</t>
  </si>
  <si>
    <t>Šiaulių</t>
  </si>
  <si>
    <t>Jurbarko g. 35, Raseiniai</t>
  </si>
  <si>
    <t>Naujoji g. 5, Mažeikiai</t>
  </si>
  <si>
    <t>Gedimino g. 52, Radviliškis</t>
  </si>
  <si>
    <t>Turgaus g. 6, Joniškis</t>
  </si>
  <si>
    <t>Panevėžio</t>
  </si>
  <si>
    <t>Pramonės g. 5, Rokiškis</t>
  </si>
  <si>
    <t>Užpalių g. 87, Utena</t>
  </si>
  <si>
    <t>Klaipėdos</t>
  </si>
  <si>
    <t>Tauragės g. 7, Šilalė</t>
  </si>
  <si>
    <t>Gaurės g. 25A, Tauragė</t>
  </si>
  <si>
    <t>Ažupiečių k. 1, Anykščiai</t>
  </si>
  <si>
    <t>Švenčionių g. 15A, Ignalina</t>
  </si>
  <si>
    <t>Statybininkų g. 14A, Molėtai</t>
  </si>
  <si>
    <t>Senamiesčio g. 100, Panevėžys</t>
  </si>
  <si>
    <t>Senamiesčio g. 100, Panevėžys (nuosavas pastatas)</t>
  </si>
  <si>
    <t>Senamiesčio g. 102B, Panevėžys</t>
  </si>
  <si>
    <t>Senamiesčio g. 102B, Panevėžys (nuosavas pastatas)</t>
  </si>
  <si>
    <t>Užupio g. 1B, Švenčionys</t>
  </si>
  <si>
    <t>Užupio g. 1B, Švenčionys (nuosavas pastatas)</t>
  </si>
  <si>
    <t>Deltuvos g. 47, Ukmergė</t>
  </si>
  <si>
    <t>Basanavičiaus g. 112A, Utena</t>
  </si>
  <si>
    <t>Taikos pr. 31, Visaginas</t>
  </si>
  <si>
    <t>Valstiečių g. 14, Zarasai</t>
  </si>
  <si>
    <t>Valstiečių g. 14, Zarasai (nuosavas pastatas)</t>
  </si>
  <si>
    <t>Nepriklausomybės g. 16A, Kelmė</t>
  </si>
  <si>
    <t>Pramonės g. 39B, Kuršėnai</t>
  </si>
  <si>
    <t>Dalinkevičiaus g. 8A, Naujoji Akmenė</t>
  </si>
  <si>
    <t>Statybininkų g. 21, Pakruojis</t>
  </si>
  <si>
    <t>Šėtos g. 106, Kėdainiai</t>
  </si>
  <si>
    <t>Kauno</t>
  </si>
  <si>
    <t xml:space="preserve">Girelės g. 6, Jonava </t>
  </si>
  <si>
    <t>Tinklų g. 1, Biržai</t>
  </si>
  <si>
    <t>Gardino g. 90, Druskininkai</t>
  </si>
  <si>
    <t>Sporto g. 11, Marijampolė</t>
  </si>
  <si>
    <t>Tilžės g. 68, Šiauliai</t>
  </si>
  <si>
    <t>Girelės g. 4, Kaišiadorys</t>
  </si>
  <si>
    <t>Liepų g. 64, Klaipėda</t>
  </si>
  <si>
    <t>Kauno g. 77, Lazdijai</t>
  </si>
  <si>
    <t>Sodų g. 2, Šakiai</t>
  </si>
  <si>
    <t>Šiltnamių g. 3, Varėna</t>
  </si>
  <si>
    <t>Užtvankos g. 9, Dainių km., Jurbarko r.</t>
  </si>
  <si>
    <t>Žemdirbių 3, Vilkaviškis</t>
  </si>
  <si>
    <t>Algirdo g. 15, Skuodas</t>
  </si>
  <si>
    <t>Mažeikių g. 10, Telšiai</t>
  </si>
  <si>
    <t>Purvynės g. 26, Neringa</t>
  </si>
  <si>
    <t>Ramučių g. 14, Šilutė</t>
  </si>
  <si>
    <t>Telšių g. 72A, Plungė</t>
  </si>
  <si>
    <t xml:space="preserve">Tiekėjų g. 19, Kretinga </t>
  </si>
  <si>
    <t>Vilniaus</t>
  </si>
  <si>
    <t>Bažnyčios g. 21, Nemenčinė</t>
  </si>
  <si>
    <t xml:space="preserve">Chemijos g. 23, Kaunas </t>
  </si>
  <si>
    <t>Gedimino g. 24, Trakai</t>
  </si>
  <si>
    <t>Kalnalaukio g. 3, Širvintos</t>
  </si>
  <si>
    <t>Lukšio g. 1, Vilnius</t>
  </si>
  <si>
    <t>Pramonės g. 13, Šalčininkai</t>
  </si>
  <si>
    <t xml:space="preserve">Pramonės g. 7, 7D, Alytus </t>
  </si>
  <si>
    <t>Chemijos g. 4, Kaunas</t>
  </si>
  <si>
    <t>Aguonų g. 24, 26 Vilnius</t>
  </si>
  <si>
    <t xml:space="preserve">Motorų g. 2, Vilnius </t>
  </si>
  <si>
    <t>Donelaičio g. 10, Utena</t>
  </si>
  <si>
    <t>Vilniaus g. 61A, Pasvalys</t>
  </si>
  <si>
    <t>Energetikų g. 7, Kupiškis</t>
  </si>
  <si>
    <t>Kauno r. sav., Karmėlavos sen., Martinavos k., Martinavos g. 8</t>
  </si>
  <si>
    <t>Objektas</t>
  </si>
  <si>
    <t>Plotas, kv. m</t>
  </si>
  <si>
    <t>WC kiekis objekte</t>
  </si>
  <si>
    <t>Virtuvėlių kiekis objekte</t>
  </si>
  <si>
    <t>VIlniaus</t>
  </si>
  <si>
    <t>Eil.Nr.</t>
  </si>
  <si>
    <t>Kauno (Alytaus zona)</t>
  </si>
  <si>
    <t>Panevėžio (Utenos zona)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</si>
</sst>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vertical="top" wrapText="1" shrinkToFit="1"/>
    </xf>
    <xf numFmtId="0" fontId="1" fillId="0" borderId="0" xfId="0" applyFont="1"/>
    <xf numFmtId="0" fontId="0" fillId="0" borderId="0" xfId="0" applyFont="1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0" xfId="0" applyBorder="1" applyAlignment="1">
      <alignment horizontal="left" vertical="top" wrapText="1" shrinkToFi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top" wrapText="1" shrinkToFit="1"/>
    </xf>
    <xf numFmtId="0" fontId="0" fillId="2" borderId="2" xfId="0" applyFont="1" applyFill="1" applyBorder="1" applyAlignment="1">
      <alignment horizontal="center" vertical="top" wrapText="1" shrinkToFit="1"/>
    </xf>
    <xf numFmtId="0" fontId="0" fillId="0" borderId="2" xfId="0" applyFont="1" applyBorder="1" applyAlignment="1">
      <alignment horizontal="center" vertical="top" wrapText="1" shrinkToFit="1"/>
    </xf>
    <xf numFmtId="0" fontId="2" fillId="2" borderId="1" xfId="0" applyFont="1" applyFill="1" applyBorder="1" applyAlignment="1">
      <alignment horizontal="center" vertical="top" wrapText="1" shrinkToFit="1"/>
    </xf>
    <xf numFmtId="0" fontId="2" fillId="2" borderId="0" xfId="0" applyFont="1" applyFill="1" applyBorder="1" applyAlignment="1">
      <alignment horizontal="center" vertical="top" wrapText="1" shrinkToFit="1"/>
    </xf>
    <xf numFmtId="4" fontId="0" fillId="0" borderId="0" xfId="0" applyNumberFormat="1" applyAlignment="1">
      <alignment horizontal="center" vertical="top" wrapText="1" shrinkToFit="1"/>
    </xf>
    <xf numFmtId="3" fontId="0" fillId="0" borderId="0" xfId="0" applyNumberFormat="1" applyAlignment="1">
      <alignment horizontal="center" vertical="top" wrapText="1" shrinkToFit="1"/>
    </xf>
    <xf numFmtId="4" fontId="0" fillId="0" borderId="0" xfId="0" applyNumberFormat="1" applyBorder="1" applyAlignment="1">
      <alignment horizontal="center" vertical="top" wrapText="1" shrinkToFit="1"/>
    </xf>
    <xf numFmtId="3" fontId="0" fillId="0" borderId="0" xfId="0" applyNumberFormat="1" applyBorder="1" applyAlignment="1">
      <alignment horizontal="center" vertical="top" wrapText="1" shrinkToFit="1"/>
    </xf>
  </cellXfs>
  <cellStyles count="1">
    <cellStyle name="Normal" xfId="0" builtinId="0"/>
  </cellStyles>
  <dxfs count="12">
    <dxf>
      <numFmt numFmtId="3" formatCode="#,##0"/>
      <alignment horizontal="center" vertical="top" textRotation="0" wrapText="1" indent="0" justifyLastLine="0" shrinkToFit="1" readingOrder="0"/>
      <border diagonalUp="0" diagonalDown="0" outline="0">
        <left/>
        <right/>
        <top/>
        <bottom/>
      </border>
    </dxf>
    <dxf>
      <numFmt numFmtId="3" formatCode="#,##0"/>
      <alignment horizontal="center" vertical="top" textRotation="0" wrapText="1" indent="0" justifyLastLine="0" shrinkToFit="1" readingOrder="0"/>
    </dxf>
    <dxf>
      <numFmt numFmtId="3" formatCode="#,##0"/>
      <alignment horizontal="center" vertical="top" textRotation="0" wrapText="1" indent="0" justifyLastLine="0" shrinkToFit="1" readingOrder="0"/>
      <border diagonalUp="0" diagonalDown="0" outline="0">
        <left/>
        <right/>
        <top/>
        <bottom/>
      </border>
    </dxf>
    <dxf>
      <numFmt numFmtId="3" formatCode="#,##0"/>
      <alignment horizontal="center" vertical="top" textRotation="0" wrapText="1" indent="0" justifyLastLine="0" shrinkToFit="1" readingOrder="0"/>
    </dxf>
    <dxf>
      <numFmt numFmtId="4" formatCode="#,##0.00"/>
      <alignment horizontal="center" vertical="top" textRotation="0" wrapText="1" indent="0" justifyLastLine="0" shrinkToFit="1" readingOrder="0"/>
      <border diagonalUp="0" diagonalDown="0" outline="0">
        <left/>
        <right/>
        <top/>
        <bottom/>
      </border>
    </dxf>
    <dxf>
      <numFmt numFmtId="4" formatCode="#,##0.00"/>
      <alignment horizontal="center" vertical="top" textRotation="0" wrapText="1" indent="0" justifyLastLine="0" shrinkToFit="1" readingOrder="0"/>
    </dxf>
    <dxf>
      <alignment horizontal="left" vertical="top" textRotation="0" wrapText="1" indent="0" justifyLastLine="0" shrinkToFit="1" readingOrder="0"/>
      <border diagonalUp="0" diagonalDown="0" outline="0">
        <left/>
        <right/>
        <top/>
        <bottom/>
      </border>
    </dxf>
    <dxf>
      <alignment horizontal="left" vertical="top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left" vertical="top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left" vertical="top" textRotation="0" wrapText="1" indent="0" justifyLastLine="0" shrinkToFit="1" readingOrder="0"/>
    </dxf>
    <dxf>
      <alignment vertical="top" textRotation="0" wrapText="1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0AD235-18EE-4291-9F1C-418064378CE9}" name="Table1" displayName="Table1" ref="B1:F62" totalsRowCount="1" headerRowDxfId="11" dataDxfId="10">
  <autoFilter ref="B1:F61" xr:uid="{022BCD85-3EA5-40B5-B7A4-E9A76E6A4CE0}"/>
  <tableColumns count="5">
    <tableColumn id="13" xr3:uid="{62B89D73-279A-4EA1-938B-0F5E1A2B4B1B}" name="Regionas" dataDxfId="9" totalsRowDxfId="8"/>
    <tableColumn id="2" xr3:uid="{1AB0A89E-2867-447E-932C-859798C0DA16}" name="Objektas" dataDxfId="7" totalsRowDxfId="6"/>
    <tableColumn id="3" xr3:uid="{60D9A6B2-E0A0-4B25-B20D-B201F0EB0FB0}" name="Plotas, kv. m" totalsRowFunction="sum" dataDxfId="5" totalsRowDxfId="4"/>
    <tableColumn id="10" xr3:uid="{4FA32123-72EA-4995-9EFA-4D8C725A8E85}" name="WC kiekis objekte" totalsRowFunction="sum" dataDxfId="3" totalsRowDxfId="2"/>
    <tableColumn id="9" xr3:uid="{0F1ED10E-6C4C-46B5-B4C2-6CF8875FD1C2}" name="Virtuvėlių kiekis objekte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4506-68D2-43EA-849B-D8FD21246286}">
  <dimension ref="A1:F62"/>
  <sheetViews>
    <sheetView tabSelected="1" zoomScale="90" zoomScaleNormal="90" workbookViewId="0">
      <selection activeCell="H5" sqref="H5"/>
    </sheetView>
  </sheetViews>
  <sheetFormatPr defaultRowHeight="15" x14ac:dyDescent="0.25"/>
  <cols>
    <col min="2" max="2" width="12.28515625" customWidth="1"/>
    <col min="3" max="3" width="38.42578125" customWidth="1"/>
    <col min="4" max="4" width="14.28515625" style="6" customWidth="1"/>
    <col min="5" max="6" width="15" style="6" customWidth="1"/>
  </cols>
  <sheetData>
    <row r="1" spans="1:6" s="2" customFormat="1" ht="30" x14ac:dyDescent="0.25">
      <c r="A1" s="7" t="s">
        <v>70</v>
      </c>
      <c r="B1" s="1" t="s">
        <v>0</v>
      </c>
      <c r="C1" s="1" t="s">
        <v>65</v>
      </c>
      <c r="D1" s="10" t="s">
        <v>66</v>
      </c>
      <c r="E1" s="11" t="s">
        <v>67</v>
      </c>
      <c r="F1" s="11" t="s">
        <v>68</v>
      </c>
    </row>
    <row r="2" spans="1:6" ht="45" x14ac:dyDescent="0.25">
      <c r="A2" s="8">
        <v>1</v>
      </c>
      <c r="B2" s="3" t="s">
        <v>72</v>
      </c>
      <c r="C2" s="4" t="s">
        <v>61</v>
      </c>
      <c r="D2" s="12">
        <v>208.35</v>
      </c>
      <c r="E2" s="13">
        <v>1</v>
      </c>
      <c r="F2" s="13">
        <v>0</v>
      </c>
    </row>
    <row r="3" spans="1:6" x14ac:dyDescent="0.25">
      <c r="A3" s="9">
        <v>2</v>
      </c>
      <c r="B3" s="3" t="s">
        <v>6</v>
      </c>
      <c r="C3" s="4" t="s">
        <v>63</v>
      </c>
      <c r="D3" s="12">
        <v>160.69999999999999</v>
      </c>
      <c r="E3" s="13">
        <v>1</v>
      </c>
      <c r="F3" s="13">
        <v>0</v>
      </c>
    </row>
    <row r="4" spans="1:6" x14ac:dyDescent="0.25">
      <c r="A4" s="8">
        <v>3</v>
      </c>
      <c r="B4" s="3" t="s">
        <v>1</v>
      </c>
      <c r="C4" s="4" t="s">
        <v>4</v>
      </c>
      <c r="D4" s="12">
        <v>277.62</v>
      </c>
      <c r="E4" s="13">
        <v>1</v>
      </c>
      <c r="F4" s="13">
        <v>0</v>
      </c>
    </row>
    <row r="5" spans="1:6" x14ac:dyDescent="0.25">
      <c r="A5" s="9">
        <v>4</v>
      </c>
      <c r="B5" s="3" t="s">
        <v>1</v>
      </c>
      <c r="C5" s="4" t="s">
        <v>2</v>
      </c>
      <c r="D5" s="12">
        <v>457.0499999999999</v>
      </c>
      <c r="E5" s="13">
        <v>2</v>
      </c>
      <c r="F5" s="13">
        <v>0</v>
      </c>
    </row>
    <row r="6" spans="1:6" x14ac:dyDescent="0.25">
      <c r="A6" s="8">
        <v>5</v>
      </c>
      <c r="B6" s="3" t="s">
        <v>9</v>
      </c>
      <c r="C6" s="4" t="s">
        <v>38</v>
      </c>
      <c r="D6" s="12">
        <v>8986.0800000000017</v>
      </c>
      <c r="E6" s="13">
        <v>7</v>
      </c>
      <c r="F6" s="13">
        <v>4</v>
      </c>
    </row>
    <row r="7" spans="1:6" x14ac:dyDescent="0.25">
      <c r="A7" s="9">
        <v>6</v>
      </c>
      <c r="B7" s="3" t="s">
        <v>1</v>
      </c>
      <c r="C7" s="4" t="s">
        <v>3</v>
      </c>
      <c r="D7" s="12">
        <v>402.80999999999995</v>
      </c>
      <c r="E7" s="13">
        <v>1</v>
      </c>
      <c r="F7" s="13">
        <v>0</v>
      </c>
    </row>
    <row r="8" spans="1:6" x14ac:dyDescent="0.25">
      <c r="A8" s="8">
        <v>7</v>
      </c>
      <c r="B8" s="3" t="s">
        <v>6</v>
      </c>
      <c r="C8" s="4" t="s">
        <v>7</v>
      </c>
      <c r="D8" s="12">
        <v>292.45</v>
      </c>
      <c r="E8" s="13">
        <v>1</v>
      </c>
      <c r="F8" s="13">
        <v>1</v>
      </c>
    </row>
    <row r="9" spans="1:6" x14ac:dyDescent="0.25">
      <c r="A9" s="9">
        <v>8</v>
      </c>
      <c r="B9" s="3" t="s">
        <v>6</v>
      </c>
      <c r="C9" s="4" t="s">
        <v>15</v>
      </c>
      <c r="D9" s="12">
        <v>278.25999999999993</v>
      </c>
      <c r="E9" s="13">
        <v>1</v>
      </c>
      <c r="F9" s="13">
        <v>0</v>
      </c>
    </row>
    <row r="10" spans="1:6" x14ac:dyDescent="0.25">
      <c r="A10" s="8">
        <v>9</v>
      </c>
      <c r="B10" s="3" t="s">
        <v>6</v>
      </c>
      <c r="C10" s="4" t="s">
        <v>17</v>
      </c>
      <c r="D10" s="12">
        <v>2697.99</v>
      </c>
      <c r="E10" s="13">
        <v>7</v>
      </c>
      <c r="F10" s="13">
        <v>4</v>
      </c>
    </row>
    <row r="11" spans="1:6" x14ac:dyDescent="0.25">
      <c r="A11" s="9">
        <v>10</v>
      </c>
      <c r="B11" s="3" t="s">
        <v>6</v>
      </c>
      <c r="C11" s="4" t="s">
        <v>30</v>
      </c>
      <c r="D11" s="12">
        <v>549.91177628448611</v>
      </c>
      <c r="E11" s="13">
        <v>3</v>
      </c>
      <c r="F11" s="13">
        <v>1</v>
      </c>
    </row>
    <row r="12" spans="1:6" x14ac:dyDescent="0.25">
      <c r="A12" s="8">
        <v>11</v>
      </c>
      <c r="B12" s="3" t="s">
        <v>1</v>
      </c>
      <c r="C12" s="4" t="s">
        <v>36</v>
      </c>
      <c r="D12" s="12">
        <v>5663.1599999999989</v>
      </c>
      <c r="E12" s="13">
        <v>13</v>
      </c>
      <c r="F12" s="13">
        <v>7</v>
      </c>
    </row>
    <row r="13" spans="1:6" x14ac:dyDescent="0.25">
      <c r="A13" s="9">
        <v>12</v>
      </c>
      <c r="B13" s="3" t="s">
        <v>6</v>
      </c>
      <c r="C13" s="4" t="s">
        <v>33</v>
      </c>
      <c r="D13" s="12">
        <v>400.28000000000009</v>
      </c>
      <c r="E13" s="13">
        <v>2</v>
      </c>
      <c r="F13" s="13">
        <v>1</v>
      </c>
    </row>
    <row r="14" spans="1:6" x14ac:dyDescent="0.25">
      <c r="A14" s="8">
        <v>13</v>
      </c>
      <c r="B14" s="3" t="s">
        <v>1</v>
      </c>
      <c r="C14" s="4" t="s">
        <v>5</v>
      </c>
      <c r="D14" s="12">
        <v>284.48999999999995</v>
      </c>
      <c r="E14" s="13">
        <v>1</v>
      </c>
      <c r="F14" s="13">
        <v>1</v>
      </c>
    </row>
    <row r="15" spans="1:6" ht="45" x14ac:dyDescent="0.25">
      <c r="A15" s="9">
        <v>14</v>
      </c>
      <c r="B15" s="3" t="s">
        <v>72</v>
      </c>
      <c r="C15" s="4" t="s">
        <v>8</v>
      </c>
      <c r="D15" s="12">
        <v>1483.49</v>
      </c>
      <c r="E15" s="13">
        <v>2</v>
      </c>
      <c r="F15" s="13">
        <v>1</v>
      </c>
    </row>
    <row r="16" spans="1:6" ht="45" x14ac:dyDescent="0.25">
      <c r="A16" s="8">
        <v>15</v>
      </c>
      <c r="B16" s="3" t="s">
        <v>72</v>
      </c>
      <c r="C16" s="4" t="s">
        <v>24</v>
      </c>
      <c r="D16" s="12">
        <v>126.50000000000001</v>
      </c>
      <c r="E16" s="13">
        <v>0</v>
      </c>
      <c r="F16" s="13">
        <v>0</v>
      </c>
    </row>
    <row r="17" spans="1:6" x14ac:dyDescent="0.25">
      <c r="A17" s="9">
        <v>16</v>
      </c>
      <c r="B17" s="3" t="s">
        <v>6</v>
      </c>
      <c r="C17" s="4" t="s">
        <v>62</v>
      </c>
      <c r="D17" s="12">
        <v>237.32999999999998</v>
      </c>
      <c r="E17" s="13">
        <v>2</v>
      </c>
      <c r="F17" s="13">
        <v>0</v>
      </c>
    </row>
    <row r="18" spans="1:6" x14ac:dyDescent="0.25">
      <c r="A18" s="8">
        <v>17</v>
      </c>
      <c r="B18" s="3" t="s">
        <v>50</v>
      </c>
      <c r="C18" s="4" t="s">
        <v>59</v>
      </c>
      <c r="D18" s="12">
        <v>5886.3500000000013</v>
      </c>
      <c r="E18" s="13">
        <v>25</v>
      </c>
      <c r="F18" s="13">
        <v>14</v>
      </c>
    </row>
    <row r="19" spans="1:6" x14ac:dyDescent="0.25">
      <c r="A19" s="9">
        <v>18</v>
      </c>
      <c r="B19" s="3" t="s">
        <v>9</v>
      </c>
      <c r="C19" s="4" t="s">
        <v>38</v>
      </c>
      <c r="D19" s="12">
        <v>290.50999999999993</v>
      </c>
      <c r="E19" s="13">
        <v>2</v>
      </c>
      <c r="F19" s="13">
        <v>1</v>
      </c>
    </row>
    <row r="20" spans="1:6" x14ac:dyDescent="0.25">
      <c r="A20" s="8">
        <v>19</v>
      </c>
      <c r="B20" s="3" t="s">
        <v>31</v>
      </c>
      <c r="C20" s="4" t="s">
        <v>52</v>
      </c>
      <c r="D20" s="12">
        <v>3011.2799999999997</v>
      </c>
      <c r="E20" s="13">
        <v>0</v>
      </c>
      <c r="F20" s="13">
        <v>0</v>
      </c>
    </row>
    <row r="21" spans="1:6" x14ac:dyDescent="0.25">
      <c r="A21" s="9">
        <v>20</v>
      </c>
      <c r="B21" s="3" t="s">
        <v>31</v>
      </c>
      <c r="C21" s="4" t="s">
        <v>58</v>
      </c>
      <c r="D21" s="12">
        <v>5002.1800000000021</v>
      </c>
      <c r="E21" s="13">
        <v>28</v>
      </c>
      <c r="F21" s="13">
        <v>10</v>
      </c>
    </row>
    <row r="22" spans="1:6" ht="45" x14ac:dyDescent="0.25">
      <c r="A22" s="8">
        <v>21</v>
      </c>
      <c r="B22" s="3" t="s">
        <v>71</v>
      </c>
      <c r="C22" s="4" t="s">
        <v>34</v>
      </c>
      <c r="D22" s="12">
        <v>448.85</v>
      </c>
      <c r="E22" s="13">
        <v>2</v>
      </c>
      <c r="F22" s="13">
        <v>1</v>
      </c>
    </row>
    <row r="23" spans="1:6" x14ac:dyDescent="0.25">
      <c r="A23" s="9">
        <v>22</v>
      </c>
      <c r="B23" s="3" t="s">
        <v>31</v>
      </c>
      <c r="C23" s="4" t="s">
        <v>37</v>
      </c>
      <c r="D23" s="12">
        <v>268.67</v>
      </c>
      <c r="E23" s="13">
        <v>1</v>
      </c>
      <c r="F23" s="13">
        <v>1</v>
      </c>
    </row>
    <row r="24" spans="1:6" x14ac:dyDescent="0.25">
      <c r="A24" s="8">
        <v>23</v>
      </c>
      <c r="B24" s="3" t="s">
        <v>31</v>
      </c>
      <c r="C24" s="4" t="s">
        <v>32</v>
      </c>
      <c r="D24" s="12">
        <v>300.66999999999996</v>
      </c>
      <c r="E24" s="13">
        <v>2</v>
      </c>
      <c r="F24" s="13">
        <v>1</v>
      </c>
    </row>
    <row r="25" spans="1:6" ht="45" x14ac:dyDescent="0.25">
      <c r="A25" s="9">
        <v>24</v>
      </c>
      <c r="B25" s="3" t="s">
        <v>71</v>
      </c>
      <c r="C25" s="4" t="s">
        <v>39</v>
      </c>
      <c r="D25" s="12">
        <v>145.10999999999999</v>
      </c>
      <c r="E25" s="13">
        <v>1</v>
      </c>
      <c r="F25" s="13">
        <v>1</v>
      </c>
    </row>
    <row r="26" spans="1:6" ht="30" x14ac:dyDescent="0.25">
      <c r="A26" s="8">
        <v>25</v>
      </c>
      <c r="B26" s="3" t="s">
        <v>31</v>
      </c>
      <c r="C26" s="4" t="s">
        <v>64</v>
      </c>
      <c r="D26" s="12">
        <v>1389.8999999999999</v>
      </c>
      <c r="E26" s="13">
        <v>4</v>
      </c>
      <c r="F26" s="13">
        <v>1</v>
      </c>
    </row>
    <row r="27" spans="1:6" x14ac:dyDescent="0.25">
      <c r="A27" s="9">
        <v>26</v>
      </c>
      <c r="B27" s="3" t="s">
        <v>69</v>
      </c>
      <c r="C27" s="4" t="s">
        <v>60</v>
      </c>
      <c r="D27" s="12">
        <v>10051.240000000005</v>
      </c>
      <c r="E27" s="13">
        <v>20</v>
      </c>
      <c r="F27" s="13">
        <v>7</v>
      </c>
    </row>
    <row r="28" spans="1:6" ht="45" x14ac:dyDescent="0.25">
      <c r="A28" s="8">
        <v>27</v>
      </c>
      <c r="B28" s="3" t="s">
        <v>71</v>
      </c>
      <c r="C28" s="4" t="s">
        <v>57</v>
      </c>
      <c r="D28" s="12">
        <v>3220.94</v>
      </c>
      <c r="E28" s="13">
        <v>10</v>
      </c>
      <c r="F28" s="13">
        <v>3</v>
      </c>
    </row>
    <row r="29" spans="1:6" x14ac:dyDescent="0.25">
      <c r="A29" s="9">
        <v>28</v>
      </c>
      <c r="B29" s="3" t="s">
        <v>31</v>
      </c>
      <c r="C29" s="4" t="s">
        <v>40</v>
      </c>
      <c r="D29" s="12">
        <v>250.17999999999998</v>
      </c>
      <c r="E29" s="13">
        <v>2</v>
      </c>
      <c r="F29" s="13">
        <v>1</v>
      </c>
    </row>
    <row r="30" spans="1:6" ht="45" x14ac:dyDescent="0.25">
      <c r="A30" s="8">
        <v>29</v>
      </c>
      <c r="B30" s="3" t="s">
        <v>71</v>
      </c>
      <c r="C30" s="4" t="s">
        <v>35</v>
      </c>
      <c r="D30" s="12">
        <v>772.7299999999999</v>
      </c>
      <c r="E30" s="13">
        <v>4</v>
      </c>
      <c r="F30" s="13">
        <v>2</v>
      </c>
    </row>
    <row r="31" spans="1:6" ht="45" x14ac:dyDescent="0.25">
      <c r="A31" s="9">
        <v>30</v>
      </c>
      <c r="B31" s="3" t="s">
        <v>71</v>
      </c>
      <c r="C31" s="4" t="s">
        <v>41</v>
      </c>
      <c r="D31" s="12">
        <v>289.41000000000008</v>
      </c>
      <c r="E31" s="13">
        <v>2</v>
      </c>
      <c r="F31" s="13">
        <v>1</v>
      </c>
    </row>
    <row r="32" spans="1:6" x14ac:dyDescent="0.25">
      <c r="A32" s="8">
        <v>31</v>
      </c>
      <c r="B32" s="3" t="s">
        <v>31</v>
      </c>
      <c r="C32" s="4" t="s">
        <v>42</v>
      </c>
      <c r="D32" s="12">
        <v>530.26</v>
      </c>
      <c r="E32" s="13">
        <v>2</v>
      </c>
      <c r="F32" s="13">
        <v>1</v>
      </c>
    </row>
    <row r="33" spans="1:6" x14ac:dyDescent="0.25">
      <c r="A33" s="9">
        <v>32</v>
      </c>
      <c r="B33" s="3" t="s">
        <v>31</v>
      </c>
      <c r="C33" s="4" t="s">
        <v>43</v>
      </c>
      <c r="D33" s="12">
        <v>243.40000000000003</v>
      </c>
      <c r="E33" s="13">
        <v>1</v>
      </c>
      <c r="F33" s="13">
        <v>1</v>
      </c>
    </row>
    <row r="34" spans="1:6" x14ac:dyDescent="0.25">
      <c r="A34" s="8">
        <v>33</v>
      </c>
      <c r="B34" s="3" t="s">
        <v>9</v>
      </c>
      <c r="C34" s="4" t="s">
        <v>44</v>
      </c>
      <c r="D34" s="12">
        <v>294.62</v>
      </c>
      <c r="E34" s="13">
        <v>4</v>
      </c>
      <c r="F34" s="13">
        <v>1</v>
      </c>
    </row>
    <row r="35" spans="1:6" x14ac:dyDescent="0.25">
      <c r="A35" s="9">
        <v>34</v>
      </c>
      <c r="B35" s="3" t="s">
        <v>6</v>
      </c>
      <c r="C35" s="4" t="s">
        <v>12</v>
      </c>
      <c r="D35" s="12">
        <v>548.08000000000004</v>
      </c>
      <c r="E35" s="13">
        <v>1</v>
      </c>
      <c r="F35" s="13">
        <v>1</v>
      </c>
    </row>
    <row r="36" spans="1:6" ht="45" x14ac:dyDescent="0.25">
      <c r="A36" s="8">
        <v>35</v>
      </c>
      <c r="B36" s="3" t="s">
        <v>72</v>
      </c>
      <c r="C36" s="4" t="s">
        <v>22</v>
      </c>
      <c r="D36" s="12">
        <v>1484.12</v>
      </c>
      <c r="E36" s="13">
        <v>2</v>
      </c>
      <c r="F36" s="13">
        <v>1</v>
      </c>
    </row>
    <row r="37" spans="1:6" x14ac:dyDescent="0.25">
      <c r="A37" s="9">
        <v>36</v>
      </c>
      <c r="B37" s="3" t="s">
        <v>50</v>
      </c>
      <c r="C37" s="4" t="s">
        <v>51</v>
      </c>
      <c r="D37" s="12">
        <v>341.69364620938626</v>
      </c>
      <c r="E37" s="13">
        <v>5</v>
      </c>
      <c r="F37" s="13">
        <v>1</v>
      </c>
    </row>
    <row r="38" spans="1:6" x14ac:dyDescent="0.25">
      <c r="A38" s="8">
        <v>37</v>
      </c>
      <c r="B38" s="3" t="s">
        <v>1</v>
      </c>
      <c r="C38" s="4" t="s">
        <v>28</v>
      </c>
      <c r="D38" s="12">
        <v>228.86999999999998</v>
      </c>
      <c r="E38" s="13">
        <v>1</v>
      </c>
      <c r="F38" s="13">
        <v>1</v>
      </c>
    </row>
    <row r="39" spans="1:6" x14ac:dyDescent="0.25">
      <c r="A39" s="9">
        <v>38</v>
      </c>
      <c r="B39" s="3" t="s">
        <v>6</v>
      </c>
      <c r="C39" s="4" t="s">
        <v>21</v>
      </c>
      <c r="D39" s="12">
        <v>628.16999999999996</v>
      </c>
      <c r="E39" s="13">
        <v>1</v>
      </c>
      <c r="F39" s="13">
        <v>1</v>
      </c>
    </row>
    <row r="40" spans="1:6" x14ac:dyDescent="0.25">
      <c r="A40" s="8">
        <v>39</v>
      </c>
      <c r="B40" s="3" t="s">
        <v>9</v>
      </c>
      <c r="C40" s="4" t="s">
        <v>11</v>
      </c>
      <c r="D40" s="12">
        <v>417.12</v>
      </c>
      <c r="E40" s="13">
        <v>2</v>
      </c>
      <c r="F40" s="13">
        <v>1</v>
      </c>
    </row>
    <row r="41" spans="1:6" x14ac:dyDescent="0.25">
      <c r="A41" s="9">
        <v>40</v>
      </c>
      <c r="B41" s="3" t="s">
        <v>50</v>
      </c>
      <c r="C41" s="4" t="s">
        <v>53</v>
      </c>
      <c r="D41" s="12">
        <v>201.89000000000001</v>
      </c>
      <c r="E41" s="13">
        <v>3</v>
      </c>
      <c r="F41" s="13">
        <v>1</v>
      </c>
    </row>
    <row r="42" spans="1:6" x14ac:dyDescent="0.25">
      <c r="A42" s="8">
        <v>41</v>
      </c>
      <c r="B42" s="3" t="s">
        <v>50</v>
      </c>
      <c r="C42" s="4" t="s">
        <v>54</v>
      </c>
      <c r="D42" s="12">
        <v>166.5</v>
      </c>
      <c r="E42" s="13">
        <v>5</v>
      </c>
      <c r="F42" s="13">
        <v>1</v>
      </c>
    </row>
    <row r="43" spans="1:6" x14ac:dyDescent="0.25">
      <c r="A43" s="9">
        <v>42</v>
      </c>
      <c r="B43" s="3" t="s">
        <v>50</v>
      </c>
      <c r="C43" s="4" t="s">
        <v>55</v>
      </c>
      <c r="D43" s="12">
        <v>155.5</v>
      </c>
      <c r="E43" s="13">
        <v>6</v>
      </c>
      <c r="F43" s="13">
        <v>1</v>
      </c>
    </row>
    <row r="44" spans="1:6" x14ac:dyDescent="0.25">
      <c r="A44" s="8">
        <v>43</v>
      </c>
      <c r="B44" s="3" t="s">
        <v>9</v>
      </c>
      <c r="C44" s="4" t="s">
        <v>45</v>
      </c>
      <c r="D44" s="12">
        <v>400.03000000000003</v>
      </c>
      <c r="E44" s="13">
        <v>2</v>
      </c>
      <c r="F44" s="13">
        <v>1</v>
      </c>
    </row>
    <row r="45" spans="1:6" x14ac:dyDescent="0.25">
      <c r="A45" s="9">
        <v>44</v>
      </c>
      <c r="B45" s="3" t="s">
        <v>1</v>
      </c>
      <c r="C45" s="4" t="s">
        <v>26</v>
      </c>
      <c r="D45" s="12">
        <v>514.77</v>
      </c>
      <c r="E45" s="13">
        <v>1</v>
      </c>
      <c r="F45" s="13">
        <v>1</v>
      </c>
    </row>
    <row r="46" spans="1:6" x14ac:dyDescent="0.25">
      <c r="A46" s="8">
        <v>45</v>
      </c>
      <c r="B46" s="3" t="s">
        <v>50</v>
      </c>
      <c r="C46" s="4" t="s">
        <v>56</v>
      </c>
      <c r="D46" s="12">
        <v>309.15999999999997</v>
      </c>
      <c r="E46" s="13">
        <v>5</v>
      </c>
      <c r="F46" s="13">
        <v>2</v>
      </c>
    </row>
    <row r="47" spans="1:6" x14ac:dyDescent="0.25">
      <c r="A47" s="9">
        <v>46</v>
      </c>
      <c r="B47" s="3" t="s">
        <v>1</v>
      </c>
      <c r="C47" s="4" t="s">
        <v>27</v>
      </c>
      <c r="D47" s="12">
        <v>258.83999999999997</v>
      </c>
      <c r="E47" s="13">
        <v>1</v>
      </c>
      <c r="F47" s="13">
        <v>1</v>
      </c>
    </row>
    <row r="48" spans="1:6" x14ac:dyDescent="0.25">
      <c r="A48" s="8">
        <v>47</v>
      </c>
      <c r="B48" s="3" t="s">
        <v>9</v>
      </c>
      <c r="C48" s="4" t="s">
        <v>46</v>
      </c>
      <c r="D48" s="12">
        <v>40.06</v>
      </c>
      <c r="E48" s="13">
        <v>1</v>
      </c>
      <c r="F48" s="13">
        <v>1</v>
      </c>
    </row>
    <row r="49" spans="1:6" x14ac:dyDescent="0.25">
      <c r="A49" s="9">
        <v>48</v>
      </c>
      <c r="B49" s="3" t="s">
        <v>9</v>
      </c>
      <c r="C49" s="4" t="s">
        <v>47</v>
      </c>
      <c r="D49" s="12">
        <v>399.86999999999995</v>
      </c>
      <c r="E49" s="13">
        <v>6</v>
      </c>
      <c r="F49" s="13">
        <v>1</v>
      </c>
    </row>
    <row r="50" spans="1:6" ht="30" x14ac:dyDescent="0.25">
      <c r="A50" s="8">
        <v>49</v>
      </c>
      <c r="B50" s="3" t="s">
        <v>6</v>
      </c>
      <c r="C50" s="4" t="s">
        <v>16</v>
      </c>
      <c r="D50" s="12">
        <v>46.58</v>
      </c>
      <c r="E50" s="13">
        <v>1</v>
      </c>
      <c r="F50" s="13">
        <v>1</v>
      </c>
    </row>
    <row r="51" spans="1:6" ht="30" x14ac:dyDescent="0.25">
      <c r="A51" s="9">
        <v>50</v>
      </c>
      <c r="B51" s="3" t="s">
        <v>6</v>
      </c>
      <c r="C51" s="4" t="s">
        <v>18</v>
      </c>
      <c r="D51" s="12">
        <v>387.46</v>
      </c>
      <c r="E51" s="13">
        <v>4</v>
      </c>
      <c r="F51" s="13">
        <v>1</v>
      </c>
    </row>
    <row r="52" spans="1:6" ht="45" x14ac:dyDescent="0.25">
      <c r="A52" s="8">
        <v>51</v>
      </c>
      <c r="B52" s="3" t="s">
        <v>72</v>
      </c>
      <c r="C52" s="4" t="s">
        <v>14</v>
      </c>
      <c r="D52" s="12">
        <v>413.16</v>
      </c>
      <c r="E52" s="13">
        <v>1</v>
      </c>
      <c r="F52" s="13">
        <v>1</v>
      </c>
    </row>
    <row r="53" spans="1:6" x14ac:dyDescent="0.25">
      <c r="A53" s="9">
        <v>52</v>
      </c>
      <c r="B53" s="3" t="s">
        <v>1</v>
      </c>
      <c r="C53" s="4" t="s">
        <v>29</v>
      </c>
      <c r="D53" s="12">
        <v>331.03999999999991</v>
      </c>
      <c r="E53" s="13">
        <v>1</v>
      </c>
      <c r="F53" s="13">
        <v>1</v>
      </c>
    </row>
    <row r="54" spans="1:6" ht="45" x14ac:dyDescent="0.25">
      <c r="A54" s="8">
        <v>53</v>
      </c>
      <c r="B54" s="3" t="s">
        <v>72</v>
      </c>
      <c r="C54" s="4" t="s">
        <v>13</v>
      </c>
      <c r="D54" s="12">
        <v>485.95999999999992</v>
      </c>
      <c r="E54" s="13">
        <v>1</v>
      </c>
      <c r="F54" s="13">
        <v>1</v>
      </c>
    </row>
    <row r="55" spans="1:6" ht="45" x14ac:dyDescent="0.25">
      <c r="A55" s="9">
        <v>54</v>
      </c>
      <c r="B55" s="3" t="s">
        <v>72</v>
      </c>
      <c r="C55" s="4" t="s">
        <v>23</v>
      </c>
      <c r="D55" s="12">
        <v>316.77999999999997</v>
      </c>
      <c r="E55" s="13">
        <v>0</v>
      </c>
      <c r="F55" s="13">
        <v>0</v>
      </c>
    </row>
    <row r="56" spans="1:6" x14ac:dyDescent="0.25">
      <c r="A56" s="8">
        <v>55</v>
      </c>
      <c r="B56" s="3" t="s">
        <v>9</v>
      </c>
      <c r="C56" s="4" t="s">
        <v>10</v>
      </c>
      <c r="D56" s="12">
        <v>654.37000000000012</v>
      </c>
      <c r="E56" s="13">
        <v>1</v>
      </c>
      <c r="F56" s="13">
        <v>1</v>
      </c>
    </row>
    <row r="57" spans="1:6" x14ac:dyDescent="0.25">
      <c r="A57" s="9">
        <v>56</v>
      </c>
      <c r="B57" s="3" t="s">
        <v>9</v>
      </c>
      <c r="C57" s="4" t="s">
        <v>48</v>
      </c>
      <c r="D57" s="12">
        <v>363.79999999999995</v>
      </c>
      <c r="E57" s="13">
        <v>1</v>
      </c>
      <c r="F57" s="13">
        <v>1</v>
      </c>
    </row>
    <row r="58" spans="1:6" x14ac:dyDescent="0.25">
      <c r="A58" s="8">
        <v>57</v>
      </c>
      <c r="B58" s="3" t="s">
        <v>9</v>
      </c>
      <c r="C58" s="4" t="s">
        <v>49</v>
      </c>
      <c r="D58" s="12">
        <v>408.87999999999994</v>
      </c>
      <c r="E58" s="13">
        <v>6</v>
      </c>
      <c r="F58" s="13">
        <v>1</v>
      </c>
    </row>
    <row r="59" spans="1:6" ht="45" x14ac:dyDescent="0.25">
      <c r="A59" s="9">
        <v>58</v>
      </c>
      <c r="B59" s="3" t="s">
        <v>72</v>
      </c>
      <c r="C59" s="4" t="s">
        <v>19</v>
      </c>
      <c r="D59" s="12">
        <v>137.19999999999999</v>
      </c>
      <c r="E59" s="13">
        <v>0</v>
      </c>
      <c r="F59" s="13">
        <v>0</v>
      </c>
    </row>
    <row r="60" spans="1:6" ht="30" x14ac:dyDescent="0.25">
      <c r="A60" s="8">
        <v>59</v>
      </c>
      <c r="B60" s="3" t="s">
        <v>50</v>
      </c>
      <c r="C60" s="4" t="s">
        <v>20</v>
      </c>
      <c r="D60" s="12">
        <v>462.93999999999994</v>
      </c>
      <c r="E60" s="13">
        <v>1</v>
      </c>
      <c r="F60" s="13">
        <v>1</v>
      </c>
    </row>
    <row r="61" spans="1:6" ht="45" x14ac:dyDescent="0.25">
      <c r="A61" s="9">
        <v>60</v>
      </c>
      <c r="B61" s="3" t="s">
        <v>72</v>
      </c>
      <c r="C61" s="4" t="s">
        <v>25</v>
      </c>
      <c r="D61" s="12">
        <v>643.77000000000021</v>
      </c>
      <c r="E61" s="13">
        <v>1</v>
      </c>
      <c r="F61" s="13">
        <v>1</v>
      </c>
    </row>
    <row r="62" spans="1:6" x14ac:dyDescent="0.25">
      <c r="B62" s="3"/>
      <c r="C62" s="5"/>
      <c r="D62" s="14">
        <f>SUBTOTAL(109,Table1[Plotas, kv. m])</f>
        <v>65649.385422493899</v>
      </c>
      <c r="E62" s="15">
        <f>SUBTOTAL(109,Table1[WC kiekis objekte])</f>
        <v>215</v>
      </c>
      <c r="F62" s="15">
        <f>SUBTOTAL(109,Table1[Virtuvėlių kiekis objekte])</f>
        <v>93</v>
      </c>
    </row>
  </sheetData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4C35-5EA9-4070-975E-8E62B0FDF797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AACD7077AAD443BB93E94AB816D027" ma:contentTypeVersion="10" ma:contentTypeDescription="Kurkite naują dokumentą." ma:contentTypeScope="" ma:versionID="7cd8cfdd80260e7a6f1636448d8f2a33">
  <xsd:schema xmlns:xsd="http://www.w3.org/2001/XMLSchema" xmlns:xs="http://www.w3.org/2001/XMLSchema" xmlns:p="http://schemas.microsoft.com/office/2006/metadata/properties" xmlns:ns3="acb4f36d-4efa-4c98-b56b-986e108adfb8" targetNamespace="http://schemas.microsoft.com/office/2006/metadata/properties" ma:root="true" ma:fieldsID="8619ae2a39d195aeec4063ddc3904645" ns3:_="">
    <xsd:import namespace="acb4f36d-4efa-4c98-b56b-986e108adf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4f36d-4efa-4c98-b56b-986e108a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7341D0-2B83-440D-AFD1-41D9649FC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4f36d-4efa-4c98-b56b-986e108ad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EB7D76-CBEE-439C-9029-23480598EB1E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acb4f36d-4efa-4c98-b56b-986e108adfb8"/>
  </ds:schemaRefs>
</ds:datastoreItem>
</file>

<file path=customXml/itemProps3.xml><?xml version="1.0" encoding="utf-8"?>
<ds:datastoreItem xmlns:ds="http://schemas.openxmlformats.org/officeDocument/2006/customXml" ds:itemID="{B202AB6A-987E-42B5-9BCA-ADFDA02E1F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Aurelija Klemanskytė</dc:creator>
  <cp:lastModifiedBy>Inga Kovaitienė</cp:lastModifiedBy>
  <dcterms:created xsi:type="dcterms:W3CDTF">2020-02-26T08:34:41Z</dcterms:created>
  <dcterms:modified xsi:type="dcterms:W3CDTF">2020-03-27T07:55:56Z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0x010100F7AACD7077AAD443BB93E94AB816D027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Inga.Kovaitiene@ignitis.lt</vt:lpwstr>
  </property>
  <property fmtid="{D5CDD505-2E9C-101B-9397-08002B2CF9AE}" pid="6" name="MSIP_Label_320c693d-44b7-4e16-b3dd-4fcd87401cf5_SetDate">
    <vt:lpwstr>2020-03-27T07:55:53.4968707Z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30fa88f3-b894-4d4f-9259-5f6299508fa3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Inga.Kovaitiene@ignitis.lt</vt:lpwstr>
  </property>
  <property fmtid="{D5CDD505-2E9C-101B-9397-08002B2CF9AE}" pid="14" name="MSIP_Label_190751af-2442-49a7-b7b9-9f0bcce858c9_SetDate">
    <vt:lpwstr>2020-03-27T07:55:53.4968707Z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30fa88f3-b894-4d4f-9259-5f6299508fa3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