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Gegužė\2024 - 1574\"/>
    </mc:Choice>
  </mc:AlternateContent>
  <bookViews>
    <workbookView xWindow="-105" yWindow="-105" windowWidth="19425" windowHeight="104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4" i="1"/>
  <c r="I4" i="1" s="1"/>
</calcChain>
</file>

<file path=xl/sharedStrings.xml><?xml version="1.0" encoding="utf-8"?>
<sst xmlns="http://schemas.openxmlformats.org/spreadsheetml/2006/main" count="21" uniqueCount="19">
  <si>
    <t>Medicinos pagalbos priemonės</t>
  </si>
  <si>
    <t>Pirkimo dalies Nr.</t>
  </si>
  <si>
    <t>BVPŽ</t>
  </si>
  <si>
    <t>Pavadinimas</t>
  </si>
  <si>
    <t>Mato vnt.</t>
  </si>
  <si>
    <t>Orientacinis kiekis 24 mėn.</t>
  </si>
  <si>
    <t>Kaina vnt. be PVM, Eur</t>
  </si>
  <si>
    <t>PVM tarifas</t>
  </si>
  <si>
    <t>Kaina viso be PVM, Eur</t>
  </si>
  <si>
    <t>Kaina viso su PVM, Eur</t>
  </si>
  <si>
    <t>Gamintojas/ katalogo numeris</t>
  </si>
  <si>
    <t>33141000-0</t>
  </si>
  <si>
    <t>vnt.</t>
  </si>
  <si>
    <t>33141200-2</t>
  </si>
  <si>
    <t xml:space="preserve">Kateteriai balioniniai termodiliuciniai 7,5 F </t>
  </si>
  <si>
    <t>5%</t>
  </si>
  <si>
    <t>B.Braun Melsungen, Corodyn TDI,  5041856</t>
  </si>
  <si>
    <t>Skysčių hepafiltras</t>
  </si>
  <si>
    <t>B.Braun Melsungen, STERIFIX 0.2MY INJECTION FILTER ref.nr. 4099206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</si>
</sst>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1"/>
      <color theme="1"/>
      <name val="Times New Roman"/>
      <family val="1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2" fontId="3" fillId="0" borderId="2" xfId="0" applyNumberFormat="1" applyFont="1" applyBorder="1"/>
    <xf numFmtId="0" fontId="1" fillId="0" borderId="0" xfId="0" applyFont="1"/>
    <xf numFmtId="4" fontId="1" fillId="0" borderId="1" xfId="2" applyNumberFormat="1" applyFont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 2 2" xfId="1"/>
    <cellStyle name="Normal 3 2 2 2 2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topLeftCell="A4" workbookViewId="0">
      <selection activeCell="A6" sqref="A6:XFD10"/>
    </sheetView>
  </sheetViews>
  <sheetFormatPr defaultColWidth="9.140625" defaultRowHeight="15"/>
  <cols>
    <col min="1" max="1" width="8.5703125" style="2" customWidth="1"/>
    <col min="2" max="2" width="11.42578125" style="2" customWidth="1"/>
    <col min="3" max="3" width="30.85546875" style="2" customWidth="1"/>
    <col min="4" max="4" width="6.5703125" style="2" customWidth="1"/>
    <col min="5" max="5" width="11" style="2" customWidth="1"/>
    <col min="6" max="7" width="9.140625" style="2" customWidth="1"/>
    <col min="8" max="8" width="13.140625" style="2" customWidth="1"/>
    <col min="9" max="9" width="13.5703125" style="2" customWidth="1"/>
    <col min="10" max="10" width="15.42578125" style="5" customWidth="1"/>
    <col min="11" max="16384" width="9.140625" style="2"/>
  </cols>
  <sheetData>
    <row r="1" spans="1:10">
      <c r="A1" s="2" t="s">
        <v>0</v>
      </c>
    </row>
    <row r="3" spans="1:10" ht="60">
      <c r="A3" s="3" t="s">
        <v>1</v>
      </c>
      <c r="B3" s="1" t="s">
        <v>2</v>
      </c>
      <c r="C3" s="1" t="s">
        <v>3</v>
      </c>
      <c r="D3" s="3" t="s">
        <v>4</v>
      </c>
      <c r="E3" s="3" t="s">
        <v>5</v>
      </c>
      <c r="F3" s="6" t="s">
        <v>6</v>
      </c>
      <c r="G3" s="7" t="s">
        <v>7</v>
      </c>
      <c r="H3" s="8" t="s">
        <v>8</v>
      </c>
      <c r="I3" s="8" t="s">
        <v>9</v>
      </c>
      <c r="J3" s="9" t="s">
        <v>10</v>
      </c>
    </row>
    <row r="4" spans="1:10" s="13" customFormat="1" ht="60">
      <c r="A4" s="10">
        <v>8</v>
      </c>
      <c r="B4" s="11" t="s">
        <v>13</v>
      </c>
      <c r="C4" s="12" t="s">
        <v>14</v>
      </c>
      <c r="D4" s="11" t="s">
        <v>12</v>
      </c>
      <c r="E4" s="11">
        <v>200</v>
      </c>
      <c r="F4" s="15">
        <v>70</v>
      </c>
      <c r="G4" s="16" t="s">
        <v>15</v>
      </c>
      <c r="H4" s="17">
        <f>F4*E4</f>
        <v>14000</v>
      </c>
      <c r="I4" s="17">
        <f>H4*1.05</f>
        <v>14700</v>
      </c>
      <c r="J4" s="14" t="s">
        <v>16</v>
      </c>
    </row>
    <row r="5" spans="1:10" ht="105">
      <c r="A5" s="10">
        <v>14</v>
      </c>
      <c r="B5" s="18" t="s">
        <v>11</v>
      </c>
      <c r="C5" s="12" t="s">
        <v>17</v>
      </c>
      <c r="D5" s="18" t="s">
        <v>12</v>
      </c>
      <c r="E5" s="19">
        <v>4000</v>
      </c>
      <c r="F5" s="20">
        <v>0.99</v>
      </c>
      <c r="G5" s="16" t="s">
        <v>15</v>
      </c>
      <c r="H5" s="17">
        <f>F5*E5</f>
        <v>3960</v>
      </c>
      <c r="I5" s="17">
        <f>H5*1.05</f>
        <v>4158</v>
      </c>
      <c r="J5" s="14" t="s">
        <v>18</v>
      </c>
    </row>
    <row r="6" spans="1:10">
      <c r="H6" s="4"/>
      <c r="I6" s="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FZJ6XTJY6WQ3-1352427771-349108</_dlc_DocId>
    <_dlc_DocIdUrl xmlns="f401bc6b-16ae-4eec-874e-4b24bc321f82">
      <Url>https://bbraun.sharepoint.com/sites/bbraun_eis_ltmedical/_layouts/15/DocIdRedir.aspx?ID=FZJ6XTJY6WQ3-1352427771-349108</Url>
      <Description>FZJ6XTJY6WQ3-1352427771-349108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C86537E-F04D-42D6-A9B5-31DAA4EAE8F1}">
  <ds:schemaRefs>
    <ds:schemaRef ds:uri="http://purl.org/dc/elements/1.1/"/>
    <ds:schemaRef ds:uri="06dd7db3-2e72-47be-aeb3-e0883d579c8c"/>
    <ds:schemaRef ds:uri="http://schemas.openxmlformats.org/package/2006/metadata/core-properties"/>
    <ds:schemaRef ds:uri="http://purl.org/dc/terms/"/>
    <ds:schemaRef ds:uri="4905f377-a451-4615-9fa2-421809ba2b0c"/>
    <ds:schemaRef ds:uri="http://schemas.microsoft.com/office/infopath/2007/PartnerControls"/>
    <ds:schemaRef ds:uri="http://schemas.microsoft.com/office/2006/documentManagement/types"/>
    <ds:schemaRef ds:uri="f401bc6b-16ae-4eec-874e-4b24bc321f8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4B9D0F-0B5C-4A5F-965D-DEFF2F0C89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CC3BBD-22C4-4D10-82F2-48C5E403C26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DDA7D88-C048-4007-BD2B-5B4C83DB6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DCAD3E6-8CB0-4445-A32D-522F55B66D6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Lina Glebė</cp:lastModifiedBy>
  <cp:revision/>
  <dcterms:created xsi:type="dcterms:W3CDTF">2023-09-06T11:07:12Z</dcterms:created>
  <dcterms:modified xsi:type="dcterms:W3CDTF">2024-05-23T16:46:21Z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2024-01-18T09:12:04Z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c3bdee55-6f56-4a55-957f-53e1f3bc2374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5ede4c08-aef5-440c-8714-6f04adbc82ec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