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Gegužė\2024 - 1656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Print_Area" localSheetId="0">Sheet1!$A$1:$J$5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 s="1"/>
  <c r="I4" i="1"/>
  <c r="H4" i="1"/>
</calcChain>
</file>

<file path=xl/sharedStrings.xml><?xml version="1.0" encoding="utf-8"?>
<sst xmlns="http://schemas.openxmlformats.org/spreadsheetml/2006/main" count="19" uniqueCount="17">
  <si>
    <t>vnt.</t>
  </si>
  <si>
    <t>33141320-9</t>
  </si>
  <si>
    <t>BVPŽ</t>
  </si>
  <si>
    <t>Pavadinimas</t>
  </si>
  <si>
    <t>Mato vnt.</t>
  </si>
  <si>
    <t>Medicinos pagalbos priemonės</t>
  </si>
  <si>
    <t xml:space="preserve">Orientacinis kiekis </t>
  </si>
  <si>
    <t>Kaina vnt. be PVM, Eur</t>
  </si>
  <si>
    <t>PVM tarifas</t>
  </si>
  <si>
    <t>Kaina viso be PVM, Eur</t>
  </si>
  <si>
    <t>Kaina viso su PVM, Eur</t>
  </si>
  <si>
    <t>Gamintojas/ katalogo numeris</t>
  </si>
  <si>
    <t>Pirkimo dalies Nr.</t>
  </si>
  <si>
    <t>Adatos spinalinei anestezijai 25G (,,Quincke" tipo arba lygiavertės) 86-90 mm</t>
  </si>
  <si>
    <t>Adatos spinalinei anestezijai 25G (,,Pencil" tipo arba lygiavertės) 110-130 mm</t>
  </si>
  <si>
    <t>B.Braun Melsungen AG, Vokietija. Spinocan k. 4505905-01</t>
  </si>
  <si>
    <t>B.Braun Melsungen AG, Vokietija. Pencan k. 4502120-13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</si>
</sst>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name val="Cambria"/>
      <family val="1"/>
    </font>
    <font>
      <sz val="11"/>
      <color theme="1"/>
      <name val="Cambria"/>
      <family val="1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Fill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3" xfId="1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A4" workbookViewId="0">
      <selection activeCell="A6" sqref="A6:XFD18"/>
    </sheetView>
  </sheetViews>
  <sheetFormatPr defaultColWidth="9.140625" defaultRowHeight="15"/>
  <cols>
    <col min="1" max="1" width="8.42578125" style="3" customWidth="1"/>
    <col min="2" max="2" width="11.85546875" style="5" customWidth="1"/>
    <col min="3" max="3" width="31.7109375" style="2" customWidth="1"/>
    <col min="4" max="4" width="6.28515625" style="2" customWidth="1"/>
    <col min="5" max="5" width="13.140625" style="2" customWidth="1"/>
    <col min="6" max="6" width="10.42578125" style="2" customWidth="1"/>
    <col min="7" max="7" width="7.140625" style="2" customWidth="1"/>
    <col min="8" max="8" width="11.140625" style="2" customWidth="1"/>
    <col min="9" max="9" width="10.28515625" style="2" customWidth="1"/>
    <col min="10" max="10" width="12.7109375" style="2" customWidth="1"/>
    <col min="11" max="16384" width="9.140625" style="2"/>
  </cols>
  <sheetData>
    <row r="1" spans="1:10">
      <c r="A1" s="6" t="s">
        <v>5</v>
      </c>
      <c r="B1" s="7"/>
      <c r="C1" s="8"/>
      <c r="D1" s="8"/>
      <c r="E1" s="8"/>
      <c r="F1" s="8"/>
      <c r="G1" s="8"/>
      <c r="H1" s="8"/>
      <c r="I1" s="8"/>
      <c r="J1" s="8"/>
    </row>
    <row r="2" spans="1:10">
      <c r="A2" s="6"/>
      <c r="B2" s="7"/>
      <c r="C2" s="8"/>
      <c r="D2" s="8"/>
      <c r="E2" s="8"/>
      <c r="F2" s="8"/>
      <c r="G2" s="8"/>
      <c r="H2" s="8"/>
      <c r="I2" s="8"/>
      <c r="J2" s="8"/>
    </row>
    <row r="3" spans="1:10" ht="42.75">
      <c r="A3" s="9" t="s">
        <v>12</v>
      </c>
      <c r="B3" s="10" t="s">
        <v>2</v>
      </c>
      <c r="C3" s="10" t="s">
        <v>3</v>
      </c>
      <c r="D3" s="11" t="s">
        <v>4</v>
      </c>
      <c r="E3" s="9" t="s">
        <v>6</v>
      </c>
      <c r="F3" s="12" t="s">
        <v>7</v>
      </c>
      <c r="G3" s="13" t="s">
        <v>8</v>
      </c>
      <c r="H3" s="14" t="s">
        <v>9</v>
      </c>
      <c r="I3" s="14" t="s">
        <v>10</v>
      </c>
      <c r="J3" s="11" t="s">
        <v>11</v>
      </c>
    </row>
    <row r="4" spans="1:10" s="1" customFormat="1" ht="85.5">
      <c r="A4" s="15">
        <v>1</v>
      </c>
      <c r="B4" s="15" t="s">
        <v>1</v>
      </c>
      <c r="C4" s="16" t="s">
        <v>13</v>
      </c>
      <c r="D4" s="17" t="s">
        <v>0</v>
      </c>
      <c r="E4" s="18">
        <v>3400</v>
      </c>
      <c r="F4" s="19">
        <v>1</v>
      </c>
      <c r="G4" s="18">
        <v>5</v>
      </c>
      <c r="H4" s="19">
        <f>E4*F4</f>
        <v>3400</v>
      </c>
      <c r="I4" s="19">
        <f>H4*1.05</f>
        <v>3570</v>
      </c>
      <c r="J4" s="21" t="s">
        <v>15</v>
      </c>
    </row>
    <row r="5" spans="1:10" s="1" customFormat="1" ht="85.5">
      <c r="A5" s="15">
        <v>2</v>
      </c>
      <c r="B5" s="15" t="s">
        <v>1</v>
      </c>
      <c r="C5" s="16" t="s">
        <v>14</v>
      </c>
      <c r="D5" s="17" t="s">
        <v>0</v>
      </c>
      <c r="E5" s="20">
        <v>500</v>
      </c>
      <c r="F5" s="22">
        <v>2.6</v>
      </c>
      <c r="G5" s="18">
        <v>5</v>
      </c>
      <c r="H5" s="19">
        <f>E5*F5</f>
        <v>1300</v>
      </c>
      <c r="I5" s="19">
        <f>H5*1.05</f>
        <v>1365</v>
      </c>
      <c r="J5" s="21" t="s">
        <v>16</v>
      </c>
    </row>
    <row r="6" spans="1:10">
      <c r="C6" s="4"/>
    </row>
    <row r="7" spans="1:10">
      <c r="C7" s="4"/>
    </row>
  </sheetData>
  <phoneticPr fontId="7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FZJ6XTJY6WQ3-1352427771-350987</_dlc_DocId>
    <_dlc_DocIdUrl xmlns="f401bc6b-16ae-4eec-874e-4b24bc321f82">
      <Url>https://bbraun.sharepoint.com/sites/bbraun_eis_ltmedical/_layouts/15/DocIdRedir.aspx?ID=FZJ6XTJY6WQ3-1352427771-350987</Url>
      <Description>FZJ6XTJY6WQ3-1352427771-350987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596aa4e5d402697edf6626c580c72838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d53dc1f2ec18d6c98f69953682a7f284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ADE50B6-5657-43DE-B67B-B363DF601A79}">
  <ds:schemaRefs>
    <ds:schemaRef ds:uri="http://purl.org/dc/elements/1.1/"/>
    <ds:schemaRef ds:uri="http://schemas.microsoft.com/office/infopath/2007/PartnerControls"/>
    <ds:schemaRef ds:uri="f401bc6b-16ae-4eec-874e-4b24bc321f82"/>
    <ds:schemaRef ds:uri="http://purl.org/dc/terms/"/>
    <ds:schemaRef ds:uri="4905f377-a451-4615-9fa2-421809ba2b0c"/>
    <ds:schemaRef ds:uri="http://schemas.microsoft.com/office/2006/documentManagement/types"/>
    <ds:schemaRef ds:uri="06dd7db3-2e72-47be-aeb3-e0883d579c8c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C35CF3-DD81-40DD-9672-8A83499A34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981A31-7BAE-48C2-B06E-C767EDFB8E5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B6E4439-CAF3-4DF8-A577-0125A12C1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4F02C7D-CD65-4950-B8B6-178055B6164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2023-11-15T11:50:01Z</cp:lastPrinted>
  <dcterms:created xsi:type="dcterms:W3CDTF">2023-11-15T08:23:24Z</dcterms:created>
  <dcterms:modified xsi:type="dcterms:W3CDTF">2024-06-03T13:57:13Z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2024-03-13T06:11:42Z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9f000700-2172-4c52-83cb-6c2eac201bd0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0567d1ce-3c26-45b4-9787-f37af5e31f10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