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532\"/>
    </mc:Choice>
  </mc:AlternateContent>
  <bookViews>
    <workbookView xWindow="0" yWindow="0" windowWidth="28800" windowHeight="11325" tabRatio="601"/>
  </bookViews>
  <sheets>
    <sheet name="sąrašas" sheetId="2" r:id="rId1"/>
  </sheets>
  <definedNames>
    <definedName name="_xlnm._FilterDatabase" localSheetId="0" hidden="1">sąrašas!$A$3:$J$3</definedName>
    <definedName name="_xlnm.Print_Area" localSheetId="0">sąrašas!$A$1:$K$6</definedName>
  </definedNames>
  <calcPr calcId="162913"/>
</workbook>
</file>

<file path=xl/calcChain.xml><?xml version="1.0" encoding="utf-8"?>
<calcChain xmlns="http://schemas.openxmlformats.org/spreadsheetml/2006/main">
  <c r="I5" i="2" l="1"/>
  <c r="H5" i="2"/>
  <c r="I4" i="2"/>
  <c r="H4" i="2"/>
</calcChain>
</file>

<file path=xl/sharedStrings.xml><?xml version="1.0" encoding="utf-8"?>
<sst xmlns="http://schemas.openxmlformats.org/spreadsheetml/2006/main" count="19" uniqueCount="18">
  <si>
    <t>Pavadinimas</t>
  </si>
  <si>
    <t>PVM tarifas</t>
  </si>
  <si>
    <t>Kaina viso su PVM, Eur</t>
  </si>
  <si>
    <t>BVPŽ</t>
  </si>
  <si>
    <t>Mato vienetai</t>
  </si>
  <si>
    <t>Kaina vnt. be PVM Eur</t>
  </si>
  <si>
    <t>Kaina viso  be PVM, Eur</t>
  </si>
  <si>
    <t xml:space="preserve">Orientacinis kiekis </t>
  </si>
  <si>
    <t>Kainų pasiūlymo lentelė</t>
  </si>
  <si>
    <t>6 priedas</t>
  </si>
  <si>
    <t>Gamintojas/produkto pavadinimas/ katalogo numeris</t>
  </si>
  <si>
    <t>Bendra pasiūlymo kaina Eur:</t>
  </si>
  <si>
    <t>Eilės Nr.</t>
  </si>
  <si>
    <t>vnt.</t>
  </si>
  <si>
    <t xml:space="preserve">Intrastromaliniai ragenos žiedai </t>
  </si>
  <si>
    <t>33184100-4</t>
  </si>
  <si>
    <t>Tiekėjo pavadinimas: Fox Vision UAB</t>
  </si>
  <si>
    <t>Mediphacos Indústrias Médicas S/A.
Keraring modeliai SI5, SI6, AS5, AS6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</si>
</sst>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0.0000"/>
  </numFmts>
  <fonts count="12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b/>
      <sz val="11"/>
      <color rgb="FF00206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6">
    <xf numFmtId="0" fontId="0" fillId="0" borderId="0" xfId="0"/>
    <xf numFmtId="0" fontId="2" fillId="0" borderId="2" xfId="1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5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/>
    <xf numFmtId="4" fontId="9" fillId="0" borderId="3" xfId="0" applyNumberFormat="1" applyFont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/>
    <xf numFmtId="0" fontId="0" fillId="2" borderId="6" xfId="0" applyFill="1" applyBorder="1"/>
    <xf numFmtId="4" fontId="0" fillId="2" borderId="4" xfId="0" applyNumberFormat="1" applyFill="1" applyBorder="1" applyAlignment="1">
      <alignment horizontal="center"/>
    </xf>
    <xf numFmtId="0" fontId="9" fillId="0" borderId="6" xfId="0" applyFont="1" applyFill="1" applyBorder="1"/>
    <xf numFmtId="0" fontId="0" fillId="0" borderId="4" xfId="0" applyBorder="1" applyAlignment="1">
      <alignment wrapText="1"/>
    </xf>
    <xf numFmtId="165" fontId="0" fillId="0" borderId="0" xfId="0" applyNumberFormat="1" applyFill="1"/>
  </cellXfs>
  <cellStyles count="6">
    <cellStyle name="Comma 2" xfId="2"/>
    <cellStyle name="Excel Built-in Normal" xfId="4"/>
    <cellStyle name="Normal" xfId="0" builtinId="0"/>
    <cellStyle name="Normal 12 2" xfId="5"/>
    <cellStyle name="Normal 2" xfId="1"/>
    <cellStyle name="Percent 2" xfId="3"/>
  </cellStyles>
  <dxfs count="0"/>
  <tableStyles count="0" defaultTableStyle="TableStyleMedium9" defaultPivotStyle="PivotStyleLight16"/>
  <colors>
    <mruColors>
      <color rgb="FFFFCC99"/>
      <color rgb="FFFF9999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90" zoomScaleNormal="90" workbookViewId="0">
      <selection activeCell="M9" sqref="M9"/>
    </sheetView>
  </sheetViews>
  <sheetFormatPr defaultRowHeight="15"/>
  <cols>
    <col min="2" max="2" width="14.85546875" style="11" customWidth="1"/>
    <col min="3" max="3" width="45" style="2" customWidth="1"/>
    <col min="4" max="4" width="9.140625" style="2"/>
    <col min="5" max="5" width="13" style="2" customWidth="1"/>
    <col min="6" max="6" width="10.5703125" style="2" customWidth="1"/>
    <col min="7" max="7" width="9.140625" style="2"/>
    <col min="8" max="8" width="12" style="12" customWidth="1"/>
    <col min="9" max="9" width="11.7109375" style="12" customWidth="1"/>
    <col min="10" max="10" width="21" customWidth="1"/>
  </cols>
  <sheetData>
    <row r="1" spans="1:10">
      <c r="A1" s="15" t="s">
        <v>8</v>
      </c>
      <c r="B1" s="16"/>
      <c r="C1" s="17"/>
      <c r="D1" s="18" t="s">
        <v>14</v>
      </c>
      <c r="E1" s="18"/>
      <c r="F1" s="18"/>
      <c r="G1" s="21"/>
      <c r="H1" s="22"/>
      <c r="I1" s="20" t="s">
        <v>9</v>
      </c>
    </row>
    <row r="2" spans="1:10">
      <c r="A2" s="23" t="s">
        <v>16</v>
      </c>
      <c r="B2" s="16"/>
      <c r="C2" s="17"/>
      <c r="D2" s="17"/>
      <c r="E2" s="18"/>
      <c r="F2" s="17"/>
      <c r="G2" s="19"/>
      <c r="H2" s="20"/>
      <c r="I2" s="20"/>
    </row>
    <row r="3" spans="1:10" ht="55.5" customHeight="1">
      <c r="A3" s="1" t="s">
        <v>12</v>
      </c>
      <c r="B3" s="4" t="s">
        <v>3</v>
      </c>
      <c r="C3" s="5" t="s">
        <v>0</v>
      </c>
      <c r="D3" s="6" t="s">
        <v>4</v>
      </c>
      <c r="E3" s="6" t="s">
        <v>7</v>
      </c>
      <c r="F3" s="7" t="s">
        <v>5</v>
      </c>
      <c r="G3" s="7" t="s">
        <v>1</v>
      </c>
      <c r="H3" s="8" t="s">
        <v>6</v>
      </c>
      <c r="I3" s="8" t="s">
        <v>2</v>
      </c>
      <c r="J3" s="24" t="s">
        <v>10</v>
      </c>
    </row>
    <row r="4" spans="1:10" ht="75.75" thickBot="1">
      <c r="A4" s="10">
        <v>1</v>
      </c>
      <c r="B4" s="13" t="s">
        <v>15</v>
      </c>
      <c r="C4" s="14" t="s">
        <v>14</v>
      </c>
      <c r="D4" s="3" t="s">
        <v>13</v>
      </c>
      <c r="E4" s="9">
        <v>30</v>
      </c>
      <c r="F4" s="25">
        <v>650</v>
      </c>
      <c r="G4" s="26">
        <v>0.05</v>
      </c>
      <c r="H4" s="27">
        <f>E4*F4</f>
        <v>19500</v>
      </c>
      <c r="I4" s="27">
        <f>H4+H4*G4</f>
        <v>20475</v>
      </c>
      <c r="J4" s="34" t="s">
        <v>17</v>
      </c>
    </row>
    <row r="5" spans="1:10" ht="15.75" thickBot="1">
      <c r="A5" s="28"/>
      <c r="B5" s="29"/>
      <c r="C5" s="30"/>
      <c r="D5" s="30"/>
      <c r="E5" s="33" t="s">
        <v>11</v>
      </c>
      <c r="F5" s="31"/>
      <c r="G5" s="31"/>
      <c r="H5" s="32">
        <f>SUM(H4)</f>
        <v>19500</v>
      </c>
      <c r="I5" s="32">
        <f>SUM(I4)</f>
        <v>20475</v>
      </c>
      <c r="J5" s="34"/>
    </row>
    <row r="9" spans="1:10">
      <c r="F9" s="35"/>
    </row>
    <row r="10" spans="1:10">
      <c r="F10" s="35"/>
    </row>
  </sheetData>
  <autoFilter ref="A3:J3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57C48-2F3A-41E0-BC18-6258988F0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82E469-6C2F-4E2E-B471-885FB1251E95}">
  <ds:schemaRefs/>
</ds:datastoreItem>
</file>

<file path=customXml/itemProps3.xml><?xml version="1.0" encoding="utf-8"?>
<ds:datastoreItem xmlns:ds="http://schemas.openxmlformats.org/officeDocument/2006/customXml" ds:itemID="{C5ECEAF2-FD97-4F69-97A7-D675C04F23A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DCF4A01-7EA5-4C2B-92FB-437D602A3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sąrašas</vt:lpstr>
      <vt:lpstr>sąrašas!Print_Area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Lina Glebė</cp:lastModifiedBy>
  <cp:lastPrinted>2023-12-25T17:22:25Z</cp:lastPrinted>
  <dcterms:created xsi:type="dcterms:W3CDTF">2018-02-01T13:07:47Z</dcterms:created>
  <dcterms:modified xsi:type="dcterms:W3CDTF">2024-05-21T18:01:59Z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