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6CDF32CA-0D48-4DB3-9679-E31B9CA8F6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umblo džiovykla" sheetId="15" r:id="rId1"/>
    <sheet name="Dumblo granuliatorius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6" l="1"/>
  <c r="F21" i="16"/>
  <c r="F20" i="16"/>
  <c r="F32" i="15"/>
  <c r="F31" i="15"/>
  <c r="F30" i="15"/>
</calcChain>
</file>

<file path=xl/sharedStrings.xml><?xml version="1.0" encoding="utf-8"?>
<sst xmlns="http://schemas.openxmlformats.org/spreadsheetml/2006/main" count="63" uniqueCount="41">
  <si>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</si>
  <si>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</si>
  <si>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</si>
  <si>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</si>
  <si>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</si>
  <si>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Įrenginys</t>
  </si>
  <si>
    <t>PVM</t>
  </si>
  <si>
    <t>295770 Dumblo džiovykla KULT BT +4-4</t>
  </si>
  <si>
    <t xml:space="preserve">Juostinis sandarinimas </t>
  </si>
  <si>
    <t xml:space="preserve">Plokščias sandarinimas </t>
  </si>
  <si>
    <t xml:space="preserve">Poveržlė </t>
  </si>
  <si>
    <t xml:space="preserve">Šešiakampė veržlė </t>
  </si>
  <si>
    <t xml:space="preserve">Varžtas su užsukama galvute </t>
  </si>
  <si>
    <t>289062-295126</t>
  </si>
  <si>
    <t xml:space="preserve">Juosta </t>
  </si>
  <si>
    <t>Flanšinis guolis</t>
  </si>
  <si>
    <t>Apskrita varžtais tvirtinama sandarinimo plokštelė</t>
  </si>
  <si>
    <t>Sandariklis</t>
  </si>
  <si>
    <t xml:space="preserve">Varžtas apskrita galvute </t>
  </si>
  <si>
    <t xml:space="preserve">Šešiakampis varžtas </t>
  </si>
  <si>
    <t xml:space="preserve">Grandiklis </t>
  </si>
  <si>
    <t>Juostinis šepetys</t>
  </si>
  <si>
    <t xml:space="preserve">Šešiakampis varžtas  </t>
  </si>
  <si>
    <t>295300 dumblo granuliavimo įrenginys BG2</t>
  </si>
  <si>
    <t>Pjovimo matrica</t>
  </si>
  <si>
    <t>Švytuoklės peilis</t>
  </si>
  <si>
    <t>Granulių formavimo peilis</t>
  </si>
  <si>
    <t>Peilio kaištis</t>
  </si>
  <si>
    <t>Slėgio spaudžiama spyruoklė</t>
  </si>
  <si>
    <t>Žiedas</t>
  </si>
  <si>
    <t>Veleno sandarinimo žiedas</t>
  </si>
  <si>
    <t>mova</t>
  </si>
  <si>
    <t>Pavarų variklis</t>
  </si>
  <si>
    <t xml:space="preserve">Prizminis spraustelis </t>
  </si>
  <si>
    <t>Mova</t>
  </si>
  <si>
    <t>Ratukų sistema</t>
  </si>
  <si>
    <t>Granuliatoriaus skersinis</t>
  </si>
  <si>
    <t>Filtro juosta</t>
  </si>
  <si>
    <t>Įkainis EUR be PVM*</t>
  </si>
  <si>
    <t>Iš viso kaina EUR be PVM</t>
  </si>
  <si>
    <t>Iš viso kaina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</si>
</sst>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0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7E6E6"/>
      </patternFill>
    </fill>
  </fills>
  <borders count="9">
    <border>
      <left/>
      <right/>
      <top/>
      <bottom/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2" xfId="1" applyFont="1" applyFill="1" applyBorder="1" applyAlignment="1">
      <alignment horizontal="center" vertical="center" wrapText="1"/>
    </xf>
    <xf numFmtId="2" fontId="0" fillId="0" borderId="3" xfId="0" applyNumberFormat="1" applyBorder="1"/>
    <xf numFmtId="0" fontId="1" fillId="0" borderId="0" xfId="1"/>
    <xf numFmtId="0" fontId="4" fillId="3" borderId="7" xfId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/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0" fillId="0" borderId="3" xfId="1" applyFont="1" applyBorder="1" applyAlignment="1">
      <alignment horizontal="center" vertical="center"/>
    </xf>
    <xf numFmtId="2" fontId="0" fillId="0" borderId="0" xfId="0" applyNumberFormat="1"/>
    <xf numFmtId="2" fontId="4" fillId="3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2C73-E2F5-4651-9E80-45413351B9C4}">
  <dimension ref="B2:F34"/>
  <sheetViews>
    <sheetView tabSelected="1" topLeftCell="A13" workbookViewId="0">
      <selection activeCell="B33" sqref="B33:E33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5.6640625" style="20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5" t="s">
        <v>5</v>
      </c>
      <c r="C2" s="5"/>
      <c r="D2" s="5"/>
      <c r="E2" s="3"/>
    </row>
    <row r="3" spans="2:6" x14ac:dyDescent="0.3">
      <c r="B3" s="11" t="s">
        <v>7</v>
      </c>
      <c r="C3" s="11"/>
      <c r="D3" s="11"/>
      <c r="E3" s="3"/>
    </row>
    <row r="4" spans="2:6" ht="26.4" x14ac:dyDescent="0.3">
      <c r="B4" s="12" t="s">
        <v>0</v>
      </c>
      <c r="C4" s="13" t="s">
        <v>1</v>
      </c>
      <c r="D4" s="1" t="s">
        <v>2</v>
      </c>
      <c r="E4" s="14" t="s">
        <v>3</v>
      </c>
      <c r="F4" s="21" t="s">
        <v>38</v>
      </c>
    </row>
    <row r="5" spans="2:6" x14ac:dyDescent="0.3">
      <c r="B5" s="15">
        <v>1</v>
      </c>
      <c r="C5" s="16" t="s">
        <v>8</v>
      </c>
      <c r="D5" s="17"/>
      <c r="E5" s="16">
        <v>799122</v>
      </c>
      <c r="F5" s="18"/>
    </row>
    <row r="6" spans="2:6" x14ac:dyDescent="0.3">
      <c r="B6" s="15">
        <v>2</v>
      </c>
      <c r="C6" s="19" t="s">
        <v>9</v>
      </c>
      <c r="D6" s="19"/>
      <c r="E6" s="19">
        <v>509921</v>
      </c>
      <c r="F6" s="18"/>
    </row>
    <row r="7" spans="2:6" x14ac:dyDescent="0.3">
      <c r="B7" s="15">
        <v>3</v>
      </c>
      <c r="C7" s="19" t="s">
        <v>10</v>
      </c>
      <c r="D7" s="19"/>
      <c r="E7" s="19">
        <v>703106</v>
      </c>
      <c r="F7" s="18"/>
    </row>
    <row r="8" spans="2:6" x14ac:dyDescent="0.3">
      <c r="B8" s="15">
        <v>4</v>
      </c>
      <c r="C8" s="19" t="s">
        <v>11</v>
      </c>
      <c r="D8" s="19"/>
      <c r="E8" s="19">
        <v>700796</v>
      </c>
      <c r="F8" s="18"/>
    </row>
    <row r="9" spans="2:6" x14ac:dyDescent="0.3">
      <c r="B9" s="15">
        <v>5</v>
      </c>
      <c r="C9" s="19" t="s">
        <v>12</v>
      </c>
      <c r="D9" s="19"/>
      <c r="E9" s="19">
        <v>702570</v>
      </c>
      <c r="F9" s="18"/>
    </row>
    <row r="10" spans="2:6" x14ac:dyDescent="0.3">
      <c r="B10" s="15">
        <v>6</v>
      </c>
      <c r="C10" s="19" t="s">
        <v>14</v>
      </c>
      <c r="D10" s="19"/>
      <c r="E10" s="19" t="s">
        <v>13</v>
      </c>
      <c r="F10" s="18"/>
    </row>
    <row r="11" spans="2:6" x14ac:dyDescent="0.3">
      <c r="B11" s="15">
        <v>7</v>
      </c>
      <c r="C11" s="19" t="s">
        <v>15</v>
      </c>
      <c r="D11" s="19"/>
      <c r="E11" s="19">
        <v>799705</v>
      </c>
      <c r="F11" s="18"/>
    </row>
    <row r="12" spans="2:6" x14ac:dyDescent="0.3">
      <c r="B12" s="15">
        <v>8</v>
      </c>
      <c r="C12" s="19" t="s">
        <v>16</v>
      </c>
      <c r="D12" s="19"/>
      <c r="E12" s="19">
        <v>799719</v>
      </c>
      <c r="F12" s="18"/>
    </row>
    <row r="13" spans="2:6" x14ac:dyDescent="0.3">
      <c r="B13" s="15">
        <v>9</v>
      </c>
      <c r="C13" s="19" t="s">
        <v>17</v>
      </c>
      <c r="D13" s="19"/>
      <c r="E13" s="19">
        <v>799701</v>
      </c>
      <c r="F13" s="18"/>
    </row>
    <row r="14" spans="2:6" x14ac:dyDescent="0.3">
      <c r="B14" s="15">
        <v>10</v>
      </c>
      <c r="C14" s="19" t="s">
        <v>10</v>
      </c>
      <c r="D14" s="19"/>
      <c r="E14" s="19">
        <v>702424</v>
      </c>
      <c r="F14" s="18"/>
    </row>
    <row r="15" spans="2:6" x14ac:dyDescent="0.3">
      <c r="B15" s="15">
        <v>11</v>
      </c>
      <c r="C15" s="19" t="s">
        <v>11</v>
      </c>
      <c r="D15" s="19"/>
      <c r="E15" s="19">
        <v>702837</v>
      </c>
      <c r="F15" s="18"/>
    </row>
    <row r="16" spans="2:6" x14ac:dyDescent="0.3">
      <c r="B16" s="15">
        <v>12</v>
      </c>
      <c r="C16" s="19" t="s">
        <v>18</v>
      </c>
      <c r="D16" s="19"/>
      <c r="E16" s="19">
        <v>702545</v>
      </c>
      <c r="F16" s="18"/>
    </row>
    <row r="17" spans="2:6" x14ac:dyDescent="0.3">
      <c r="B17" s="15">
        <v>13</v>
      </c>
      <c r="C17" s="19" t="s">
        <v>17</v>
      </c>
      <c r="D17" s="19"/>
      <c r="E17" s="19">
        <v>799707</v>
      </c>
      <c r="F17" s="18"/>
    </row>
    <row r="18" spans="2:6" x14ac:dyDescent="0.3">
      <c r="B18" s="15">
        <v>14</v>
      </c>
      <c r="C18" s="19" t="s">
        <v>10</v>
      </c>
      <c r="D18" s="19"/>
      <c r="E18" s="19">
        <v>702423</v>
      </c>
      <c r="F18" s="18"/>
    </row>
    <row r="19" spans="2:6" x14ac:dyDescent="0.3">
      <c r="B19" s="15">
        <v>15</v>
      </c>
      <c r="C19" s="19" t="s">
        <v>11</v>
      </c>
      <c r="D19" s="19"/>
      <c r="E19" s="19">
        <v>702836</v>
      </c>
      <c r="F19" s="18"/>
    </row>
    <row r="20" spans="2:6" x14ac:dyDescent="0.3">
      <c r="B20" s="15">
        <v>16</v>
      </c>
      <c r="C20" s="19" t="s">
        <v>19</v>
      </c>
      <c r="D20" s="19"/>
      <c r="E20" s="19">
        <v>702796</v>
      </c>
      <c r="F20" s="18"/>
    </row>
    <row r="21" spans="2:6" x14ac:dyDescent="0.3">
      <c r="B21" s="15">
        <v>17</v>
      </c>
      <c r="C21" s="19" t="s">
        <v>20</v>
      </c>
      <c r="D21" s="19"/>
      <c r="E21" s="19">
        <v>799731</v>
      </c>
      <c r="F21" s="18"/>
    </row>
    <row r="22" spans="2:6" x14ac:dyDescent="0.3">
      <c r="B22" s="15">
        <v>18</v>
      </c>
      <c r="C22" s="19" t="s">
        <v>17</v>
      </c>
      <c r="D22" s="19"/>
      <c r="E22" s="19">
        <v>713831</v>
      </c>
      <c r="F22" s="18"/>
    </row>
    <row r="23" spans="2:6" x14ac:dyDescent="0.3">
      <c r="B23" s="15">
        <v>19</v>
      </c>
      <c r="C23" s="19" t="s">
        <v>21</v>
      </c>
      <c r="D23" s="19"/>
      <c r="E23" s="19">
        <v>799700</v>
      </c>
      <c r="F23" s="18"/>
    </row>
    <row r="24" spans="2:6" x14ac:dyDescent="0.3">
      <c r="B24" s="15">
        <v>20</v>
      </c>
      <c r="C24" s="19" t="s">
        <v>21</v>
      </c>
      <c r="D24" s="19"/>
      <c r="E24" s="19">
        <v>799710</v>
      </c>
      <c r="F24" s="18"/>
    </row>
    <row r="25" spans="2:6" x14ac:dyDescent="0.3">
      <c r="B25" s="15">
        <v>21</v>
      </c>
      <c r="C25" s="19" t="s">
        <v>10</v>
      </c>
      <c r="D25" s="19"/>
      <c r="E25" s="19">
        <v>702424</v>
      </c>
      <c r="F25" s="18"/>
    </row>
    <row r="26" spans="2:6" x14ac:dyDescent="0.3">
      <c r="B26" s="15">
        <v>22</v>
      </c>
      <c r="C26" s="19" t="s">
        <v>22</v>
      </c>
      <c r="D26" s="19"/>
      <c r="E26" s="19">
        <v>708956</v>
      </c>
      <c r="F26" s="18"/>
    </row>
    <row r="27" spans="2:6" x14ac:dyDescent="0.3">
      <c r="B27" s="15">
        <v>23</v>
      </c>
      <c r="C27" s="19" t="s">
        <v>17</v>
      </c>
      <c r="D27" s="19"/>
      <c r="E27" s="19">
        <v>799718</v>
      </c>
      <c r="F27" s="18"/>
    </row>
    <row r="28" spans="2:6" x14ac:dyDescent="0.3">
      <c r="B28" s="15">
        <v>24</v>
      </c>
      <c r="C28" s="19" t="s">
        <v>17</v>
      </c>
      <c r="D28" s="19"/>
      <c r="E28" s="19">
        <v>799717</v>
      </c>
      <c r="F28" s="18"/>
    </row>
    <row r="29" spans="2:6" x14ac:dyDescent="0.3">
      <c r="B29" s="15">
        <v>25</v>
      </c>
      <c r="C29" s="19" t="s">
        <v>17</v>
      </c>
      <c r="D29" s="19"/>
      <c r="E29" s="19">
        <v>799716</v>
      </c>
      <c r="F29" s="18"/>
    </row>
    <row r="30" spans="2:6" x14ac:dyDescent="0.3">
      <c r="B30" s="8" t="s">
        <v>39</v>
      </c>
      <c r="C30" s="9"/>
      <c r="D30" s="9"/>
      <c r="E30" s="10"/>
      <c r="F30" s="2">
        <f>SUM(F5:F29)</f>
        <v>0</v>
      </c>
    </row>
    <row r="31" spans="2:6" x14ac:dyDescent="0.3">
      <c r="B31" s="8" t="s">
        <v>6</v>
      </c>
      <c r="C31" s="9"/>
      <c r="D31" s="9"/>
      <c r="E31" s="10"/>
      <c r="F31" s="2">
        <f>0.21*F30</f>
        <v>0</v>
      </c>
    </row>
    <row r="32" spans="2:6" x14ac:dyDescent="0.3">
      <c r="B32" s="8" t="s">
        <v>40</v>
      </c>
      <c r="C32" s="9"/>
      <c r="D32" s="9"/>
      <c r="E32" s="10"/>
      <c r="F32" s="2">
        <f>F31+F30</f>
        <v>0</v>
      </c>
    </row>
    <row r="33" spans="2:5" x14ac:dyDescent="0.3">
      <c r="B33" s="6" t="s">
        <v>4</v>
      </c>
      <c r="C33" s="6"/>
      <c r="D33" s="6"/>
      <c r="E33" s="6"/>
    </row>
    <row r="34" spans="2:5" x14ac:dyDescent="0.3">
      <c r="B34" s="7"/>
      <c r="C34" s="7"/>
      <c r="D34" s="7"/>
      <c r="E34" s="7"/>
    </row>
  </sheetData>
  <mergeCells count="7">
    <mergeCell ref="B2:D2"/>
    <mergeCell ref="B33:E33"/>
    <mergeCell ref="B34:E34"/>
    <mergeCell ref="B32:E32"/>
    <mergeCell ref="B31:E31"/>
    <mergeCell ref="B30:E30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D515-6AC7-40E4-A282-A516B92CE0E9}">
  <dimension ref="B2:F24"/>
  <sheetViews>
    <sheetView workbookViewId="0">
      <selection activeCell="G13" sqref="G13"/>
    </sheetView>
  </sheetViews>
  <sheetFormatPr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7.77734375" style="20" customWidth="1"/>
    <col min="7" max="7" width="12.44140625" customWidth="1"/>
    <col min="8" max="8" width="16.6640625" customWidth="1"/>
    <col min="9" max="1025" width="8.5546875" customWidth="1"/>
  </cols>
  <sheetData>
    <row r="2" spans="2:6" x14ac:dyDescent="0.3">
      <c r="B2" s="5" t="s">
        <v>5</v>
      </c>
      <c r="C2" s="5"/>
      <c r="D2" s="5"/>
      <c r="E2" s="3"/>
    </row>
    <row r="3" spans="2:6" x14ac:dyDescent="0.3">
      <c r="B3" s="11" t="s">
        <v>23</v>
      </c>
      <c r="C3" s="11"/>
      <c r="D3" s="11"/>
      <c r="E3" s="3"/>
    </row>
    <row r="4" spans="2:6" ht="26.4" x14ac:dyDescent="0.3">
      <c r="B4" s="12" t="s">
        <v>0</v>
      </c>
      <c r="C4" s="13" t="s">
        <v>1</v>
      </c>
      <c r="D4" s="4" t="s">
        <v>2</v>
      </c>
      <c r="E4" s="13" t="s">
        <v>3</v>
      </c>
      <c r="F4" s="21" t="s">
        <v>38</v>
      </c>
    </row>
    <row r="5" spans="2:6" x14ac:dyDescent="0.3">
      <c r="B5" s="15">
        <v>1</v>
      </c>
      <c r="C5" s="16" t="s">
        <v>24</v>
      </c>
      <c r="D5" s="22"/>
      <c r="E5" s="16">
        <v>799736</v>
      </c>
      <c r="F5" s="18"/>
    </row>
    <row r="6" spans="2:6" x14ac:dyDescent="0.3">
      <c r="B6" s="15">
        <v>2</v>
      </c>
      <c r="C6" s="23" t="s">
        <v>25</v>
      </c>
      <c r="D6" s="22"/>
      <c r="E6" s="16">
        <v>799735</v>
      </c>
      <c r="F6" s="18"/>
    </row>
    <row r="7" spans="2:6" x14ac:dyDescent="0.3">
      <c r="B7" s="15">
        <v>3</v>
      </c>
      <c r="C7" s="16" t="s">
        <v>26</v>
      </c>
      <c r="D7" s="22"/>
      <c r="E7" s="16">
        <v>799738</v>
      </c>
      <c r="F7" s="18"/>
    </row>
    <row r="8" spans="2:6" x14ac:dyDescent="0.3">
      <c r="B8" s="15">
        <v>4</v>
      </c>
      <c r="C8" s="16" t="s">
        <v>27</v>
      </c>
      <c r="D8" s="22"/>
      <c r="E8" s="16">
        <v>598634</v>
      </c>
      <c r="F8" s="18"/>
    </row>
    <row r="9" spans="2:6" x14ac:dyDescent="0.3">
      <c r="B9" s="15">
        <v>5</v>
      </c>
      <c r="C9" s="16" t="s">
        <v>28</v>
      </c>
      <c r="D9" s="22"/>
      <c r="E9" s="16">
        <v>799742</v>
      </c>
      <c r="F9" s="18"/>
    </row>
    <row r="10" spans="2:6" x14ac:dyDescent="0.3">
      <c r="B10" s="15">
        <v>6</v>
      </c>
      <c r="C10" s="16" t="s">
        <v>29</v>
      </c>
      <c r="D10" s="22"/>
      <c r="E10" s="16">
        <v>799737</v>
      </c>
      <c r="F10" s="18"/>
    </row>
    <row r="11" spans="2:6" x14ac:dyDescent="0.3">
      <c r="B11" s="15">
        <v>7</v>
      </c>
      <c r="C11" s="16" t="s">
        <v>30</v>
      </c>
      <c r="D11" s="16"/>
      <c r="E11" s="16">
        <v>704478</v>
      </c>
      <c r="F11" s="18"/>
    </row>
    <row r="12" spans="2:6" x14ac:dyDescent="0.3">
      <c r="B12" s="15">
        <v>8</v>
      </c>
      <c r="C12" s="16" t="s">
        <v>31</v>
      </c>
      <c r="D12" s="16"/>
      <c r="E12" s="16">
        <v>509146</v>
      </c>
      <c r="F12" s="18"/>
    </row>
    <row r="13" spans="2:6" x14ac:dyDescent="0.3">
      <c r="B13" s="15">
        <v>9</v>
      </c>
      <c r="C13" s="16" t="s">
        <v>32</v>
      </c>
      <c r="D13" s="16"/>
      <c r="E13" s="16">
        <v>799761</v>
      </c>
      <c r="F13" s="18"/>
    </row>
    <row r="14" spans="2:6" x14ac:dyDescent="0.3">
      <c r="B14" s="15">
        <v>10</v>
      </c>
      <c r="C14" s="16" t="s">
        <v>33</v>
      </c>
      <c r="D14" s="16"/>
      <c r="E14" s="16">
        <v>703020</v>
      </c>
      <c r="F14" s="18"/>
    </row>
    <row r="15" spans="2:6" x14ac:dyDescent="0.3">
      <c r="B15" s="15">
        <v>11</v>
      </c>
      <c r="C15" s="16" t="s">
        <v>34</v>
      </c>
      <c r="D15" s="16"/>
      <c r="E15" s="16">
        <v>509338</v>
      </c>
      <c r="F15" s="18"/>
    </row>
    <row r="16" spans="2:6" x14ac:dyDescent="0.3">
      <c r="B16" s="15">
        <v>12</v>
      </c>
      <c r="C16" s="16" t="s">
        <v>22</v>
      </c>
      <c r="D16" s="16"/>
      <c r="E16" s="16">
        <v>702819</v>
      </c>
      <c r="F16" s="18"/>
    </row>
    <row r="17" spans="2:6" x14ac:dyDescent="0.3">
      <c r="B17" s="15">
        <v>13</v>
      </c>
      <c r="C17" s="16" t="s">
        <v>35</v>
      </c>
      <c r="D17" s="16"/>
      <c r="E17" s="16">
        <v>301081</v>
      </c>
      <c r="F17" s="18"/>
    </row>
    <row r="18" spans="2:6" x14ac:dyDescent="0.3">
      <c r="B18" s="15">
        <v>14</v>
      </c>
      <c r="C18" s="16" t="s">
        <v>36</v>
      </c>
      <c r="D18" s="16"/>
      <c r="E18" s="16">
        <v>495282</v>
      </c>
      <c r="F18" s="18"/>
    </row>
    <row r="19" spans="2:6" x14ac:dyDescent="0.3">
      <c r="B19" s="15">
        <v>15</v>
      </c>
      <c r="C19" s="16" t="s">
        <v>37</v>
      </c>
      <c r="D19" s="16"/>
      <c r="E19" s="16">
        <v>295126</v>
      </c>
      <c r="F19" s="18"/>
    </row>
    <row r="20" spans="2:6" x14ac:dyDescent="0.3">
      <c r="B20" s="8" t="s">
        <v>39</v>
      </c>
      <c r="C20" s="9"/>
      <c r="D20" s="9"/>
      <c r="E20" s="10"/>
      <c r="F20" s="2">
        <f>SUM(F5:F19)</f>
        <v>0</v>
      </c>
    </row>
    <row r="21" spans="2:6" x14ac:dyDescent="0.3">
      <c r="B21" s="8" t="s">
        <v>6</v>
      </c>
      <c r="C21" s="9"/>
      <c r="D21" s="9"/>
      <c r="E21" s="10"/>
      <c r="F21" s="2">
        <f>0.21*F20</f>
        <v>0</v>
      </c>
    </row>
    <row r="22" spans="2:6" x14ac:dyDescent="0.3">
      <c r="B22" s="8" t="s">
        <v>40</v>
      </c>
      <c r="C22" s="9"/>
      <c r="D22" s="9"/>
      <c r="E22" s="10"/>
      <c r="F22" s="2">
        <f>F20+F21</f>
        <v>0</v>
      </c>
    </row>
    <row r="23" spans="2:6" x14ac:dyDescent="0.3">
      <c r="B23" s="6" t="s">
        <v>4</v>
      </c>
      <c r="C23" s="6"/>
      <c r="D23" s="6"/>
      <c r="E23" s="6"/>
    </row>
    <row r="24" spans="2:6" x14ac:dyDescent="0.3">
      <c r="B24" s="7"/>
      <c r="C24" s="7"/>
      <c r="D24" s="7"/>
      <c r="E24" s="7"/>
    </row>
  </sheetData>
  <mergeCells count="7">
    <mergeCell ref="B24:E24"/>
    <mergeCell ref="B2:D2"/>
    <mergeCell ref="B3:D3"/>
    <mergeCell ref="B20:E20"/>
    <mergeCell ref="B21:E21"/>
    <mergeCell ref="B22:E22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Dumblo džiovykla</vt:lpstr>
      <vt:lpstr>Dumblo granuliatorius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2021-07-28T10:16:45Z</dcterms:modified>
</cp:coreProperties>
</file>