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rbinis\DESTOP\Janina Bausyte\Santaros klinikos\2022\Transportas\"/>
    </mc:Choice>
  </mc:AlternateContent>
  <bookViews>
    <workbookView xWindow="0" yWindow="0" windowWidth="21570" windowHeight="74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<sst xmlns="http://schemas.openxmlformats.org/spreadsheetml/2006/main" count="179" uniqueCount="122">
  <si>
    <t>Pirkimo dokumentų (SPS) 1 priedas</t>
  </si>
  <si>
    <t>TECHNINĖ SPECIFIKACIJA</t>
  </si>
  <si>
    <t>Greitosios pagalbos automobiliai turi būti apdrausti su medicinos įranga:
Automobilis VW Crafter (valst. Nr. JOF 250), draudžiamas su įranga, vertė: 121656,72 Eur.
Automobilis VW Crafter (valst. Nr. EFS 813), draudžiamas su įranga, vertė: 121208,75 Eur.
Automobilis Renault Master (valst. Nr. JTV 250), draudžiamas su įranga, vertė: 91400,00 Eur.
Automobilis Renault Master (valst. Nr. JUC 250), draudžiamas su įranga, vertė: 91400,00 Eur.
Automobilis Mercedes Benz (valst. Nr. HUA 970), draudžiamas su įranga, vertė: 95985,58 Eur.
Automobilis VW Crafter (valst. Nr. MED 110), draudžiamas su įranga, vertė: 89963,50 Eur.
Automobilis VW Crafter (valst. Nr. MED 120), draudžiamas su įranga, vertė: 89963,50 Eur.
Automobilis VW Transporter (valst. Nr. BOG 428), draudžiamas su įranga, vertė: 121431,17 Eur.</t>
  </si>
  <si>
    <t xml:space="preserve">Šiuose automobiliuose turi būti apdrausti ir vairuotojai, ir sėdimose vietose esantys keleiviai nuo nelaimingų atsitikimų, susijusių su transporto priemone, 30 000 Eur sumai. 
Automobilis VW Crafter (valst. Nr. JOF 250);
Automobilis VW Crafter (valst. Nr. CGJ 916);
Automobilis VW Crafter (valst. Nr. EFS 813);
Automobilis VW Crafter (valst. Nr. MED 110);
Automobilis VW Crafter (valst. Nr. MED 120);
Automobilis Fiat Ducato (valst. Nr. JNS 250);
Automobilis Renault Master (valst. Nr. JTV 250);
Automobilis Renault Master (valst. Nr. JUC 250);
Automobilils Mercedes Vito (valst. Nr. LIK 096);
Automobilils Mercedes Benz (valst. Nr. JCG 250);
Automobilils Mercedes Benz (valst. Nr. HUA 970);
Automobilils Mercedes Benz (valst. Nr. CGH 926);
Automobilis VW Transporter (valst. Nr. BOG 428);
Automobilis VW Transpoultrter (valst. Nr. EDV 752);
Automobilis VW Transporter (valst. Nr. EBS 518);
Automobilils VW Caravelle (valst. Nr. EGE539); </t>
  </si>
  <si>
    <t>Kasko draudimu kiekviena transporto priemonė apdraudžiama nuo 2022-03-01 iki 2023-02-28, vieneriems metams.
Transporto priemonėms, draudžiamoms Kasko draudimu neturi būti taikoma besąlyginė išskaita, nusidėvėjimas neišskaitomas ir remontas organizuojamas apdraustojo pasirinkimu;
Nemokama pagalba kelyje visą parą 24/7.
Eismo įvykis ne kelyje turi būti laikomas draudžiamuoju įvykiu.
Eismo įvykis dėl neatsargumo turi būti laikomas draudžiamuoju įvykiu.
Draudimo apsauga turi galioti gaisro atveju.
Hidrosmūgis turi būti draudžiamasis įvykis.</t>
  </si>
  <si>
    <t>Žalų istorija</t>
  </si>
  <si>
    <t>Laikotarpis</t>
  </si>
  <si>
    <t>Įvykių skaičius, vnt.</t>
  </si>
  <si>
    <t>Išmokėta pinigų suma, Eur</t>
  </si>
  <si>
    <t>Draudžiamų automobilių sąrašas</t>
  </si>
  <si>
    <t>Eil. Nr.</t>
  </si>
  <si>
    <t>Automobilio modelis (identifikacijos Nr.)</t>
  </si>
  <si>
    <t>Automobilio Nr.</t>
  </si>
  <si>
    <t>Pagaminimo metai</t>
  </si>
  <si>
    <t>Variklio darbinis tūris/degalai</t>
  </si>
  <si>
    <t>Draudimo galiojimo laikas, draudimo rūšis</t>
  </si>
  <si>
    <t>Automobilio tipas</t>
  </si>
  <si>
    <t>Metinė draudimo įmoka, Eur</t>
  </si>
  <si>
    <t xml:space="preserve">Vaikų ligoninė, VšĮ Vilniaus universiteto ligoninė Santaros klinikų filialas </t>
  </si>
  <si>
    <t>VW Transporter
WV1ZZZ7HZ8H130890</t>
  </si>
  <si>
    <t>EDV752</t>
  </si>
  <si>
    <t>2,5  (96 kw) dyzelis</t>
  </si>
  <si>
    <t>2023-02-28 Kasco</t>
  </si>
  <si>
    <t>GMP LRSAM automobilis</t>
  </si>
  <si>
    <t>VW Crafter
WV1ZZZ2EZ86043440</t>
  </si>
  <si>
    <t>EFS813</t>
  </si>
  <si>
    <t>2,5 (120kw) dyzelis</t>
  </si>
  <si>
    <t>Mercedes Benz 315 WDB9066331S126680</t>
  </si>
  <si>
    <t>CGH926</t>
  </si>
  <si>
    <t>2,2 (110kw) dyzelis</t>
  </si>
  <si>
    <t>GMP automobilis</t>
  </si>
  <si>
    <t>Mersedes Benz
WDB9066331P150256</t>
  </si>
  <si>
    <t>HUA970</t>
  </si>
  <si>
    <t>2,2 (120 kw) dyzelis</t>
  </si>
  <si>
    <t>GMP automobilis
Lietuvos sveikatos mokslų universiteto ligoninė Kauno klinikos</t>
  </si>
  <si>
    <t>VW Transporter WV1ZZZ7HZ6H05418</t>
  </si>
  <si>
    <t>BOG428</t>
  </si>
  <si>
    <t>2,5 (96 kw) dyzelis</t>
  </si>
  <si>
    <t>GMP autmobilis</t>
  </si>
  <si>
    <t>VW Jetta
WVWZZZ16ZCM007868</t>
  </si>
  <si>
    <t>FNT517</t>
  </si>
  <si>
    <t>2,0 (103 kw) dyzelis</t>
  </si>
  <si>
    <t>lengvasis</t>
  </si>
  <si>
    <t>VW Passat CC
WVWZZZ3CZ9E546362</t>
  </si>
  <si>
    <t>FBC771</t>
  </si>
  <si>
    <t>2,0 (147 kw) benzinas</t>
  </si>
  <si>
    <t>VW Caravelle
WV2ZZZ7HZCH095841</t>
  </si>
  <si>
    <t>FUN291</t>
  </si>
  <si>
    <t>mikroautobusas</t>
  </si>
  <si>
    <t>VW Caravelle
WV2ZZZ7HZDH130632</t>
  </si>
  <si>
    <t>GRD283</t>
  </si>
  <si>
    <t>Vaikų ligoninės Vaikų reabilitacijos skyrius Druskininkų „SAULUTĖ“</t>
  </si>
  <si>
    <t>VW Caravelle
WV2ZZZ7HZBH055835</t>
  </si>
  <si>
    <t>FEK974</t>
  </si>
  <si>
    <t>VW Multivan
WV2ZZZ7HZ9H102587</t>
  </si>
  <si>
    <t>EGH463</t>
  </si>
  <si>
    <t>2,5 (128 kw) dyzelis</t>
  </si>
  <si>
    <t>VšĮ Vilniaus universiteto ligoninė Santaros klinikos</t>
  </si>
  <si>
    <t>Fiat Ducato
ZFA25000002C75643</t>
  </si>
  <si>
    <t>JNS250</t>
  </si>
  <si>
    <t>2,0 (85 kw) dyzelis</t>
  </si>
  <si>
    <t>VW Crafter
WV1ZZZ2EZC6014271</t>
  </si>
  <si>
    <t>JOF250</t>
  </si>
  <si>
    <t>2,0 (120 kw) dyzelis</t>
  </si>
  <si>
    <t>VW Transporter
WV1ZZZ70Z2H068492</t>
  </si>
  <si>
    <t>EBS518</t>
  </si>
  <si>
    <t>2,4 (65 kw) dyzelis</t>
  </si>
  <si>
    <t>VW Crafter
WV1ZZZSYZN9003355</t>
  </si>
  <si>
    <t>MED110</t>
  </si>
  <si>
    <t>2,0 (130 kw) dyzelis</t>
  </si>
  <si>
    <t>VW Crafter
WV1ZZZSYZN9003463</t>
  </si>
  <si>
    <t>MED120</t>
  </si>
  <si>
    <t>Renault Master
VF1MA000157056444</t>
  </si>
  <si>
    <t>JUC250</t>
  </si>
  <si>
    <t>2,3 (125 kw) dyzelis</t>
  </si>
  <si>
    <t>Renault Master
VF1MA000157056445</t>
  </si>
  <si>
    <t>JTV250</t>
  </si>
  <si>
    <t>VW Crafter
WV1ZZZ2FZ77011867</t>
  </si>
  <si>
    <t>CGJ 916</t>
  </si>
  <si>
    <t>2,5 (80kw) dyzelis</t>
  </si>
  <si>
    <t>VW Caravelle
WV2ZZZ7HZ8H156953</t>
  </si>
  <si>
    <t>EGE539</t>
  </si>
  <si>
    <t>VW Crafter
WV1ZZZSYZK9034881</t>
  </si>
  <si>
    <t>KUN250</t>
  </si>
  <si>
    <t>2,0 (130kw) dyzelis</t>
  </si>
  <si>
    <t>krovininis</t>
  </si>
  <si>
    <t>Skoda Superb
TMBAB7NP4J7587096</t>
  </si>
  <si>
    <t>KTS030</t>
  </si>
  <si>
    <t xml:space="preserve">1,4 (110 kw) benzinas </t>
  </si>
  <si>
    <t>VW Caravelle WV2ZZZ7HZFH007668</t>
  </si>
  <si>
    <t>HFU250</t>
  </si>
  <si>
    <t xml:space="preserve">2,0 (103 kw) dyzelis </t>
  </si>
  <si>
    <t>Mercedes Benz
WDB9066331P210663</t>
  </si>
  <si>
    <t>JCG250</t>
  </si>
  <si>
    <t>2,1 (95 kw) dyzelis</t>
  </si>
  <si>
    <t>VW Passat
WVWZZZ3CZKE204024</t>
  </si>
  <si>
    <t>LIM 030</t>
  </si>
  <si>
    <t>1,5 (110 kw) benzinas</t>
  </si>
  <si>
    <t>MB Vito
W1V44770513702241</t>
  </si>
  <si>
    <t>LIK096</t>
  </si>
  <si>
    <t>2,0 (140 kw) dyzelis</t>
  </si>
  <si>
    <t>Valkininkų kardiologinės reabilitacijos skyrius</t>
  </si>
  <si>
    <t>Skoda  Octavia  Combi
TMBKS21Z278022315</t>
  </si>
  <si>
    <t>CFC109</t>
  </si>
  <si>
    <t>1,9 (77 kw) dyzelis</t>
  </si>
  <si>
    <t>lengvasis LRSAM</t>
  </si>
  <si>
    <t>Renault Master
VF1FDCUL630012196</t>
  </si>
  <si>
    <t>ABS537</t>
  </si>
  <si>
    <t>2,4 (84 kw) dyzelis</t>
  </si>
  <si>
    <t>Valstybinis patologijos centras</t>
  </si>
  <si>
    <t>Citroen C5
VF7RCRFJC76725568</t>
  </si>
  <si>
    <t>BGH624</t>
  </si>
  <si>
    <t>2,0 (103 kw) benzinas</t>
  </si>
  <si>
    <t>Skoda Praktik
TMB1JC5J2C7031136</t>
  </si>
  <si>
    <t>FZM366</t>
  </si>
  <si>
    <t>1,6 (66 kw) dyzelis</t>
  </si>
  <si>
    <t>Pasiūlymo kaina (12 mėn.), Eur</t>
  </si>
  <si>
    <t>Verslo draudimo ekspertė</t>
  </si>
  <si>
    <t>Janina Bausytė</t>
  </si>
  <si>
    <t>VŠĮ Vilniaus universiteto ligoninės Sanaros klinikos</t>
  </si>
  <si>
    <t>Transporto priemonių kasko draudimo pasiūlymo (SPS ) 1 priedas</t>
  </si>
  <si>
    <t>Pasiūlymo kaina (12 mėn.) 16 630 ,33  Eur ( šešiolika tūkstančių šeši šimtai trisdešimt eurų  33 euro centai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</si>
</sst>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9"/>
      <name val="Arial"/>
      <family val="2"/>
      <charset val="186"/>
    </font>
    <font>
      <sz val="9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right" vertical="center" wrapText="1"/>
    </xf>
    <xf numFmtId="2" fontId="0" fillId="0" borderId="6" xfId="0" applyNumberFormat="1" applyBorder="1" applyAlignment="1">
      <alignment horizontal="right" wrapText="1"/>
    </xf>
    <xf numFmtId="0" fontId="5" fillId="0" borderId="0" xfId="0" applyFont="1" applyFill="1" applyAlignment="1" applyProtection="1">
      <alignment vertical="top"/>
    </xf>
    <xf numFmtId="0" fontId="7" fillId="0" borderId="0" xfId="1" applyFont="1" applyFill="1" applyAlignment="1" applyProtection="1">
      <alignment horizontal="left"/>
    </xf>
    <xf numFmtId="0" fontId="8" fillId="0" borderId="0" xfId="0" applyFont="1" applyFill="1" applyAlignment="1" applyProtection="1">
      <alignment vertical="top"/>
    </xf>
    <xf numFmtId="0" fontId="9" fillId="0" borderId="0" xfId="0" applyFont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6" xfId="0" applyFont="1" applyFill="1" applyBorder="1" applyAlignment="1">
      <alignment horizontal="right"/>
    </xf>
    <xf numFmtId="0" fontId="0" fillId="0" borderId="6" xfId="0" applyFill="1" applyBorder="1" applyAlignment="1">
      <alignment horizontal="center" wrapText="1"/>
    </xf>
  </cellXfs>
  <cellStyles count="2">
    <cellStyle name="Normal" xfId="0" builtinId="0" customBuiltin="1"/>
    <cellStyle name="Normal_Pataisytas priedas prie sąskait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361950</xdr:colOff>
      <xdr:row>4</xdr:row>
      <xdr:rowOff>152400</xdr:rowOff>
    </xdr:to>
    <xdr:pic>
      <xdr:nvPicPr>
        <xdr:cNvPr id="5" name="Picture 1" descr="LD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90500"/>
          <a:ext cx="1266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J11" sqref="J11"/>
    </sheetView>
  </sheetViews>
  <sheetFormatPr defaultRowHeight="15" x14ac:dyDescent="0.25"/>
  <cols>
    <col min="1" max="1" width="4.85546875" customWidth="1"/>
    <col min="2" max="2" width="22.42578125" customWidth="1"/>
    <col min="3" max="4" width="9.140625" customWidth="1"/>
    <col min="5" max="5" width="10.85546875" customWidth="1"/>
    <col min="6" max="6" width="11.5703125" customWidth="1"/>
    <col min="7" max="7" width="13.5703125" customWidth="1"/>
    <col min="8" max="8" width="9.140625" customWidth="1"/>
  </cols>
  <sheetData>
    <row r="1" spans="1:9" x14ac:dyDescent="0.25">
      <c r="F1" s="26" t="s">
        <v>0</v>
      </c>
      <c r="G1" s="26"/>
      <c r="H1" s="26"/>
      <c r="I1" s="2"/>
    </row>
    <row r="2" spans="1:9" x14ac:dyDescent="0.25">
      <c r="F2" s="1"/>
      <c r="G2" s="1"/>
      <c r="H2" s="1"/>
      <c r="I2" s="2"/>
    </row>
    <row r="3" spans="1:9" x14ac:dyDescent="0.25">
      <c r="F3" s="1"/>
      <c r="G3" s="1"/>
      <c r="H3" s="1"/>
      <c r="I3" s="2"/>
    </row>
    <row r="4" spans="1:9" x14ac:dyDescent="0.25">
      <c r="F4" s="1"/>
      <c r="G4" s="1"/>
      <c r="H4" s="1"/>
      <c r="I4" s="2"/>
    </row>
    <row r="5" spans="1:9" x14ac:dyDescent="0.25">
      <c r="B5" t="s">
        <v>119</v>
      </c>
      <c r="F5" s="1"/>
      <c r="G5" s="1"/>
      <c r="H5" s="1"/>
      <c r="I5" s="2"/>
    </row>
    <row r="6" spans="1:9" x14ac:dyDescent="0.25">
      <c r="B6" t="s">
        <v>120</v>
      </c>
      <c r="F6" s="1"/>
      <c r="G6" s="1"/>
      <c r="H6" s="1"/>
      <c r="I6" s="2"/>
    </row>
    <row r="7" spans="1:9" x14ac:dyDescent="0.25">
      <c r="F7" s="1"/>
      <c r="G7" s="1"/>
      <c r="H7" s="1"/>
      <c r="I7" s="2"/>
    </row>
    <row r="9" spans="1:9" x14ac:dyDescent="0.25">
      <c r="A9" s="27" t="s">
        <v>1</v>
      </c>
      <c r="B9" s="27"/>
      <c r="C9" s="27"/>
      <c r="D9" s="27"/>
      <c r="E9" s="27"/>
      <c r="F9" s="27"/>
      <c r="G9" s="27"/>
      <c r="H9" s="27"/>
      <c r="I9" s="27"/>
    </row>
    <row r="11" spans="1:9" ht="140.25" customHeight="1" x14ac:dyDescent="0.25">
      <c r="A11" s="28" t="s">
        <v>2</v>
      </c>
      <c r="B11" s="28"/>
      <c r="C11" s="28"/>
      <c r="D11" s="28"/>
      <c r="E11" s="28"/>
      <c r="F11" s="28"/>
      <c r="G11" s="28"/>
      <c r="H11" s="28"/>
      <c r="I11" s="2"/>
    </row>
    <row r="13" spans="1:9" ht="279" customHeight="1" x14ac:dyDescent="0.25">
      <c r="A13" s="28" t="s">
        <v>3</v>
      </c>
      <c r="B13" s="28"/>
      <c r="C13" s="28"/>
      <c r="D13" s="28"/>
      <c r="E13" s="28"/>
      <c r="F13" s="28"/>
      <c r="G13" s="28"/>
      <c r="H13" s="28"/>
      <c r="I13" s="2"/>
    </row>
    <row r="15" spans="1:9" ht="144.75" customHeight="1" x14ac:dyDescent="0.25">
      <c r="A15" s="28" t="s">
        <v>4</v>
      </c>
      <c r="B15" s="28"/>
      <c r="C15" s="28"/>
      <c r="D15" s="28"/>
      <c r="E15" s="28"/>
      <c r="F15" s="28"/>
      <c r="G15" s="28"/>
      <c r="H15" s="28"/>
      <c r="I15" s="28"/>
    </row>
    <row r="17" spans="1:8" ht="16.5" thickBot="1" x14ac:dyDescent="0.3">
      <c r="B17" s="25" t="s">
        <v>5</v>
      </c>
      <c r="C17" s="25"/>
      <c r="D17" s="25"/>
      <c r="E17" s="25"/>
    </row>
    <row r="18" spans="1:8" ht="16.5" thickBot="1" x14ac:dyDescent="0.3">
      <c r="B18" s="3" t="s">
        <v>6</v>
      </c>
      <c r="C18" s="4">
        <v>2019</v>
      </c>
      <c r="D18" s="4">
        <v>2020</v>
      </c>
      <c r="E18" s="4">
        <v>2021</v>
      </c>
    </row>
    <row r="19" spans="1:8" ht="16.5" thickBot="1" x14ac:dyDescent="0.3">
      <c r="B19" s="5" t="s">
        <v>7</v>
      </c>
      <c r="C19" s="6">
        <v>0</v>
      </c>
      <c r="D19" s="6">
        <v>10</v>
      </c>
      <c r="E19" s="6">
        <v>0</v>
      </c>
    </row>
    <row r="20" spans="1:8" ht="32.25" thickBot="1" x14ac:dyDescent="0.3">
      <c r="B20" s="5" t="s">
        <v>8</v>
      </c>
      <c r="C20" s="6">
        <v>0</v>
      </c>
      <c r="D20" s="6">
        <v>16160.16</v>
      </c>
      <c r="E20" s="6">
        <v>0</v>
      </c>
    </row>
    <row r="21" spans="1:8" ht="15.75" x14ac:dyDescent="0.25">
      <c r="B21" s="7"/>
      <c r="C21" s="8"/>
      <c r="D21" s="8"/>
      <c r="E21" s="8"/>
    </row>
    <row r="22" spans="1:8" ht="15.75" customHeight="1" x14ac:dyDescent="0.25">
      <c r="A22" s="27" t="s">
        <v>9</v>
      </c>
      <c r="B22" s="27"/>
      <c r="C22" s="27"/>
      <c r="D22" s="27"/>
      <c r="E22" s="27"/>
      <c r="F22" s="27"/>
      <c r="G22" s="27"/>
      <c r="H22" s="27"/>
    </row>
    <row r="23" spans="1:8" ht="15.75" x14ac:dyDescent="0.25">
      <c r="B23" s="9"/>
    </row>
    <row r="24" spans="1:8" ht="66" customHeight="1" x14ac:dyDescent="0.25">
      <c r="A24" s="10" t="s">
        <v>10</v>
      </c>
      <c r="B24" s="10" t="s">
        <v>11</v>
      </c>
      <c r="C24" s="10" t="s">
        <v>12</v>
      </c>
      <c r="D24" s="10" t="s">
        <v>13</v>
      </c>
      <c r="E24" s="10" t="s">
        <v>14</v>
      </c>
      <c r="F24" s="10" t="s">
        <v>15</v>
      </c>
      <c r="G24" s="10" t="s">
        <v>16</v>
      </c>
      <c r="H24" s="10" t="s">
        <v>17</v>
      </c>
    </row>
    <row r="25" spans="1:8" ht="26.25" customHeight="1" x14ac:dyDescent="0.25">
      <c r="A25" s="11"/>
      <c r="B25" s="30" t="s">
        <v>18</v>
      </c>
      <c r="C25" s="30"/>
      <c r="D25" s="30"/>
      <c r="E25" s="30"/>
      <c r="F25" s="30"/>
      <c r="G25" s="30"/>
      <c r="H25" s="12"/>
    </row>
    <row r="26" spans="1:8" ht="47.25" customHeight="1" x14ac:dyDescent="0.25">
      <c r="A26" s="13">
        <v>1</v>
      </c>
      <c r="B26" s="14" t="s">
        <v>19</v>
      </c>
      <c r="C26" s="13" t="s">
        <v>20</v>
      </c>
      <c r="D26" s="13">
        <v>2008</v>
      </c>
      <c r="E26" s="14" t="s">
        <v>21</v>
      </c>
      <c r="F26" s="14" t="s">
        <v>22</v>
      </c>
      <c r="G26" s="14" t="s">
        <v>23</v>
      </c>
      <c r="H26" s="19">
        <v>139.44</v>
      </c>
    </row>
    <row r="27" spans="1:8" ht="45.75" customHeight="1" x14ac:dyDescent="0.25">
      <c r="A27" s="13">
        <v>2</v>
      </c>
      <c r="B27" s="14" t="s">
        <v>24</v>
      </c>
      <c r="C27" s="13" t="s">
        <v>25</v>
      </c>
      <c r="D27" s="13">
        <v>2008</v>
      </c>
      <c r="E27" s="14" t="s">
        <v>26</v>
      </c>
      <c r="F27" s="14" t="s">
        <v>22</v>
      </c>
      <c r="G27" s="14" t="s">
        <v>23</v>
      </c>
      <c r="H27" s="19">
        <v>1969.34</v>
      </c>
    </row>
    <row r="28" spans="1:8" ht="42.75" customHeight="1" x14ac:dyDescent="0.25">
      <c r="A28" s="13">
        <v>3</v>
      </c>
      <c r="B28" s="14" t="s">
        <v>27</v>
      </c>
      <c r="C28" s="13" t="s">
        <v>28</v>
      </c>
      <c r="D28" s="13">
        <v>2006</v>
      </c>
      <c r="E28" s="14" t="s">
        <v>29</v>
      </c>
      <c r="F28" s="14" t="s">
        <v>22</v>
      </c>
      <c r="G28" s="14" t="s">
        <v>30</v>
      </c>
      <c r="H28" s="19">
        <v>100</v>
      </c>
    </row>
    <row r="29" spans="1:8" ht="119.25" customHeight="1" x14ac:dyDescent="0.25">
      <c r="A29" s="13">
        <v>4</v>
      </c>
      <c r="B29" s="14" t="s">
        <v>31</v>
      </c>
      <c r="C29" s="13" t="s">
        <v>32</v>
      </c>
      <c r="D29" s="13">
        <v>2015</v>
      </c>
      <c r="E29" s="14" t="s">
        <v>33</v>
      </c>
      <c r="F29" s="14" t="s">
        <v>22</v>
      </c>
      <c r="G29" s="14" t="s">
        <v>34</v>
      </c>
      <c r="H29" s="19">
        <v>1565.76</v>
      </c>
    </row>
    <row r="30" spans="1:8" ht="30" x14ac:dyDescent="0.25">
      <c r="A30" s="15">
        <v>5</v>
      </c>
      <c r="B30" s="14" t="s">
        <v>35</v>
      </c>
      <c r="C30" s="13" t="s">
        <v>36</v>
      </c>
      <c r="D30" s="13">
        <v>2006</v>
      </c>
      <c r="E30" s="16" t="s">
        <v>37</v>
      </c>
      <c r="F30" s="16" t="s">
        <v>22</v>
      </c>
      <c r="G30" s="17" t="s">
        <v>38</v>
      </c>
      <c r="H30" s="20">
        <v>1972.9</v>
      </c>
    </row>
    <row r="31" spans="1:8" ht="31.5" customHeight="1" x14ac:dyDescent="0.25">
      <c r="A31" s="15">
        <v>6</v>
      </c>
      <c r="B31" s="16" t="s">
        <v>39</v>
      </c>
      <c r="C31" s="13" t="s">
        <v>40</v>
      </c>
      <c r="D31" s="13">
        <v>2011</v>
      </c>
      <c r="E31" s="16" t="s">
        <v>41</v>
      </c>
      <c r="F31" s="16" t="s">
        <v>22</v>
      </c>
      <c r="G31" s="17" t="s">
        <v>42</v>
      </c>
      <c r="H31" s="20">
        <v>70</v>
      </c>
    </row>
    <row r="32" spans="1:8" ht="32.25" customHeight="1" x14ac:dyDescent="0.25">
      <c r="A32" s="15">
        <v>7</v>
      </c>
      <c r="B32" s="16" t="s">
        <v>43</v>
      </c>
      <c r="C32" s="13" t="s">
        <v>44</v>
      </c>
      <c r="D32" s="13">
        <v>2010</v>
      </c>
      <c r="E32" s="16" t="s">
        <v>45</v>
      </c>
      <c r="F32" s="16" t="s">
        <v>22</v>
      </c>
      <c r="G32" s="17" t="s">
        <v>42</v>
      </c>
      <c r="H32" s="20">
        <v>85.36</v>
      </c>
    </row>
    <row r="33" spans="1:8" ht="30" x14ac:dyDescent="0.25">
      <c r="A33" s="15">
        <v>8</v>
      </c>
      <c r="B33" s="16" t="s">
        <v>46</v>
      </c>
      <c r="C33" s="13" t="s">
        <v>47</v>
      </c>
      <c r="D33" s="13">
        <v>2012</v>
      </c>
      <c r="E33" s="16" t="s">
        <v>41</v>
      </c>
      <c r="F33" s="16" t="s">
        <v>22</v>
      </c>
      <c r="G33" s="17" t="s">
        <v>48</v>
      </c>
      <c r="H33" s="20">
        <v>96.97</v>
      </c>
    </row>
    <row r="34" spans="1:8" ht="30" x14ac:dyDescent="0.25">
      <c r="A34" s="15">
        <v>9</v>
      </c>
      <c r="B34" s="16" t="s">
        <v>49</v>
      </c>
      <c r="C34" s="13" t="s">
        <v>50</v>
      </c>
      <c r="D34" s="13">
        <v>2013</v>
      </c>
      <c r="E34" s="16" t="s">
        <v>41</v>
      </c>
      <c r="F34" s="16" t="s">
        <v>22</v>
      </c>
      <c r="G34" s="17" t="s">
        <v>48</v>
      </c>
      <c r="H34" s="20">
        <v>125.12</v>
      </c>
    </row>
    <row r="35" spans="1:8" x14ac:dyDescent="0.25">
      <c r="A35" s="15"/>
      <c r="B35" s="30" t="s">
        <v>51</v>
      </c>
      <c r="C35" s="30"/>
      <c r="D35" s="30"/>
      <c r="E35" s="30"/>
      <c r="F35" s="30"/>
      <c r="G35" s="30"/>
      <c r="H35" s="20"/>
    </row>
    <row r="36" spans="1:8" ht="30" x14ac:dyDescent="0.25">
      <c r="A36" s="15">
        <v>10</v>
      </c>
      <c r="B36" s="18" t="s">
        <v>52</v>
      </c>
      <c r="C36" s="13" t="s">
        <v>53</v>
      </c>
      <c r="D36" s="13">
        <v>2010</v>
      </c>
      <c r="E36" s="18" t="s">
        <v>41</v>
      </c>
      <c r="F36" s="16" t="s">
        <v>22</v>
      </c>
      <c r="G36" s="16" t="s">
        <v>48</v>
      </c>
      <c r="H36" s="20">
        <v>70</v>
      </c>
    </row>
    <row r="37" spans="1:8" ht="30" x14ac:dyDescent="0.25">
      <c r="A37" s="15">
        <v>11</v>
      </c>
      <c r="B37" s="18" t="s">
        <v>54</v>
      </c>
      <c r="C37" s="13" t="s">
        <v>55</v>
      </c>
      <c r="D37" s="13">
        <v>2009</v>
      </c>
      <c r="E37" s="18" t="s">
        <v>56</v>
      </c>
      <c r="F37" s="16" t="s">
        <v>22</v>
      </c>
      <c r="G37" s="16" t="s">
        <v>48</v>
      </c>
      <c r="H37" s="20">
        <v>77.09</v>
      </c>
    </row>
    <row r="38" spans="1:8" ht="19.5" customHeight="1" x14ac:dyDescent="0.25">
      <c r="A38" s="15"/>
      <c r="B38" s="30" t="s">
        <v>57</v>
      </c>
      <c r="C38" s="30"/>
      <c r="D38" s="30"/>
      <c r="E38" s="30"/>
      <c r="F38" s="30"/>
      <c r="G38" s="30"/>
      <c r="H38" s="20"/>
    </row>
    <row r="39" spans="1:8" ht="30.75" customHeight="1" x14ac:dyDescent="0.25">
      <c r="A39" s="15">
        <v>12</v>
      </c>
      <c r="B39" s="18" t="s">
        <v>58</v>
      </c>
      <c r="C39" s="13" t="s">
        <v>59</v>
      </c>
      <c r="D39" s="13">
        <v>2016</v>
      </c>
      <c r="E39" s="18" t="s">
        <v>60</v>
      </c>
      <c r="F39" s="16" t="s">
        <v>22</v>
      </c>
      <c r="G39" s="18" t="s">
        <v>23</v>
      </c>
      <c r="H39" s="20">
        <v>292.72000000000003</v>
      </c>
    </row>
    <row r="40" spans="1:8" ht="30" x14ac:dyDescent="0.25">
      <c r="A40" s="15">
        <v>13</v>
      </c>
      <c r="B40" s="18" t="s">
        <v>61</v>
      </c>
      <c r="C40" s="13" t="s">
        <v>62</v>
      </c>
      <c r="D40" s="13">
        <v>2012</v>
      </c>
      <c r="E40" s="18" t="s">
        <v>63</v>
      </c>
      <c r="F40" s="16" t="s">
        <v>22</v>
      </c>
      <c r="G40" s="18" t="s">
        <v>23</v>
      </c>
      <c r="H40" s="20">
        <v>1976.51</v>
      </c>
    </row>
    <row r="41" spans="1:8" ht="32.25" customHeight="1" x14ac:dyDescent="0.25">
      <c r="A41" s="15">
        <v>14</v>
      </c>
      <c r="B41" s="18" t="s">
        <v>64</v>
      </c>
      <c r="C41" s="13" t="s">
        <v>65</v>
      </c>
      <c r="D41" s="13">
        <v>2001</v>
      </c>
      <c r="E41" s="18" t="s">
        <v>66</v>
      </c>
      <c r="F41" s="16" t="s">
        <v>22</v>
      </c>
      <c r="G41" s="18" t="s">
        <v>23</v>
      </c>
      <c r="H41" s="20">
        <v>100</v>
      </c>
    </row>
    <row r="42" spans="1:8" ht="30" x14ac:dyDescent="0.25">
      <c r="A42" s="15">
        <v>15</v>
      </c>
      <c r="B42" s="18" t="s">
        <v>67</v>
      </c>
      <c r="C42" s="13" t="s">
        <v>68</v>
      </c>
      <c r="D42" s="13">
        <v>2021</v>
      </c>
      <c r="E42" s="18" t="s">
        <v>69</v>
      </c>
      <c r="F42" s="16" t="s">
        <v>22</v>
      </c>
      <c r="G42" s="18" t="s">
        <v>30</v>
      </c>
      <c r="H42" s="20">
        <v>1469.42</v>
      </c>
    </row>
    <row r="43" spans="1:8" ht="30" x14ac:dyDescent="0.25">
      <c r="A43" s="15">
        <v>16</v>
      </c>
      <c r="B43" s="18" t="s">
        <v>70</v>
      </c>
      <c r="C43" s="13" t="s">
        <v>71</v>
      </c>
      <c r="D43" s="13">
        <v>2021</v>
      </c>
      <c r="E43" s="18" t="s">
        <v>69</v>
      </c>
      <c r="F43" s="16" t="s">
        <v>22</v>
      </c>
      <c r="G43" s="18" t="s">
        <v>30</v>
      </c>
      <c r="H43" s="20">
        <v>1469.42</v>
      </c>
    </row>
    <row r="44" spans="1:8" ht="34.5" customHeight="1" x14ac:dyDescent="0.25">
      <c r="A44" s="15">
        <v>17</v>
      </c>
      <c r="B44" s="18" t="s">
        <v>72</v>
      </c>
      <c r="C44" s="13" t="s">
        <v>73</v>
      </c>
      <c r="D44" s="13">
        <v>2017</v>
      </c>
      <c r="E44" s="18" t="s">
        <v>74</v>
      </c>
      <c r="F44" s="16" t="s">
        <v>22</v>
      </c>
      <c r="G44" s="18" t="s">
        <v>23</v>
      </c>
      <c r="H44" s="20">
        <v>1492.4</v>
      </c>
    </row>
    <row r="45" spans="1:8" ht="30" x14ac:dyDescent="0.25">
      <c r="A45" s="15">
        <v>18</v>
      </c>
      <c r="B45" s="18" t="s">
        <v>75</v>
      </c>
      <c r="C45" s="13" t="s">
        <v>76</v>
      </c>
      <c r="D45" s="13">
        <v>2017</v>
      </c>
      <c r="E45" s="18" t="s">
        <v>74</v>
      </c>
      <c r="F45" s="16" t="s">
        <v>22</v>
      </c>
      <c r="G45" s="18" t="s">
        <v>23</v>
      </c>
      <c r="H45" s="20">
        <v>1492.4</v>
      </c>
    </row>
    <row r="46" spans="1:8" ht="30" x14ac:dyDescent="0.25">
      <c r="A46" s="15">
        <v>19</v>
      </c>
      <c r="B46" s="18" t="s">
        <v>77</v>
      </c>
      <c r="C46" s="13" t="s">
        <v>78</v>
      </c>
      <c r="D46" s="13">
        <v>2007</v>
      </c>
      <c r="E46" s="18" t="s">
        <v>79</v>
      </c>
      <c r="F46" s="16" t="s">
        <v>22</v>
      </c>
      <c r="G46" s="18" t="s">
        <v>30</v>
      </c>
      <c r="H46" s="20">
        <v>128.88</v>
      </c>
    </row>
    <row r="47" spans="1:8" ht="30.75" customHeight="1" x14ac:dyDescent="0.25">
      <c r="A47" s="15">
        <v>20</v>
      </c>
      <c r="B47" s="18" t="s">
        <v>80</v>
      </c>
      <c r="C47" s="13" t="s">
        <v>81</v>
      </c>
      <c r="D47" s="13">
        <v>2009</v>
      </c>
      <c r="E47" s="18" t="s">
        <v>37</v>
      </c>
      <c r="F47" s="16" t="s">
        <v>22</v>
      </c>
      <c r="G47" s="18" t="s">
        <v>30</v>
      </c>
      <c r="H47" s="20">
        <v>151.6</v>
      </c>
    </row>
    <row r="48" spans="1:8" ht="33" customHeight="1" x14ac:dyDescent="0.25">
      <c r="A48" s="15">
        <v>21</v>
      </c>
      <c r="B48" s="18" t="s">
        <v>82</v>
      </c>
      <c r="C48" s="13" t="s">
        <v>83</v>
      </c>
      <c r="D48" s="13">
        <v>2019</v>
      </c>
      <c r="E48" s="18" t="s">
        <v>84</v>
      </c>
      <c r="F48" s="16" t="s">
        <v>22</v>
      </c>
      <c r="G48" s="18" t="s">
        <v>85</v>
      </c>
      <c r="H48" s="20">
        <v>314.35000000000002</v>
      </c>
    </row>
    <row r="49" spans="1:8" ht="32.25" customHeight="1" x14ac:dyDescent="0.25">
      <c r="A49" s="15">
        <v>22</v>
      </c>
      <c r="B49" s="18" t="s">
        <v>86</v>
      </c>
      <c r="C49" s="13" t="s">
        <v>87</v>
      </c>
      <c r="D49" s="13">
        <v>2018</v>
      </c>
      <c r="E49" s="18" t="s">
        <v>88</v>
      </c>
      <c r="F49" s="16" t="s">
        <v>22</v>
      </c>
      <c r="G49" s="18" t="s">
        <v>42</v>
      </c>
      <c r="H49" s="20">
        <v>252.14</v>
      </c>
    </row>
    <row r="50" spans="1:8" ht="27.75" customHeight="1" x14ac:dyDescent="0.25">
      <c r="A50" s="15">
        <v>23</v>
      </c>
      <c r="B50" s="18" t="s">
        <v>89</v>
      </c>
      <c r="C50" s="13" t="s">
        <v>90</v>
      </c>
      <c r="D50" s="13">
        <v>2014</v>
      </c>
      <c r="E50" s="18" t="s">
        <v>91</v>
      </c>
      <c r="F50" s="16" t="s">
        <v>22</v>
      </c>
      <c r="G50" s="18" t="s">
        <v>48</v>
      </c>
      <c r="H50" s="20">
        <v>162.66</v>
      </c>
    </row>
    <row r="51" spans="1:8" ht="30" x14ac:dyDescent="0.25">
      <c r="A51" s="15">
        <v>24</v>
      </c>
      <c r="B51" s="18" t="s">
        <v>92</v>
      </c>
      <c r="C51" s="13" t="s">
        <v>93</v>
      </c>
      <c r="D51" s="13">
        <v>2015</v>
      </c>
      <c r="E51" s="18" t="s">
        <v>94</v>
      </c>
      <c r="F51" s="16" t="s">
        <v>22</v>
      </c>
      <c r="G51" s="18" t="s">
        <v>48</v>
      </c>
      <c r="H51" s="20">
        <v>198.96</v>
      </c>
    </row>
    <row r="52" spans="1:8" ht="33.75" customHeight="1" x14ac:dyDescent="0.25">
      <c r="A52" s="15">
        <v>25</v>
      </c>
      <c r="B52" s="18" t="s">
        <v>95</v>
      </c>
      <c r="C52" s="13" t="s">
        <v>96</v>
      </c>
      <c r="D52" s="13">
        <v>2020</v>
      </c>
      <c r="E52" s="18" t="s">
        <v>97</v>
      </c>
      <c r="F52" s="16" t="s">
        <v>22</v>
      </c>
      <c r="G52" s="18" t="s">
        <v>42</v>
      </c>
      <c r="H52" s="20">
        <v>300.19</v>
      </c>
    </row>
    <row r="53" spans="1:8" ht="31.5" customHeight="1" x14ac:dyDescent="0.25">
      <c r="A53" s="15">
        <v>26</v>
      </c>
      <c r="B53" s="18" t="s">
        <v>98</v>
      </c>
      <c r="C53" s="13" t="s">
        <v>99</v>
      </c>
      <c r="D53" s="13">
        <v>2020</v>
      </c>
      <c r="E53" s="18" t="s">
        <v>100</v>
      </c>
      <c r="F53" s="18" t="s">
        <v>22</v>
      </c>
      <c r="G53" s="18" t="s">
        <v>30</v>
      </c>
      <c r="H53" s="20">
        <v>262.22000000000003</v>
      </c>
    </row>
    <row r="54" spans="1:8" ht="21.75" customHeight="1" x14ac:dyDescent="0.25">
      <c r="A54" s="15"/>
      <c r="B54" s="30" t="s">
        <v>101</v>
      </c>
      <c r="C54" s="30"/>
      <c r="D54" s="30"/>
      <c r="E54" s="30"/>
      <c r="F54" s="30"/>
      <c r="G54" s="30"/>
      <c r="H54" s="20"/>
    </row>
    <row r="55" spans="1:8" ht="30" x14ac:dyDescent="0.25">
      <c r="A55" s="15">
        <v>27</v>
      </c>
      <c r="B55" s="18" t="s">
        <v>102</v>
      </c>
      <c r="C55" s="13" t="s">
        <v>103</v>
      </c>
      <c r="D55" s="18">
        <v>2006</v>
      </c>
      <c r="E55" s="18" t="s">
        <v>104</v>
      </c>
      <c r="F55" s="16" t="s">
        <v>22</v>
      </c>
      <c r="G55" s="18" t="s">
        <v>105</v>
      </c>
      <c r="H55" s="20">
        <v>70</v>
      </c>
    </row>
    <row r="56" spans="1:8" ht="30" x14ac:dyDescent="0.25">
      <c r="A56" s="15">
        <v>28</v>
      </c>
      <c r="B56" s="18" t="s">
        <v>106</v>
      </c>
      <c r="C56" s="13" t="s">
        <v>107</v>
      </c>
      <c r="D56" s="13">
        <v>2004</v>
      </c>
      <c r="E56" s="18" t="s">
        <v>108</v>
      </c>
      <c r="F56" s="16" t="s">
        <v>22</v>
      </c>
      <c r="G56" s="18" t="s">
        <v>48</v>
      </c>
      <c r="H56" s="20">
        <v>84.48</v>
      </c>
    </row>
    <row r="57" spans="1:8" ht="24.75" customHeight="1" x14ac:dyDescent="0.25">
      <c r="A57" s="15"/>
      <c r="B57" s="30" t="s">
        <v>109</v>
      </c>
      <c r="C57" s="30"/>
      <c r="D57" s="30"/>
      <c r="E57" s="30"/>
      <c r="F57" s="30"/>
      <c r="G57" s="30"/>
      <c r="H57" s="20"/>
    </row>
    <row r="58" spans="1:8" ht="45" x14ac:dyDescent="0.25">
      <c r="A58" s="15">
        <v>29</v>
      </c>
      <c r="B58" s="14" t="s">
        <v>110</v>
      </c>
      <c r="C58" s="13" t="s">
        <v>111</v>
      </c>
      <c r="D58" s="13">
        <v>2005</v>
      </c>
      <c r="E58" s="18" t="s">
        <v>112</v>
      </c>
      <c r="F58" s="16" t="s">
        <v>22</v>
      </c>
      <c r="G58" s="18" t="s">
        <v>105</v>
      </c>
      <c r="H58" s="20">
        <v>70</v>
      </c>
    </row>
    <row r="59" spans="1:8" ht="30" x14ac:dyDescent="0.25">
      <c r="A59" s="15">
        <v>30</v>
      </c>
      <c r="B59" s="18" t="s">
        <v>113</v>
      </c>
      <c r="C59" s="13" t="s">
        <v>114</v>
      </c>
      <c r="D59" s="13">
        <v>2012</v>
      </c>
      <c r="E59" s="18" t="s">
        <v>115</v>
      </c>
      <c r="F59" s="16" t="s">
        <v>22</v>
      </c>
      <c r="G59" s="18" t="s">
        <v>85</v>
      </c>
      <c r="H59" s="20">
        <v>70</v>
      </c>
    </row>
    <row r="60" spans="1:8" ht="22.5" customHeight="1" x14ac:dyDescent="0.25">
      <c r="A60" s="29" t="s">
        <v>116</v>
      </c>
      <c r="B60" s="29"/>
      <c r="C60" s="29"/>
      <c r="D60" s="29"/>
      <c r="E60" s="29"/>
      <c r="F60" s="29"/>
      <c r="G60" s="29"/>
      <c r="H60" s="20">
        <f>SUM(H26:H59)</f>
        <v>16630.329999999998</v>
      </c>
    </row>
    <row r="61" spans="1:8" x14ac:dyDescent="0.25">
      <c r="A61" t="s">
        <v>121</v>
      </c>
    </row>
    <row r="63" spans="1:8" x14ac:dyDescent="0.25">
      <c r="A63" s="23" t="s">
        <v>117</v>
      </c>
      <c r="B63" s="24"/>
      <c r="D63" t="s">
        <v>118</v>
      </c>
    </row>
    <row r="64" spans="1:8" ht="14.25" customHeight="1" x14ac:dyDescent="0.25">
      <c r="A64" s="21"/>
    </row>
    <row r="65" spans="1:1" ht="12.75" customHeight="1" x14ac:dyDescent="0.25">
      <c r="A65" s="21"/>
    </row>
    <row r="66" spans="1:1" ht="14.25" customHeight="1" x14ac:dyDescent="0.25">
      <c r="A66" s="22"/>
    </row>
  </sheetData>
  <mergeCells count="13">
    <mergeCell ref="A60:G60"/>
    <mergeCell ref="A22:H22"/>
    <mergeCell ref="B25:G25"/>
    <mergeCell ref="B35:G35"/>
    <mergeCell ref="B38:G38"/>
    <mergeCell ref="B54:G54"/>
    <mergeCell ref="B57:G57"/>
    <mergeCell ref="B17:E17"/>
    <mergeCell ref="F1:H1"/>
    <mergeCell ref="A9:I9"/>
    <mergeCell ref="A11:H11"/>
    <mergeCell ref="A13:H13"/>
    <mergeCell ref="A15:I15"/>
  </mergeCells>
  <pageMargins left="0.70866141732283516" right="0.19685039370078702" top="0.74803149606299213" bottom="0.35433070866141764" header="0.31496062992126012" footer="0.31496062992126012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 Bausytė</dc:creator>
  <cp:lastModifiedBy>Dalia Kalantienė</cp:lastModifiedBy>
  <cp:lastPrinted>2022-01-19T07:54:05Z</cp:lastPrinted>
  <dcterms:created xsi:type="dcterms:W3CDTF">2022-01-19T06:23:37Z</dcterms:created>
  <dcterms:modified xsi:type="dcterms:W3CDTF">2022-02-03T12:52:55Z</dcterms:modified>
</cp:coreProperties>
</file>