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Darbų pavadinimai" sheetId="1" r:id="rId1"/>
  </sheets>
  <calcPr calcId="144525"/>
</workbook>
</file>

<file path=xl/calcChain.xml><?xml version="1.0" encoding="utf-8"?>
<calcChain xmlns="http://schemas.openxmlformats.org/spreadsheetml/2006/main">
  <c r="G6" i="1" l="1"/>
  <c r="G7" i="1"/>
  <c r="G8" i="1"/>
  <c r="G9" i="1"/>
  <c r="G11" i="1" s="1"/>
  <c r="G10" i="1"/>
  <c r="G5" i="1"/>
</calcChain>
</file>

<file path=xl/sharedStrings.xml><?xml version="1.0" encoding="utf-8"?>
<sst xmlns="http://schemas.openxmlformats.org/spreadsheetml/2006/main" count="43" uniqueCount="34">
  <si>
    <t>DARBŲ PAVADINIMAI</t>
  </si>
  <si>
    <t>Eil.nr.</t>
  </si>
  <si>
    <t>Darbų pavadinimai</t>
  </si>
  <si>
    <t>vnt.</t>
  </si>
  <si>
    <t>Maksimalūs kiekiai sutarties galiojimo laikotarpiu</t>
  </si>
  <si>
    <t>Vieneto įkainis Eur be PVM</t>
  </si>
  <si>
    <t>Kaina Eur be PVM (kiekių ir įkainio sandauga)</t>
  </si>
  <si>
    <t>Maksimalus priimtinas vieneto įkainis, Eur be PVM*</t>
  </si>
  <si>
    <t>Darbų įkainiuose privalo būti įsivertinta</t>
  </si>
  <si>
    <t>1.</t>
  </si>
  <si>
    <t>Trasos valymas</t>
  </si>
  <si>
    <t>100 m²</t>
  </si>
  <si>
    <t>Logistika, darbai, mechanizmai, medžiagos, aplinkos sutvarkymas</t>
  </si>
  <si>
    <t>4.</t>
  </si>
  <si>
    <t>Medžių šakų genėjimas</t>
  </si>
  <si>
    <t>medis</t>
  </si>
  <si>
    <t>Iš viso kaina EUR be PVM:</t>
  </si>
  <si>
    <t>PVM:</t>
  </si>
  <si>
    <t>Iš viso kaina EUR su PVM:</t>
  </si>
  <si>
    <t>5</t>
  </si>
  <si>
    <t>Medžių iki Ø40 cm kelmų naikinimas (frezavimas) ir gerbūvio sutvarkymas</t>
  </si>
  <si>
    <t>2</t>
  </si>
  <si>
    <t>3</t>
  </si>
  <si>
    <t>4</t>
  </si>
  <si>
    <t>Atskirų medžių pjovimas</t>
  </si>
  <si>
    <t>Medžių Ø40 cm ir didesnių  kelmų naikinimas (frezavimas)  ir gerbūvio sutvarkymas</t>
  </si>
  <si>
    <t>Krūmų ir medžių iki Ø15 cm persodinimas ir priežiūra sutarties galiojimo laikotarpiu</t>
  </si>
  <si>
    <r>
      <t xml:space="preserve">*- </t>
    </r>
    <r>
      <rPr>
        <sz val="10"/>
        <color theme="1"/>
        <rFont val="Arial"/>
        <family val="2"/>
        <charset val="186"/>
      </rPr>
      <t>rangovas įsivertindamas darbų įkainius negali viršyti maksimalių priimtinų darbų įkainių</t>
    </r>
  </si>
  <si>
    <r>
      <rPr>
        <b/>
        <sz val="10"/>
        <color theme="1"/>
        <rFont val="Arial"/>
        <family val="2"/>
        <charset val="186"/>
      </rPr>
      <t>Logistika</t>
    </r>
    <r>
      <rPr>
        <sz val="10"/>
        <color theme="1"/>
        <rFont val="Arial"/>
        <family val="2"/>
        <charset val="186"/>
      </rPr>
      <t xml:space="preserve"> - visos transportavimo išlaidos, tai yra įrangos atvežimas ir išvežimas bei kitos su transporto naudojimu susijusios išlaidos, su kuriomis rangovas susiduria atlikdamas darbus. Taip pat darbuotojų vežimas iki darbo vietos.</t>
    </r>
  </si>
  <si>
    <r>
      <rPr>
        <b/>
        <sz val="10"/>
        <color theme="1"/>
        <rFont val="Arial"/>
        <family val="2"/>
        <charset val="186"/>
      </rPr>
      <t>Darbai</t>
    </r>
    <r>
      <rPr>
        <sz val="10"/>
        <color theme="1"/>
        <rFont val="Arial"/>
        <family val="2"/>
        <charset val="186"/>
      </rPr>
      <t xml:space="preserve"> - tai yra visi darbai, kurie reikalingi pilnam užduoties įvykdymui. </t>
    </r>
  </si>
  <si>
    <r>
      <rPr>
        <b/>
        <sz val="10"/>
        <color theme="1"/>
        <rFont val="Arial"/>
        <family val="2"/>
        <charset val="186"/>
      </rPr>
      <t>Mechanizmai</t>
    </r>
    <r>
      <rPr>
        <sz val="10"/>
        <color theme="1"/>
        <rFont val="Arial"/>
        <family val="2"/>
        <charset val="186"/>
      </rPr>
      <t xml:space="preserve"> - visi reikalingi mechanizmai darbo užduoties įvykdymui:grandininiai pjūklai, bokšteliai, kranai, mechaniniai įrankiai,  ir kita būtina įranga.</t>
    </r>
  </si>
  <si>
    <r>
      <rPr>
        <b/>
        <sz val="10"/>
        <rFont val="Arial"/>
        <family val="2"/>
        <charset val="186"/>
      </rPr>
      <t>Medžiagos</t>
    </r>
    <r>
      <rPr>
        <sz val="10"/>
        <rFont val="Arial"/>
        <family val="2"/>
        <charset val="186"/>
      </rPr>
      <t xml:space="preserve"> – privalo būti įvertintos naudojamos medžiagos, atitinkančios AB "Energijos skirstymo operatorius" techninius reikalavimus.</t>
    </r>
  </si>
  <si>
    <r>
      <rPr>
        <b/>
        <sz val="10"/>
        <color theme="1"/>
        <rFont val="Arial"/>
        <family val="2"/>
        <charset val="186"/>
      </rPr>
      <t>Aplinkos sutvarkymas</t>
    </r>
    <r>
      <rPr>
        <sz val="10"/>
        <color theme="1"/>
        <rFont val="Arial"/>
        <family val="2"/>
        <charset val="186"/>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</si>
  <si>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r>
      <t>Trasų valymas</t>
    </r>
    <r>
      <rPr>
        <sz val="10"/>
        <color indexed="8"/>
        <rFont val="Arial"/>
        <family val="2"/>
        <charset val="186"/>
      </rPr>
      <t xml:space="preserve"> – objekte augančios sumedėjusios augmenijos, kurios kelmo skersmuo iki 12 cm, stiebo skersmuo 1,30 m aukštyje nuo žemės paviršiaus iki 11 cm, išpjovimo darbai.</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</si>
</sst>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sz val="11"/>
      <color indexed="8"/>
      <name val="Calibri"/>
      <family val="2"/>
      <charset val="186"/>
    </font>
    <font>
      <sz val="10"/>
      <color theme="1"/>
      <name val="Arial"/>
      <family val="2"/>
      <charset val="186"/>
    </font>
    <font>
      <b/>
      <sz val="10"/>
      <color rgb="FFFF0000"/>
      <name val="Arial"/>
      <family val="2"/>
      <charset val="186"/>
    </font>
    <font>
      <b/>
      <sz val="10"/>
      <color theme="1"/>
      <name val="Arial"/>
      <family val="2"/>
      <charset val="186"/>
    </font>
    <font>
      <b/>
      <sz val="10"/>
      <name val="Arial"/>
      <family val="2"/>
      <charset val="186"/>
    </font>
    <font>
      <b/>
      <u/>
      <sz val="10"/>
      <color theme="1"/>
      <name val="Arial"/>
      <family val="2"/>
      <charset val="186"/>
    </font>
    <font>
      <u/>
      <sz val="10"/>
      <color theme="1"/>
      <name val="Arial"/>
      <family val="2"/>
      <charset val="186"/>
    </font>
    <font>
      <sz val="10"/>
      <name val="Arial"/>
      <family val="2"/>
      <charset val="186"/>
    </font>
    <font>
      <b/>
      <sz val="10"/>
      <color indexed="8"/>
      <name val="Arial"/>
      <family val="2"/>
      <charset val="186"/>
    </font>
    <font>
      <sz val="10"/>
      <color indexed="8"/>
      <name val="Arial"/>
      <family val="2"/>
      <charset val="186"/>
    </font>
    <font>
      <sz val="10"/>
      <color rgb="FFFF0000"/>
      <name val="Arial"/>
      <family val="2"/>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cellStyleXfs>
  <cellXfs count="37">
    <xf numFmtId="0" fontId="0" fillId="0" borderId="0" xfId="0"/>
    <xf numFmtId="0" fontId="4" fillId="0" borderId="0" xfId="0" applyFont="1" applyAlignment="1"/>
    <xf numFmtId="0" fontId="3" fillId="0" borderId="0" xfId="0" applyFont="1" applyAlignment="1">
      <alignment wrapText="1"/>
    </xf>
    <xf numFmtId="0" fontId="5" fillId="0" borderId="4" xfId="0" applyFont="1" applyBorder="1" applyAlignment="1">
      <alignment wrapText="1"/>
    </xf>
    <xf numFmtId="0" fontId="5" fillId="0" borderId="1" xfId="0" applyFont="1" applyBorder="1"/>
    <xf numFmtId="0" fontId="5" fillId="0" borderId="6" xfId="0" applyFont="1" applyBorder="1" applyAlignment="1">
      <alignment wrapText="1"/>
    </xf>
    <xf numFmtId="0" fontId="5" fillId="0" borderId="1" xfId="0" applyFont="1" applyBorder="1" applyAlignment="1">
      <alignment vertical="center"/>
    </xf>
    <xf numFmtId="0" fontId="6" fillId="0" borderId="1"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2"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3" fillId="0" borderId="0" xfId="0" applyFont="1"/>
    <xf numFmtId="0" fontId="7" fillId="0" borderId="0" xfId="0" applyFont="1"/>
    <xf numFmtId="0" fontId="8" fillId="0" borderId="0" xfId="0" applyFont="1"/>
    <xf numFmtId="0" fontId="3" fillId="0" borderId="0" xfId="0" applyFont="1" applyBorder="1"/>
    <xf numFmtId="0" fontId="5" fillId="0" borderId="2" xfId="1" applyFont="1" applyBorder="1" applyAlignment="1">
      <alignment horizontal="center" vertical="center" wrapText="1"/>
    </xf>
    <xf numFmtId="0" fontId="6" fillId="0" borderId="1" xfId="1"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xf numFmtId="0" fontId="9" fillId="0" borderId="1" xfId="0" applyFont="1" applyBorder="1" applyAlignment="1">
      <alignment horizontal="center"/>
    </xf>
    <xf numFmtId="0" fontId="3" fillId="0" borderId="2" xfId="0" applyFont="1" applyBorder="1"/>
    <xf numFmtId="49" fontId="3" fillId="0" borderId="1" xfId="0" applyNumberFormat="1" applyFont="1" applyBorder="1" applyAlignment="1">
      <alignment horizontal="center"/>
    </xf>
    <xf numFmtId="49" fontId="3" fillId="0" borderId="1" xfId="0" applyNumberFormat="1" applyFont="1" applyBorder="1" applyAlignment="1">
      <alignment horizontal="center" vertical="center"/>
    </xf>
    <xf numFmtId="0" fontId="3" fillId="2" borderId="1" xfId="0" applyFont="1" applyFill="1" applyBorder="1" applyAlignment="1">
      <alignment wrapText="1"/>
    </xf>
    <xf numFmtId="0" fontId="3" fillId="0" borderId="5" xfId="0" applyFont="1" applyBorder="1"/>
    <xf numFmtId="0" fontId="3" fillId="2" borderId="1" xfId="0" applyFont="1" applyFill="1" applyBorder="1" applyAlignment="1">
      <alignment vertical="top" wrapText="1"/>
    </xf>
    <xf numFmtId="0" fontId="5" fillId="0" borderId="0" xfId="0" applyFont="1" applyBorder="1"/>
    <xf numFmtId="0" fontId="3" fillId="0" borderId="0" xfId="0" applyFont="1" applyAlignment="1">
      <alignment vertical="top"/>
    </xf>
    <xf numFmtId="0" fontId="12" fillId="0" borderId="0" xfId="0" applyFont="1"/>
    <xf numFmtId="2" fontId="3" fillId="0" borderId="1" xfId="0" applyNumberFormat="1" applyFont="1" applyBorder="1"/>
    <xf numFmtId="2" fontId="3" fillId="0" borderId="6" xfId="0" applyNumberFormat="1" applyFont="1" applyBorder="1"/>
    <xf numFmtId="0" fontId="10" fillId="0" borderId="0" xfId="2" applyFont="1" applyBorder="1" applyAlignment="1">
      <alignment horizontal="left"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left" vertical="top" wrapText="1"/>
    </xf>
    <xf numFmtId="0" fontId="9" fillId="0" borderId="0" xfId="0" applyFont="1" applyAlignment="1">
      <alignment horizontal="left" vertical="top" wrapText="1"/>
    </xf>
  </cellXfs>
  <cellStyles count="3">
    <cellStyle name="Excel Built-in Normal" xfId="2"/>
    <cellStyle name="Normal" xfId="0" builtinId="0"/>
    <cellStyle name="Normal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workbookViewId="0">
      <selection activeCell="G13" sqref="G13"/>
    </sheetView>
  </sheetViews>
  <sheetFormatPr defaultColWidth="8.85546875" defaultRowHeight="12.75" x14ac:dyDescent="0.2"/>
  <cols>
    <col min="1" max="1" width="8.85546875" style="12"/>
    <col min="2" max="2" width="6.7109375" style="12" customWidth="1"/>
    <col min="3" max="3" width="27.7109375" style="12" customWidth="1"/>
    <col min="4" max="4" width="10.7109375" style="12" customWidth="1"/>
    <col min="5" max="5" width="13" style="12" customWidth="1"/>
    <col min="6" max="6" width="11.28515625" style="12" customWidth="1"/>
    <col min="7" max="7" width="27.5703125" style="12" customWidth="1"/>
    <col min="8" max="8" width="8.85546875" style="12"/>
    <col min="9" max="9" width="18.85546875" style="12" customWidth="1"/>
    <col min="10" max="10" width="64.140625" style="12" bestFit="1" customWidth="1"/>
    <col min="11" max="16384" width="8.85546875" style="12"/>
  </cols>
  <sheetData>
    <row r="1" spans="1:10" x14ac:dyDescent="0.2">
      <c r="C1" s="13" t="s">
        <v>0</v>
      </c>
      <c r="D1" s="13"/>
      <c r="E1" s="14"/>
    </row>
    <row r="3" spans="1:10" x14ac:dyDescent="0.2">
      <c r="A3" s="15"/>
    </row>
    <row r="4" spans="1:10" ht="63.75" x14ac:dyDescent="0.2">
      <c r="A4" s="15"/>
      <c r="B4" s="6" t="s">
        <v>1</v>
      </c>
      <c r="C4" s="7" t="s">
        <v>2</v>
      </c>
      <c r="D4" s="8" t="s">
        <v>3</v>
      </c>
      <c r="E4" s="9" t="s">
        <v>4</v>
      </c>
      <c r="F4" s="10" t="s">
        <v>5</v>
      </c>
      <c r="G4" s="11" t="s">
        <v>6</v>
      </c>
      <c r="H4" s="16"/>
      <c r="I4" s="11" t="s">
        <v>7</v>
      </c>
      <c r="J4" s="17" t="s">
        <v>8</v>
      </c>
    </row>
    <row r="5" spans="1:10" x14ac:dyDescent="0.2">
      <c r="A5" s="15"/>
      <c r="B5" s="18" t="s">
        <v>9</v>
      </c>
      <c r="C5" s="19" t="s">
        <v>10</v>
      </c>
      <c r="D5" s="18" t="s">
        <v>11</v>
      </c>
      <c r="E5" s="20">
        <v>31399</v>
      </c>
      <c r="F5" s="30">
        <v>6.5</v>
      </c>
      <c r="G5" s="30">
        <f>E5*F5</f>
        <v>204093.5</v>
      </c>
      <c r="H5" s="21"/>
      <c r="I5" s="18">
        <v>7.09</v>
      </c>
      <c r="J5" s="19" t="s">
        <v>12</v>
      </c>
    </row>
    <row r="6" spans="1:10" x14ac:dyDescent="0.2">
      <c r="A6" s="15"/>
      <c r="B6" s="22" t="s">
        <v>21</v>
      </c>
      <c r="C6" s="19" t="s">
        <v>24</v>
      </c>
      <c r="D6" s="18" t="s">
        <v>3</v>
      </c>
      <c r="E6" s="20">
        <v>45762</v>
      </c>
      <c r="F6" s="30">
        <v>9.6999999999999993</v>
      </c>
      <c r="G6" s="30">
        <f t="shared" ref="G6:G10" si="0">E6*F6</f>
        <v>443891.39999999997</v>
      </c>
      <c r="H6" s="21"/>
      <c r="I6" s="18">
        <v>11.28</v>
      </c>
      <c r="J6" s="19" t="s">
        <v>12</v>
      </c>
    </row>
    <row r="7" spans="1:10" x14ac:dyDescent="0.2">
      <c r="A7" s="15"/>
      <c r="B7" s="22" t="s">
        <v>13</v>
      </c>
      <c r="C7" s="19" t="s">
        <v>14</v>
      </c>
      <c r="D7" s="18" t="s">
        <v>15</v>
      </c>
      <c r="E7" s="20">
        <v>60592</v>
      </c>
      <c r="F7" s="30">
        <v>13.7</v>
      </c>
      <c r="G7" s="30">
        <f t="shared" si="0"/>
        <v>830110.39999999991</v>
      </c>
      <c r="H7" s="21"/>
      <c r="I7" s="18">
        <v>15.22</v>
      </c>
      <c r="J7" s="19" t="s">
        <v>12</v>
      </c>
    </row>
    <row r="8" spans="1:10" ht="38.25" x14ac:dyDescent="0.2">
      <c r="A8" s="15"/>
      <c r="B8" s="23" t="s">
        <v>22</v>
      </c>
      <c r="C8" s="24" t="s">
        <v>20</v>
      </c>
      <c r="D8" s="18" t="s">
        <v>3</v>
      </c>
      <c r="E8" s="20">
        <v>20</v>
      </c>
      <c r="F8" s="30">
        <v>13.7</v>
      </c>
      <c r="G8" s="30">
        <f t="shared" si="0"/>
        <v>274</v>
      </c>
      <c r="H8" s="25"/>
      <c r="I8" s="20">
        <v>14.27</v>
      </c>
      <c r="J8" s="19" t="s">
        <v>12</v>
      </c>
    </row>
    <row r="9" spans="1:10" ht="58.5" customHeight="1" x14ac:dyDescent="0.2">
      <c r="A9" s="15"/>
      <c r="B9" s="23" t="s">
        <v>23</v>
      </c>
      <c r="C9" s="26" t="s">
        <v>25</v>
      </c>
      <c r="D9" s="18" t="s">
        <v>3</v>
      </c>
      <c r="E9" s="20">
        <v>260</v>
      </c>
      <c r="F9" s="30">
        <v>17.2</v>
      </c>
      <c r="G9" s="30">
        <f t="shared" si="0"/>
        <v>4472</v>
      </c>
      <c r="H9" s="25"/>
      <c r="I9" s="20">
        <v>17.89</v>
      </c>
      <c r="J9" s="19" t="s">
        <v>12</v>
      </c>
    </row>
    <row r="10" spans="1:10" ht="40.5" customHeight="1" x14ac:dyDescent="0.2">
      <c r="A10" s="15"/>
      <c r="B10" s="23" t="s">
        <v>19</v>
      </c>
      <c r="C10" s="2" t="s">
        <v>26</v>
      </c>
      <c r="D10" s="18" t="s">
        <v>3</v>
      </c>
      <c r="E10" s="20">
        <v>10</v>
      </c>
      <c r="F10" s="30">
        <v>24.6</v>
      </c>
      <c r="G10" s="30">
        <f t="shared" si="0"/>
        <v>246</v>
      </c>
      <c r="H10" s="25"/>
      <c r="I10" s="20">
        <v>25</v>
      </c>
      <c r="J10" s="19" t="s">
        <v>12</v>
      </c>
    </row>
    <row r="11" spans="1:10" ht="38.25" x14ac:dyDescent="0.2">
      <c r="A11" s="15"/>
      <c r="B11" s="33"/>
      <c r="C11" s="34"/>
      <c r="D11" s="34"/>
      <c r="E11" s="34"/>
      <c r="F11" s="3" t="s">
        <v>16</v>
      </c>
      <c r="G11" s="30">
        <f>SUM(G5:G10)</f>
        <v>1483087.2999999998</v>
      </c>
      <c r="H11" s="25"/>
      <c r="I11" s="15"/>
    </row>
    <row r="12" spans="1:10" x14ac:dyDescent="0.2">
      <c r="A12" s="15"/>
      <c r="B12" s="15"/>
      <c r="C12" s="15"/>
      <c r="D12" s="15"/>
      <c r="E12" s="15"/>
      <c r="F12" s="4" t="s">
        <v>17</v>
      </c>
      <c r="G12" s="19">
        <v>311448.33</v>
      </c>
      <c r="H12" s="15"/>
      <c r="I12" s="15"/>
    </row>
    <row r="13" spans="1:10" ht="38.25" x14ac:dyDescent="0.2">
      <c r="A13" s="15"/>
      <c r="B13" s="15"/>
      <c r="C13" s="15"/>
      <c r="D13" s="15"/>
      <c r="E13" s="15"/>
      <c r="F13" s="5" t="s">
        <v>18</v>
      </c>
      <c r="G13" s="31">
        <v>1794535.63</v>
      </c>
    </row>
    <row r="14" spans="1:10" x14ac:dyDescent="0.2">
      <c r="A14" s="15"/>
      <c r="B14" s="27" t="s">
        <v>27</v>
      </c>
      <c r="C14" s="15"/>
      <c r="D14" s="15"/>
      <c r="E14" s="15"/>
      <c r="F14" s="15"/>
    </row>
    <row r="15" spans="1:10" x14ac:dyDescent="0.2">
      <c r="A15" s="15"/>
      <c r="B15" s="15"/>
      <c r="C15" s="15"/>
      <c r="D15" s="15"/>
      <c r="E15" s="15"/>
      <c r="F15" s="15"/>
    </row>
    <row r="16" spans="1:10" x14ac:dyDescent="0.2">
      <c r="A16" s="15"/>
      <c r="B16" s="35" t="s">
        <v>28</v>
      </c>
      <c r="C16" s="35"/>
      <c r="D16" s="35"/>
      <c r="E16" s="35"/>
      <c r="F16" s="35"/>
      <c r="G16" s="35"/>
    </row>
    <row r="17" spans="2:7" x14ac:dyDescent="0.2">
      <c r="B17" s="35"/>
      <c r="C17" s="35"/>
      <c r="D17" s="35"/>
      <c r="E17" s="35"/>
      <c r="F17" s="35"/>
      <c r="G17" s="35"/>
    </row>
    <row r="19" spans="2:7" x14ac:dyDescent="0.2">
      <c r="B19" s="35" t="s">
        <v>29</v>
      </c>
      <c r="C19" s="35"/>
      <c r="D19" s="35"/>
      <c r="E19" s="35"/>
      <c r="F19" s="35"/>
      <c r="G19" s="35"/>
    </row>
    <row r="20" spans="2:7" x14ac:dyDescent="0.2">
      <c r="B20" s="28"/>
      <c r="C20" s="28"/>
      <c r="D20" s="28"/>
      <c r="E20" s="28"/>
      <c r="F20" s="28"/>
      <c r="G20" s="28"/>
    </row>
    <row r="21" spans="2:7" x14ac:dyDescent="0.2">
      <c r="B21" s="35" t="s">
        <v>30</v>
      </c>
      <c r="C21" s="35"/>
      <c r="D21" s="35"/>
      <c r="E21" s="35"/>
      <c r="F21" s="35"/>
      <c r="G21" s="35"/>
    </row>
    <row r="23" spans="2:7" ht="31.5" customHeight="1" x14ac:dyDescent="0.2">
      <c r="B23" s="36" t="s">
        <v>31</v>
      </c>
      <c r="C23" s="36"/>
      <c r="D23" s="36"/>
      <c r="E23" s="36"/>
      <c r="F23" s="36"/>
      <c r="G23" s="36"/>
    </row>
    <row r="25" spans="2:7" x14ac:dyDescent="0.2">
      <c r="B25" s="35" t="s">
        <v>32</v>
      </c>
      <c r="C25" s="35"/>
      <c r="D25" s="35"/>
      <c r="E25" s="35"/>
      <c r="F25" s="35"/>
      <c r="G25" s="35"/>
    </row>
    <row r="26" spans="2:7" x14ac:dyDescent="0.2">
      <c r="B26" s="35"/>
      <c r="C26" s="35"/>
      <c r="D26" s="35"/>
      <c r="E26" s="35"/>
      <c r="F26" s="35"/>
      <c r="G26" s="35"/>
    </row>
    <row r="27" spans="2:7" x14ac:dyDescent="0.2">
      <c r="B27" s="35"/>
      <c r="C27" s="35"/>
      <c r="D27" s="35"/>
      <c r="E27" s="35"/>
      <c r="F27" s="35"/>
      <c r="G27" s="35"/>
    </row>
    <row r="29" spans="2:7" x14ac:dyDescent="0.2">
      <c r="B29" s="32" t="s">
        <v>33</v>
      </c>
      <c r="C29" s="32"/>
      <c r="D29" s="32"/>
      <c r="E29" s="32"/>
      <c r="F29" s="32"/>
      <c r="G29" s="32"/>
    </row>
    <row r="30" spans="2:7" x14ac:dyDescent="0.2">
      <c r="B30" s="32"/>
      <c r="C30" s="32"/>
      <c r="D30" s="32"/>
      <c r="E30" s="32"/>
      <c r="F30" s="32"/>
      <c r="G30" s="32"/>
    </row>
    <row r="32" spans="2:7" x14ac:dyDescent="0.2">
      <c r="B32" s="1"/>
      <c r="C32" s="1"/>
      <c r="D32" s="29"/>
      <c r="E32" s="29"/>
      <c r="F32" s="29"/>
      <c r="G32" s="29"/>
    </row>
  </sheetData>
  <mergeCells count="7">
    <mergeCell ref="B29:G30"/>
    <mergeCell ref="B11:E11"/>
    <mergeCell ref="B16:G17"/>
    <mergeCell ref="B19:G19"/>
    <mergeCell ref="B21:G21"/>
    <mergeCell ref="B23:G23"/>
    <mergeCell ref="B25:G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Darbų pavadinimai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2018-12-07T07:15:02Z</dcterms:modified>
</cp:coreProperties>
</file>