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3127"/>
  <workbookPr/>
  <mc:AlternateContent xmlns:mc="http://schemas.openxmlformats.org/markup-compatibility/2006">
    <mc:Choice Requires="x15">
      <x15ac:absPath xmlns:x15ac="http://schemas.microsoft.com/office/spreadsheetml/2010/11/ac" url="https://letic-my.sharepoint.com/personal/vilma_andziule_ignitis_lt/Documents/Desktop/Verslo paslaugų pirkimas/Sutarčių viešinimas/IT infrastruktūra/"/>
    </mc:Choice>
  </mc:AlternateContent>
  <xr:revisionPtr revIDLastSave="0" documentId="8_{5DE55542-7C26-4313-A45F-779F47E86611}" xr6:coauthVersionLast="45" xr6:coauthVersionMax="45" xr10:uidLastSave="{00000000-0000-0000-0000-000000000000}"/>
  <bookViews>
    <workbookView xWindow="1950" yWindow="1950" windowWidth="21600" windowHeight="11385" xr2:uid="{00000000-000D-0000-FFFF-FFFF00000000}"/>
  </bookViews>
  <sheets>
    <sheet name="ITT infrastruktūra" sheetId="14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F100" i="14" l="1" a="1"/>
  <c r="F100" i="14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<sst xmlns="http://schemas.openxmlformats.org/spreadsheetml/2006/main" count="364" uniqueCount="286">
  <si>
    <t>Nr.</t>
  </si>
  <si>
    <t>1 lentelė</t>
  </si>
  <si>
    <t>Įkainis, Eur be PVM už mato vnt.</t>
  </si>
  <si>
    <t>Matavimo vnt.</t>
  </si>
  <si>
    <t>A</t>
  </si>
  <si>
    <t>B</t>
  </si>
  <si>
    <t>C</t>
  </si>
  <si>
    <t>D</t>
  </si>
  <si>
    <t>Paslaugos kodas</t>
  </si>
  <si>
    <t>Paslaugos pavadinimas</t>
  </si>
  <si>
    <t>E</t>
  </si>
  <si>
    <t xml:space="preserve">Pasiūlymo kaina EUR be PVM </t>
  </si>
  <si>
    <t>1.</t>
  </si>
  <si>
    <t>F</t>
  </si>
  <si>
    <t>23.</t>
  </si>
  <si>
    <t>24.</t>
  </si>
  <si>
    <t>25.</t>
  </si>
  <si>
    <t>26.</t>
  </si>
  <si>
    <t>27.</t>
  </si>
  <si>
    <t>28.</t>
  </si>
  <si>
    <t>29.</t>
  </si>
  <si>
    <t>30.</t>
  </si>
  <si>
    <t>31.</t>
  </si>
  <si>
    <t>32.</t>
  </si>
  <si>
    <t>33.</t>
  </si>
  <si>
    <t>34.</t>
  </si>
  <si>
    <t>35.</t>
  </si>
  <si>
    <t>AD</t>
  </si>
  <si>
    <t>EXCHANGE</t>
  </si>
  <si>
    <t>FDS</t>
  </si>
  <si>
    <t>GSIM</t>
  </si>
  <si>
    <t>IKSS</t>
  </si>
  <si>
    <t>IKSS OT GEN</t>
  </si>
  <si>
    <t>INET</t>
  </si>
  <si>
    <t>KDV LIC</t>
  </si>
  <si>
    <t>KDV LIC MULTI</t>
  </si>
  <si>
    <t>KDV PRIEZ</t>
  </si>
  <si>
    <t>KDV VPN</t>
  </si>
  <si>
    <t>KONF PRIEZ</t>
  </si>
  <si>
    <t>LAN VPN</t>
  </si>
  <si>
    <t>MDM</t>
  </si>
  <si>
    <t>MOBI PRIEZ</t>
  </si>
  <si>
    <t>OBIT</t>
  </si>
  <si>
    <t>OBIT OT GEN</t>
  </si>
  <si>
    <t>OLAN</t>
  </si>
  <si>
    <t>OP PERKOP</t>
  </si>
  <si>
    <t>OP PRIEZ</t>
  </si>
  <si>
    <t>OP SAUG</t>
  </si>
  <si>
    <t>TLAN GEN</t>
  </si>
  <si>
    <t>Centralizuotas naudotojų paskyrų valdymas</t>
  </si>
  <si>
    <t xml:space="preserve">Naudotojų sk. </t>
  </si>
  <si>
    <r>
      <t>2.</t>
    </r>
    <r>
      <rPr>
        <sz val="7"/>
        <color theme="1"/>
        <rFont val="Times New Roman"/>
        <family val="1"/>
        <charset val="186"/>
      </rPr>
      <t xml:space="preserve">                         </t>
    </r>
    <r>
      <rPr>
        <sz val="10"/>
        <color theme="1"/>
        <rFont val="Arial"/>
        <family val="2"/>
        <charset val="186"/>
      </rPr>
      <t> </t>
    </r>
  </si>
  <si>
    <t>Elektroninis paštas</t>
  </si>
  <si>
    <t xml:space="preserve">Pašto dėžučių sk. </t>
  </si>
  <si>
    <r>
      <t>3.</t>
    </r>
    <r>
      <rPr>
        <sz val="7"/>
        <color theme="1"/>
        <rFont val="Times New Roman"/>
        <family val="1"/>
        <charset val="186"/>
      </rPr>
      <t xml:space="preserve">                         </t>
    </r>
    <r>
      <rPr>
        <sz val="10"/>
        <color theme="1"/>
        <rFont val="Arial"/>
        <family val="2"/>
        <charset val="186"/>
      </rPr>
      <t> </t>
    </r>
  </si>
  <si>
    <t>Failų dalinimosi sistema</t>
  </si>
  <si>
    <t>GB sk.</t>
  </si>
  <si>
    <r>
      <t>4.</t>
    </r>
    <r>
      <rPr>
        <sz val="7"/>
        <color theme="1"/>
        <rFont val="Times New Roman"/>
        <family val="1"/>
        <charset val="186"/>
      </rPr>
      <t xml:space="preserve">                         </t>
    </r>
    <r>
      <rPr>
        <sz val="10"/>
        <color theme="1"/>
        <rFont val="Arial"/>
        <family val="2"/>
        <charset val="186"/>
      </rPr>
      <t> </t>
    </r>
  </si>
  <si>
    <t>Bendrojo paketinio radijo ryšio kortelių administravimas</t>
  </si>
  <si>
    <t>Kortelių sk.</t>
  </si>
  <si>
    <r>
      <t>5.</t>
    </r>
    <r>
      <rPr>
        <sz val="7"/>
        <color theme="1"/>
        <rFont val="Times New Roman"/>
        <family val="1"/>
        <charset val="186"/>
      </rPr>
      <t xml:space="preserve">                         </t>
    </r>
    <r>
      <rPr>
        <sz val="10"/>
        <color theme="1"/>
        <rFont val="Arial"/>
        <family val="2"/>
        <charset val="186"/>
      </rPr>
      <t> </t>
    </r>
  </si>
  <si>
    <t>Infrastruktūros kibernetinio saugumo sistemoms valdymas</t>
  </si>
  <si>
    <t>Darbuotojų sk.</t>
  </si>
  <si>
    <r>
      <t>6.</t>
    </r>
    <r>
      <rPr>
        <sz val="7"/>
        <color theme="1"/>
        <rFont val="Times New Roman"/>
        <family val="1"/>
        <charset val="186"/>
      </rPr>
      <t xml:space="preserve">                         </t>
    </r>
    <r>
      <rPr>
        <sz val="10"/>
        <color theme="1"/>
        <rFont val="Arial"/>
        <family val="2"/>
        <charset val="186"/>
      </rPr>
      <t> </t>
    </r>
  </si>
  <si>
    <t>Infrastruktūra technologinio tinklo kibernetiniam saugumui</t>
  </si>
  <si>
    <r>
      <t>7.</t>
    </r>
    <r>
      <rPr>
        <sz val="7"/>
        <color theme="1"/>
        <rFont val="Times New Roman"/>
        <family val="1"/>
        <charset val="186"/>
      </rPr>
      <t xml:space="preserve">                         </t>
    </r>
    <r>
      <rPr>
        <sz val="10"/>
        <color theme="1"/>
        <rFont val="Arial"/>
        <family val="2"/>
        <charset val="186"/>
      </rPr>
      <t> </t>
    </r>
  </si>
  <si>
    <t>Internetas galutiniams naudotojams</t>
  </si>
  <si>
    <r>
      <t>8.</t>
    </r>
    <r>
      <rPr>
        <sz val="7"/>
        <color theme="1"/>
        <rFont val="Times New Roman"/>
        <family val="1"/>
        <charset val="186"/>
      </rPr>
      <t xml:space="preserve">                         </t>
    </r>
    <r>
      <rPr>
        <sz val="10"/>
        <color theme="1"/>
        <rFont val="Arial"/>
        <family val="2"/>
        <charset val="186"/>
      </rPr>
      <t> </t>
    </r>
  </si>
  <si>
    <t>Kompiuterinės darbo vietos licencijos naudotojui F1</t>
  </si>
  <si>
    <t xml:space="preserve">Licencijų sk. </t>
  </si>
  <si>
    <r>
      <t>9.</t>
    </r>
    <r>
      <rPr>
        <sz val="7"/>
        <color theme="1"/>
        <rFont val="Times New Roman"/>
        <family val="1"/>
        <charset val="186"/>
      </rPr>
      <t xml:space="preserve">                         </t>
    </r>
    <r>
      <rPr>
        <sz val="10"/>
        <color theme="1"/>
        <rFont val="Arial"/>
        <family val="2"/>
        <charset val="186"/>
      </rPr>
      <t> </t>
    </r>
  </si>
  <si>
    <t>Kompiuterinės darbo vietos licencijos naudotojui E3</t>
  </si>
  <si>
    <r>
      <t>10.</t>
    </r>
    <r>
      <rPr>
        <sz val="7"/>
        <color theme="1"/>
        <rFont val="Times New Roman"/>
        <family val="1"/>
        <charset val="186"/>
      </rPr>
      <t xml:space="preserve">                      </t>
    </r>
    <r>
      <rPr>
        <sz val="10"/>
        <color theme="1"/>
        <rFont val="Arial"/>
        <family val="2"/>
        <charset val="186"/>
      </rPr>
      <t> </t>
    </r>
  </si>
  <si>
    <t>Kompiuterinė darbo vieta. Aptarnavimas</t>
  </si>
  <si>
    <t xml:space="preserve">Kompiuterių sk. </t>
  </si>
  <si>
    <r>
      <t>11.</t>
    </r>
    <r>
      <rPr>
        <sz val="7"/>
        <color theme="1"/>
        <rFont val="Times New Roman"/>
        <family val="1"/>
        <charset val="186"/>
      </rPr>
      <t xml:space="preserve">                      </t>
    </r>
    <r>
      <rPr>
        <sz val="10"/>
        <color theme="1"/>
        <rFont val="Arial"/>
        <family val="2"/>
        <charset val="186"/>
      </rPr>
      <t> </t>
    </r>
  </si>
  <si>
    <t>Kompiuterinės darbo vietos nuotolinis prisijungimas</t>
  </si>
  <si>
    <r>
      <t>12.</t>
    </r>
    <r>
      <rPr>
        <sz val="7"/>
        <color theme="1"/>
        <rFont val="Times New Roman"/>
        <family val="1"/>
        <charset val="186"/>
      </rPr>
      <t xml:space="preserve">                      </t>
    </r>
    <r>
      <rPr>
        <sz val="10"/>
        <color theme="1"/>
        <rFont val="Arial"/>
        <family val="2"/>
        <charset val="186"/>
      </rPr>
      <t> </t>
    </r>
  </si>
  <si>
    <t>Konferencinė įranga. Aptarnavimas</t>
  </si>
  <si>
    <t>Komplektų sk.</t>
  </si>
  <si>
    <r>
      <t>13.</t>
    </r>
    <r>
      <rPr>
        <sz val="7"/>
        <color theme="1"/>
        <rFont val="Times New Roman"/>
        <family val="1"/>
        <charset val="186"/>
      </rPr>
      <t xml:space="preserve">                      </t>
    </r>
    <r>
      <rPr>
        <sz val="10"/>
        <color theme="1"/>
        <rFont val="Arial"/>
        <family val="2"/>
        <charset val="186"/>
      </rPr>
      <t> </t>
    </r>
  </si>
  <si>
    <t>Vietinių tinklų sujungimas</t>
  </si>
  <si>
    <t xml:space="preserve">Sujungimų skaičius </t>
  </si>
  <si>
    <r>
      <t>14.</t>
    </r>
    <r>
      <rPr>
        <sz val="7"/>
        <color theme="1"/>
        <rFont val="Times New Roman"/>
        <family val="1"/>
        <charset val="186"/>
      </rPr>
      <t xml:space="preserve">                      </t>
    </r>
    <r>
      <rPr>
        <sz val="10"/>
        <color theme="1"/>
        <rFont val="Arial"/>
        <family val="2"/>
        <charset val="186"/>
      </rPr>
      <t> </t>
    </r>
  </si>
  <si>
    <t>Mobilių įrenginių valdymas</t>
  </si>
  <si>
    <t xml:space="preserve">Įrenginių sk. </t>
  </si>
  <si>
    <r>
      <t>15.</t>
    </r>
    <r>
      <rPr>
        <sz val="7"/>
        <color theme="1"/>
        <rFont val="Times New Roman"/>
        <family val="1"/>
        <charset val="186"/>
      </rPr>
      <t xml:space="preserve">                      </t>
    </r>
    <r>
      <rPr>
        <sz val="10"/>
        <color theme="1"/>
        <rFont val="Arial"/>
        <family val="2"/>
        <charset val="186"/>
      </rPr>
      <t> </t>
    </r>
  </si>
  <si>
    <t>Mobilusis telefoninis ryšys. Aptarnavimas</t>
  </si>
  <si>
    <r>
      <t>16.</t>
    </r>
    <r>
      <rPr>
        <sz val="7"/>
        <color theme="1"/>
        <rFont val="Times New Roman"/>
        <family val="1"/>
        <charset val="186"/>
      </rPr>
      <t xml:space="preserve">                      </t>
    </r>
    <r>
      <rPr>
        <sz val="10"/>
        <color theme="1"/>
        <rFont val="Arial"/>
        <family val="2"/>
        <charset val="186"/>
      </rPr>
      <t> </t>
    </r>
  </si>
  <si>
    <t>Nuotolinės VPN prieigos naudotojų stebėjimo sprendimas</t>
  </si>
  <si>
    <t>Naudotojų sk.</t>
  </si>
  <si>
    <r>
      <t>17.</t>
    </r>
    <r>
      <rPr>
        <sz val="7"/>
        <color theme="1"/>
        <rFont val="Times New Roman"/>
        <family val="1"/>
        <charset val="186"/>
      </rPr>
      <t xml:space="preserve">                      </t>
    </r>
    <r>
      <rPr>
        <sz val="10"/>
        <color theme="1"/>
        <rFont val="Arial"/>
        <family val="2"/>
        <charset val="186"/>
      </rPr>
      <t> </t>
    </r>
  </si>
  <si>
    <t>Nuotolinės technologinio tinklo VPN prieigos naudotojų stebėjimo sprendimas</t>
  </si>
  <si>
    <t>Sprendimas</t>
  </si>
  <si>
    <r>
      <t>18.</t>
    </r>
    <r>
      <rPr>
        <sz val="7"/>
        <color theme="1"/>
        <rFont val="Times New Roman"/>
        <family val="1"/>
        <charset val="186"/>
      </rPr>
      <t xml:space="preserve">                      </t>
    </r>
    <r>
      <rPr>
        <sz val="10"/>
        <color theme="1"/>
        <rFont val="Arial"/>
        <family val="2"/>
        <charset val="186"/>
      </rPr>
      <t> </t>
    </r>
  </si>
  <si>
    <t>Vietinis duomenų perdavimo tinklas</t>
  </si>
  <si>
    <t xml:space="preserve">Įjungtų į LAN įrenginių sk. </t>
  </si>
  <si>
    <r>
      <t>19.</t>
    </r>
    <r>
      <rPr>
        <sz val="7"/>
        <color theme="1"/>
        <rFont val="Times New Roman"/>
        <family val="1"/>
        <charset val="186"/>
      </rPr>
      <t xml:space="preserve">                      </t>
    </r>
    <r>
      <rPr>
        <sz val="10"/>
        <color theme="1"/>
        <rFont val="Arial"/>
        <family val="2"/>
        <charset val="186"/>
      </rPr>
      <t> </t>
    </r>
  </si>
  <si>
    <t>Orgtechnika. Spausdinimo paslauga</t>
  </si>
  <si>
    <r>
      <t>19.1</t>
    </r>
    <r>
      <rPr>
        <sz val="7"/>
        <color theme="1"/>
        <rFont val="Times New Roman"/>
        <family val="1"/>
        <charset val="186"/>
      </rPr>
      <t xml:space="preserve">                    </t>
    </r>
    <r>
      <rPr>
        <sz val="10"/>
        <color theme="1"/>
        <rFont val="Arial"/>
        <family val="2"/>
        <charset val="186"/>
      </rPr>
      <t> </t>
    </r>
  </si>
  <si>
    <t>Nespalvotas spausdinimas</t>
  </si>
  <si>
    <t>Kopijų sk.</t>
  </si>
  <si>
    <r>
      <t>19.2</t>
    </r>
    <r>
      <rPr>
        <sz val="7"/>
        <color theme="1"/>
        <rFont val="Times New Roman"/>
        <family val="1"/>
        <charset val="186"/>
      </rPr>
      <t xml:space="preserve">                    </t>
    </r>
    <r>
      <rPr>
        <sz val="10"/>
        <color theme="1"/>
        <rFont val="Arial"/>
        <family val="2"/>
        <charset val="186"/>
      </rPr>
      <t> </t>
    </r>
  </si>
  <si>
    <t>Spalvotas spausdinimas</t>
  </si>
  <si>
    <r>
      <t>20.</t>
    </r>
    <r>
      <rPr>
        <sz val="7"/>
        <color theme="1"/>
        <rFont val="Times New Roman"/>
        <family val="1"/>
        <charset val="186"/>
      </rPr>
      <t xml:space="preserve">                      </t>
    </r>
    <r>
      <rPr>
        <sz val="10"/>
        <color theme="1"/>
        <rFont val="Arial"/>
        <family val="2"/>
        <charset val="186"/>
      </rPr>
      <t> </t>
    </r>
  </si>
  <si>
    <t>Orgtechnika. Aptarnavimas</t>
  </si>
  <si>
    <r>
      <t>21.</t>
    </r>
    <r>
      <rPr>
        <sz val="7"/>
        <color theme="1"/>
        <rFont val="Times New Roman"/>
        <family val="1"/>
        <charset val="186"/>
      </rPr>
      <t xml:space="preserve">                      </t>
    </r>
    <r>
      <rPr>
        <sz val="10"/>
        <color theme="1"/>
        <rFont val="Arial"/>
        <family val="2"/>
        <charset val="186"/>
      </rPr>
      <t> </t>
    </r>
  </si>
  <si>
    <t>Saugus spausdinimas</t>
  </si>
  <si>
    <t>Įrenginių sk.</t>
  </si>
  <si>
    <r>
      <t>22.</t>
    </r>
    <r>
      <rPr>
        <sz val="7"/>
        <color theme="1"/>
        <rFont val="Times New Roman"/>
        <family val="1"/>
        <charset val="186"/>
      </rPr>
      <t xml:space="preserve">                      </t>
    </r>
    <r>
      <rPr>
        <sz val="10"/>
        <color theme="1"/>
        <rFont val="Arial"/>
        <family val="2"/>
        <charset val="186"/>
      </rPr>
      <t> </t>
    </r>
  </si>
  <si>
    <t>Technologinis duomenų perdavimo tinklas</t>
  </si>
  <si>
    <t>VIRTSERV</t>
  </si>
  <si>
    <t>Virtualių serverių nuoma</t>
  </si>
  <si>
    <t>VIRTSERV-GEN-MAXIMO</t>
  </si>
  <si>
    <t>Virtualių serverių nuoma (Maximo)</t>
  </si>
  <si>
    <t>VOIP PRIEZ</t>
  </si>
  <si>
    <t>VoIP telefoninis ryšys</t>
  </si>
  <si>
    <t>WAN</t>
  </si>
  <si>
    <t>Kamieninis duomenų perdavimo tinklas</t>
  </si>
  <si>
    <t>WLAN</t>
  </si>
  <si>
    <t>Bevielis vietinis duomenų perdavimo tinklas</t>
  </si>
  <si>
    <t>Prieigos taškų sk.</t>
  </si>
  <si>
    <t>PLIC</t>
  </si>
  <si>
    <t>Papildoma programinė įranga:</t>
  </si>
  <si>
    <t>Microsoft Project Plan 1 arba kita analogiška programinė įranga</t>
  </si>
  <si>
    <t>Vnt.</t>
  </si>
  <si>
    <t>Microsoft Project Plan 3 arba kita analogiška programinė įranga</t>
  </si>
  <si>
    <t>Microsoft Project Plan 5 arba kita analogiška programinė įranga</t>
  </si>
  <si>
    <t>Microsoft Visio Plan 1 arba kita analogiška programinė įranga</t>
  </si>
  <si>
    <t>Microsoft Visio Plan 2 arba kita analogiška programinė įranga</t>
  </si>
  <si>
    <t>Microsoft PowerApps per app</t>
  </si>
  <si>
    <t>Microsoft PowerApps per user</t>
  </si>
  <si>
    <t>Microsoft Flow per user</t>
  </si>
  <si>
    <t>Anglonas 2 arba kita analogiška programinė įranga</t>
  </si>
  <si>
    <t>Adobe Acrobat arba kita analogiška programinė įranga</t>
  </si>
  <si>
    <t>ABBYY FineReader arba kita analogiška programinė įranga</t>
  </si>
  <si>
    <t>Standartizuotos kompiuterinės darbo vietos disko šifravimas (Bitlocker)</t>
  </si>
  <si>
    <t>Verslo analitikos įrankis Power BI PRO arba kita analogiška programinė įranga</t>
  </si>
  <si>
    <t>Camtasia arba kita analogiška programinė įranga</t>
  </si>
  <si>
    <t>Sąmatos arba kita analogiška programinė įranga</t>
  </si>
  <si>
    <t>KDV NUOMA</t>
  </si>
  <si>
    <t>Kompiuterinių darbo vietų nuoma (atitinkanti Ignitis grupės kompiuterinių darbo vietų standartą):</t>
  </si>
  <si>
    <t xml:space="preserve">Sąsajų išplėtimo įrenginiai suderinami su nešiojamais kompiuteriais: </t>
  </si>
  <si>
    <t>KONF NUOMA</t>
  </si>
  <si>
    <t>Telekonferencinės įrangos nuoma:</t>
  </si>
  <si>
    <t>Telekonferencinės įrangos rinkinys: Digital room</t>
  </si>
  <si>
    <t>Telekonferencinė įranga mažai salei (1-6 vietos)</t>
  </si>
  <si>
    <t>Telekonferencinė įranga vidutinei salei (7-15 vietos)</t>
  </si>
  <si>
    <t>komplektų sk.</t>
  </si>
  <si>
    <t>Telekonferencinė įranga didelei salei (16 ir daugiau vietų)</t>
  </si>
  <si>
    <t>Interaktyvus ekranas 4K (ekrano dydis 65‘‘)</t>
  </si>
  <si>
    <t>29.11</t>
  </si>
  <si>
    <t>30.3</t>
  </si>
  <si>
    <t>30.4</t>
  </si>
  <si>
    <t>30.5</t>
  </si>
  <si>
    <t>29.1</t>
  </si>
  <si>
    <t>29.2</t>
  </si>
  <si>
    <t>29.3</t>
  </si>
  <si>
    <t>29.4</t>
  </si>
  <si>
    <t>29.5</t>
  </si>
  <si>
    <t>29.6</t>
  </si>
  <si>
    <t>29.7</t>
  </si>
  <si>
    <t>29.8</t>
  </si>
  <si>
    <t>29.9</t>
  </si>
  <si>
    <t>29.10</t>
  </si>
  <si>
    <t>30.6</t>
  </si>
  <si>
    <t>30.7</t>
  </si>
  <si>
    <t>30.8</t>
  </si>
  <si>
    <t>30.9</t>
  </si>
  <si>
    <t>30.10</t>
  </si>
  <si>
    <t>30.11</t>
  </si>
  <si>
    <t>31.1</t>
  </si>
  <si>
    <t>31.2</t>
  </si>
  <si>
    <t>31.3</t>
  </si>
  <si>
    <t>31.4</t>
  </si>
  <si>
    <t>31.5</t>
  </si>
  <si>
    <t>Profesionalus ekranas 4K (ekrano dydis 49‘‘)</t>
  </si>
  <si>
    <t>Profesionalus ekranas 4K (ekrano dydis 65‘‘)</t>
  </si>
  <si>
    <t>Profesionalus ekranas 4K (ekrano dydis 75‘‘)</t>
  </si>
  <si>
    <t>Profesionalus ekranas 4K (ekrano dydis 85‘‘)</t>
  </si>
  <si>
    <t>Konferencinės įrangos rinkinys (web kamera, mikrofonas, garsiakalbis) 1 tipas</t>
  </si>
  <si>
    <t>Konferencinės įrangos rinkinys (web kamera, mikrofonas, garsiakalbis) 2 tipas</t>
  </si>
  <si>
    <t>31.6</t>
  </si>
  <si>
    <t>31.7</t>
  </si>
  <si>
    <t>31.8</t>
  </si>
  <si>
    <t>31.9</t>
  </si>
  <si>
    <t>31.10</t>
  </si>
  <si>
    <t>31.11</t>
  </si>
  <si>
    <t>OP NUOMA</t>
  </si>
  <si>
    <t>Organizacinės technikos nuoma:</t>
  </si>
  <si>
    <t>Įrenginių sk</t>
  </si>
  <si>
    <t>32.1</t>
  </si>
  <si>
    <t>32.2</t>
  </si>
  <si>
    <t>32.3</t>
  </si>
  <si>
    <t>32.4</t>
  </si>
  <si>
    <t>28.1</t>
  </si>
  <si>
    <t>28.2</t>
  </si>
  <si>
    <t>28.3</t>
  </si>
  <si>
    <t>28.4</t>
  </si>
  <si>
    <t>28.5</t>
  </si>
  <si>
    <t>28.6</t>
  </si>
  <si>
    <t>28.7</t>
  </si>
  <si>
    <t>28.8</t>
  </si>
  <si>
    <t>28.9</t>
  </si>
  <si>
    <t>28.10</t>
  </si>
  <si>
    <t>28.11</t>
  </si>
  <si>
    <t>28.12</t>
  </si>
  <si>
    <t>28.13</t>
  </si>
  <si>
    <t>28.14</t>
  </si>
  <si>
    <t>28.15</t>
  </si>
  <si>
    <t>29.8.1</t>
  </si>
  <si>
    <t>29.8.2</t>
  </si>
  <si>
    <t>29.8.3</t>
  </si>
  <si>
    <t>30.1</t>
  </si>
  <si>
    <t>30.2</t>
  </si>
  <si>
    <t>31.12</t>
  </si>
  <si>
    <t>MOBI NUOMA</t>
  </si>
  <si>
    <t>Mobiliųjų telefonų nuoma (atitinkanti Ignitis grupės standartą):</t>
  </si>
  <si>
    <t>PBUDĖJIMAS3</t>
  </si>
  <si>
    <t>Pasyvus budėjimas duomenų perdavimo tinklo priežiūrai (kai budima pagal iš anksto pateiktą užsakymą, suderintą grafiką)</t>
  </si>
  <si>
    <t>Valandų skaičius</t>
  </si>
  <si>
    <t>PBUDĖJIMAS4</t>
  </si>
  <si>
    <t>Pasyvus budėjimas duomenų perdavimo tinklo priežiūrai užsakius skubos tvarka (kai pasyvus budėjimas užsakomas likus mažiau kaip 3 d.d. iki pasyvaus budėjimo pradžios)</t>
  </si>
  <si>
    <t>KITA</t>
  </si>
  <si>
    <t>Mobilusis telefonas 1 tipas: specialistams/visiems darbuotojams</t>
  </si>
  <si>
    <t>Mobilusis telefonas 1 tipas: vidutinio lygio vadovams</t>
  </si>
  <si>
    <t>Nešiojamas kompiuteris 1 tipas: aukščiausio lygio vadovams</t>
  </si>
  <si>
    <t>Nešiojamas kompiuteris 2 tipas: visiems darbuotojams (ekrano dydis 14‘‘)</t>
  </si>
  <si>
    <t>Nešiojamas kompiuteris 3 tipas: visiems darbuotojams (didesnio našumo) (ekrano dydis 15‘‘)</t>
  </si>
  <si>
    <t>Nešiojamas kompiuteris 4 tipas: visiems darbuotojams  (ekrano dydis 12-13‘‘)</t>
  </si>
  <si>
    <t>Stacionarus kompiuteris: visiems darbuotojams (viskas viename)</t>
  </si>
  <si>
    <t>Stacionarus kompiuteris: visiems darbuotojams (didesnio našumo)</t>
  </si>
  <si>
    <r>
      <t>Planšetinis kompiuteris: visiems darbuotojams (ekrano dydis 10,9‘‘)</t>
    </r>
    <r>
      <rPr>
        <vertAlign val="superscript"/>
        <sz val="10"/>
        <color theme="1"/>
        <rFont val="Arial"/>
        <family val="2"/>
        <charset val="186"/>
      </rPr>
      <t xml:space="preserve"> </t>
    </r>
    <r>
      <rPr>
        <sz val="10"/>
        <color theme="1"/>
        <rFont val="Arial"/>
        <family val="2"/>
        <charset val="186"/>
      </rPr>
      <t>arba lygiavertis</t>
    </r>
  </si>
  <si>
    <t>Sąsajų išplėtimo įrenginiai suderinami su nešiojamu kompiuteriu 1 tipas: aukščiausio lygio vadovams</t>
  </si>
  <si>
    <t>Sąsajų išplėtimo įrenginiai suderinami su nešiojamu kompiuteriu 2 tipas: visiems darbuotojams</t>
  </si>
  <si>
    <t>Sąsajų išplėtimo įrenginiai suderinami su nešiojamu kompiuteriu 3 tipas: visiems darbuotojams (ekrano dydis 12-13‘‘)</t>
  </si>
  <si>
    <t>Monitorius (ekrano dydis 23-24‘‘)</t>
  </si>
  <si>
    <t>Monitorius (ekrano dydis 27‘‘)</t>
  </si>
  <si>
    <t>Monitorius (ekrano dydis &gt;37‘‘)</t>
  </si>
  <si>
    <t>Daugiafunkcinis įrenginys Kyocera Ecosys M2040dn arba lygiavertis</t>
  </si>
  <si>
    <t>Daugiafunkcinis įrenginys Kyocera M3655idn arba lygiavertis</t>
  </si>
  <si>
    <t>Daugiafunkcinis įrenginys Kyocera M4125idn arba lygiavertis</t>
  </si>
  <si>
    <t>Daugiafunkcinis įrenginys Kyocera TASKalfa 4002i arba lygiavertis</t>
  </si>
  <si>
    <t>Daugiafunkcinis įrenginys Kyocera TASKalfa 6003i arba lygiavertis</t>
  </si>
  <si>
    <t>Daugiafunkcinis įrenginys Kyocera M6235cidn arba lygiavertis</t>
  </si>
  <si>
    <t>Daugiafunkcinis įrenginys Kyocera TASKalfa 2553ci arba lygiavertis</t>
  </si>
  <si>
    <t>Daugiafunkcinis įrenginys Kyocera TASKalfa 4053ci arba lygiavertis</t>
  </si>
  <si>
    <t>Daugiafunkcinis įrenginys Kyocera TASKalfa 6053ci arba lygiavertis</t>
  </si>
  <si>
    <t>Projektorius 1 tipas: EPSON EB-955WH arba lygiavertis</t>
  </si>
  <si>
    <t>Projektorius 1 tipas: EPSON EB-980W arba lygiavertis</t>
  </si>
  <si>
    <t>Projektorius 1 tipas: EPSON EB-1780W arba lygiavertis</t>
  </si>
  <si>
    <t>Mobilusis telefonas 1 tipas: generaliniam direktoriui</t>
  </si>
  <si>
    <t>Mobilusis telefonas 2 tipas: aukščiausio lygio vadovams</t>
  </si>
  <si>
    <t>Informacinių technologijų ir telekomunikacijų infrastruktūrinės paslaugos</t>
  </si>
  <si>
    <r>
      <t xml:space="preserve">Šiai Techninių specifikacijų 29 punkto lentelės 29.1. – 29.11. eilutėse ir 30 punkto lentelės 30.1. - 30.11. eilutėse nurodytai įrangai, kurios nusidėvėjimas yra didesnis kaip 3 metai, Sutarties vykdymo metu bus pradedamas taikyti 0 EUR/mėn. įkainis už kiekvieną įrenginį, pasiekusį šį nusidėvėjimą. Sutarties laikotarpiu gali būti siūloma nenauja įranga, kuri atitinka </t>
    </r>
    <r>
      <rPr>
        <i/>
        <sz val="8"/>
        <color theme="1"/>
        <rFont val="Arial"/>
        <family val="2"/>
        <charset val="186"/>
      </rPr>
      <t xml:space="preserve">Ignitis </t>
    </r>
    <r>
      <rPr>
        <i/>
        <sz val="8"/>
        <color rgb="FF000000"/>
        <rFont val="Arial"/>
        <family val="2"/>
        <charset val="186"/>
      </rPr>
      <t>grupės kompiuterinių darbo vietų taisykles.</t>
    </r>
  </si>
  <si>
    <r>
      <t xml:space="preserve">Šiai Techninių specifikacijų 31 punkto lentelės 31.1. – 31.12. eilutėse nurodytai įrangai, kurios nusidėvėjimas yra didesnis kaip 4 metai, Sutarties vykdymo metu bus pradedamas taikyti 0 EUR/mėn. įkainis už kiekvieną įrenginį, pasiekusį šį nusidėvėjimą. Sutarties laikotarpiu gali būti siūloma nenauja įranga, kuri atitinka </t>
    </r>
    <r>
      <rPr>
        <i/>
        <sz val="8"/>
        <color theme="1"/>
        <rFont val="Arial"/>
        <family val="2"/>
        <charset val="186"/>
      </rPr>
      <t xml:space="preserve">Ignitis </t>
    </r>
    <r>
      <rPr>
        <i/>
        <sz val="8"/>
        <color rgb="FF000000"/>
        <rFont val="Arial"/>
        <family val="2"/>
        <charset val="186"/>
      </rPr>
      <t xml:space="preserve">grupės kompiuterinių darbo vietų taisykles.  </t>
    </r>
  </si>
  <si>
    <r>
      <t xml:space="preserve">Šiai Techninių specifikacijų 32 punkto lentelės 32.1. – 32.4. eilutėse nurodytai įrangai, kurios nusidėvėjimas yra didesnis kaip 2 metai, Sutarties vykdymo metu bus pradedamas taikyti 0 EUR/mėn. įkainis už kiekvieną įrenginį, pasiekusį šį nusidėvėjimą. Sutarties laikotarpiu gali būti siūloma nenauja įranga, kuri atitinka </t>
    </r>
    <r>
      <rPr>
        <i/>
        <sz val="8"/>
        <color theme="1"/>
        <rFont val="Arial"/>
        <family val="2"/>
        <charset val="186"/>
      </rPr>
      <t xml:space="preserve">Ignitis </t>
    </r>
    <r>
      <rPr>
        <i/>
        <sz val="8"/>
        <color rgb="FF000000"/>
        <rFont val="Arial"/>
        <family val="2"/>
        <charset val="186"/>
      </rPr>
      <t xml:space="preserve">grupės kompiuterinių darbo vietų taisykles. </t>
    </r>
  </si>
  <si>
    <t>Prekės modelis*</t>
  </si>
  <si>
    <r>
      <t xml:space="preserve">* </t>
    </r>
    <r>
      <rPr>
        <i/>
        <sz val="8"/>
        <color theme="1"/>
        <rFont val="Arial"/>
        <family val="2"/>
        <charset val="186"/>
      </rPr>
      <t>Pasiūlymą teikiantis tiekėjas Pasiūlymo formoje turi nurodyti konkrečius Prekių modelius ir įkainius už jų nuomą. Siūlomos nuomoti Prekės turi atitikti Ignitis grupės standartus.</t>
    </r>
  </si>
  <si>
    <r>
      <rPr>
        <i/>
        <sz val="8"/>
        <color rgb="FF000000"/>
        <rFont val="Arial"/>
        <family val="2"/>
        <charset val="186"/>
      </rPr>
      <t xml:space="preserve">** Į kitas įrangos remonto ir priežiūros paslaugas įeina įskaitant, bet neapsiribojant: KDV remontas (KDV REM); OP remontas (OP REM); MOBI remontas (MOBI REM); Kompiuterinių darbo vietų (KDV PRIED), Mobiliųjų telefonų (MOBI PRIED) ir Organizacinės technikos (OP PRIED) detalės ir priedai; Nenumatyti priežiūros darbai; Užklausos, vykdomos neaptarnavimo arba papildomo aptarnavimo laiku; Darbai, vykdomi šalinant Kritinio ir Aukšto prioriteto Incidentus neaptarnavimo arba pasyvaus budėjimo laiku; Darbai, vykdomi šalinant Vidutinio, Normalaus ir Žemo prioriteto Incidentus neaptarnavimo, papildomo aptarnavimo </t>
    </r>
    <r>
      <rPr>
        <i/>
        <sz val="8"/>
        <color theme="1"/>
        <rFont val="Arial"/>
        <family val="2"/>
        <charset val="186"/>
      </rPr>
      <t>arba pasyvaus budėjimo</t>
    </r>
    <r>
      <rPr>
        <i/>
        <sz val="8"/>
        <color rgb="FF000000"/>
        <rFont val="Arial"/>
        <family val="2"/>
        <charset val="186"/>
      </rPr>
      <t xml:space="preserve"> laiku; Kitos remonto ir priežiūros paslaugos, kurios susiję su pagrindinių paslaugų teikimu. </t>
    </r>
  </si>
  <si>
    <t>Kitos įrangos remonto ir priežiūros paslaugos**</t>
  </si>
  <si>
    <t>Val.***</t>
  </si>
  <si>
    <r>
      <rPr>
        <i/>
        <sz val="8"/>
        <color rgb="FF000000"/>
        <rFont val="Arial"/>
        <family val="2"/>
        <charset val="186"/>
      </rPr>
      <t>*** Jeigu k</t>
    </r>
    <r>
      <rPr>
        <i/>
        <sz val="8"/>
        <color theme="1"/>
        <rFont val="Arial"/>
        <family val="2"/>
        <charset val="186"/>
      </rPr>
      <t>itos įrangos remonto ir priežiūros paslaugos</t>
    </r>
    <r>
      <rPr>
        <vertAlign val="superscript"/>
        <sz val="8"/>
        <color theme="1"/>
        <rFont val="Arial"/>
        <family val="2"/>
        <charset val="186"/>
      </rPr>
      <t xml:space="preserve"> </t>
    </r>
    <r>
      <rPr>
        <i/>
        <sz val="8"/>
        <color theme="1"/>
        <rFont val="Arial"/>
        <family val="2"/>
        <charset val="186"/>
      </rPr>
      <t>teikiamos neaptarnavimo, papildomo aptarnavimo laiku arba pasyvaus budėjimo laiku, nustatytam paslaugos įkainiui taikomas atitinkamas žemiau nurodytas koeficiento dydis:</t>
    </r>
  </si>
  <si>
    <t>HP Elitebook x360 1040 G6 arba lygiavertis</t>
  </si>
  <si>
    <t>HP Elitebook 840 G7 arba lygiavertis</t>
  </si>
  <si>
    <t>HP Elitebook 850 G7 arba lygiavertis</t>
  </si>
  <si>
    <t>HP Elitebook 820 arba lygiavertis</t>
  </si>
  <si>
    <t>DELL OptiPlex 7470 AIO arba lygiavertis</t>
  </si>
  <si>
    <t>DELL OptiPlex 5070 SFF arba lygiavertis</t>
  </si>
  <si>
    <t>Apple iPad  arba lygiavertis</t>
  </si>
  <si>
    <t>HP USB-C Universal Dock arba lygiavertis</t>
  </si>
  <si>
    <t>HP UltraSlim Dock arba lygiavertis</t>
  </si>
  <si>
    <t>HP EliteDisplay E243 arba lygiavertis</t>
  </si>
  <si>
    <t>DELL U2719D arba lygiavertis</t>
  </si>
  <si>
    <t>Dell U3818DW arba lygiavertis</t>
  </si>
  <si>
    <t>i3-Technologies i3TOUCH E1065 4K arba lygiavertis</t>
  </si>
  <si>
    <t>Sony FW-49BZ35F arba lygiavertis</t>
  </si>
  <si>
    <t>Sony FW-65BZ35F arba lygiavertis</t>
  </si>
  <si>
    <t>Sony FW-75BZ35F arba lygiavertis</t>
  </si>
  <si>
    <t>Sony FW-85BZ35F arba lygiavertis</t>
  </si>
  <si>
    <t>Logitech MeetUp arba lygiavertis</t>
  </si>
  <si>
    <t>Logitech Group arba lygiavertis</t>
  </si>
  <si>
    <t>Apple iPhone 11 Pro/ Samsung Galaxy S20 Ultra arba lygiavertis</t>
  </si>
  <si>
    <t>Apple iPhone 11 / Samsung Galaxy S20 arba lygiavertis</t>
  </si>
  <si>
    <t>Apple iPhone SE/ Samsung Galaxy S10 arba lygiavertis</t>
  </si>
  <si>
    <t>Samsung Galaxy A51/ Samsung Galaxy Xcover 4S arba lygiavertis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</si>
</sst>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_(* #,##0_);_(* \(#,##0\);_(* &quot;-&quot;_);@_)"/>
  </numFmts>
  <fonts count="17" x14ac:knownFonts="1">
    <font>
      <sz val="11"/>
      <color theme="1"/>
      <name val="Calibri"/>
      <family val="2"/>
      <charset val="186"/>
      <scheme val="minor"/>
    </font>
    <font>
      <sz val="9"/>
      <color theme="1"/>
      <name val="Calibri"/>
      <family val="2"/>
      <scheme val="minor"/>
    </font>
    <font>
      <b/>
      <sz val="10"/>
      <color theme="1"/>
      <name val="Arial"/>
      <family val="2"/>
      <charset val="186"/>
    </font>
    <font>
      <sz val="10"/>
      <color theme="1"/>
      <name val="Arial"/>
      <family val="2"/>
      <charset val="186"/>
    </font>
    <font>
      <vertAlign val="superscript"/>
      <sz val="10"/>
      <color theme="1"/>
      <name val="Arial"/>
      <family val="2"/>
      <charset val="186"/>
    </font>
    <font>
      <sz val="10"/>
      <color rgb="FF000000"/>
      <name val="Arial"/>
      <family val="2"/>
      <charset val="186"/>
    </font>
    <font>
      <sz val="9"/>
      <color rgb="FF000000"/>
      <name val="Segoe UI"/>
      <family val="2"/>
      <charset val="186"/>
    </font>
    <font>
      <sz val="7"/>
      <color theme="1"/>
      <name val="Times New Roman"/>
      <family val="1"/>
      <charset val="186"/>
    </font>
    <font>
      <sz val="8"/>
      <name val="Calibri"/>
      <family val="2"/>
      <charset val="186"/>
      <scheme val="minor"/>
    </font>
    <font>
      <b/>
      <i/>
      <sz val="10"/>
      <name val="Arial"/>
      <family val="2"/>
      <charset val="186"/>
    </font>
    <font>
      <b/>
      <sz val="10"/>
      <name val="Arial"/>
      <family val="2"/>
      <charset val="186"/>
    </font>
    <font>
      <i/>
      <vertAlign val="superscript"/>
      <sz val="8"/>
      <color theme="1"/>
      <name val="Arial"/>
      <family val="2"/>
      <charset val="186"/>
    </font>
    <font>
      <i/>
      <sz val="8"/>
      <color theme="1"/>
      <name val="Arial"/>
      <family val="2"/>
      <charset val="186"/>
    </font>
    <font>
      <i/>
      <vertAlign val="superscript"/>
      <sz val="8"/>
      <color rgb="FF000000"/>
      <name val="Arial"/>
      <family val="2"/>
      <charset val="186"/>
    </font>
    <font>
      <i/>
      <sz val="8"/>
      <color rgb="FF000000"/>
      <name val="Arial"/>
      <family val="2"/>
      <charset val="186"/>
    </font>
    <font>
      <vertAlign val="superscript"/>
      <sz val="8"/>
      <color theme="1"/>
      <name val="Arial"/>
      <family val="2"/>
      <charset val="186"/>
    </font>
    <font>
      <sz val="8"/>
      <color theme="1"/>
      <name val="Symbol"/>
      <family val="1"/>
      <charset val="2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2"/>
        <bgColor indexed="64"/>
      </patternFill>
    </fill>
  </fills>
  <borders count="6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</borders>
  <cellStyleXfs count="2">
    <xf numFmtId="0" fontId="0" fillId="0" borderId="0"/>
    <xf numFmtId="164" fontId="1" fillId="0" borderId="0"/>
  </cellStyleXfs>
  <cellXfs count="38">
    <xf numFmtId="0" fontId="0" fillId="0" borderId="0" xfId="0"/>
    <xf numFmtId="0" fontId="3" fillId="0" borderId="0" xfId="0" applyFont="1"/>
    <xf numFmtId="0" fontId="3" fillId="0" borderId="0" xfId="0" applyFont="1" applyAlignment="1">
      <alignment horizontal="center"/>
    </xf>
    <xf numFmtId="0" fontId="3" fillId="0" borderId="4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0" fontId="3" fillId="0" borderId="4" xfId="0" applyFont="1" applyBorder="1" applyAlignment="1">
      <alignment vertical="center" wrapText="1"/>
    </xf>
    <xf numFmtId="0" fontId="2" fillId="0" borderId="1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 wrapText="1"/>
    </xf>
    <xf numFmtId="0" fontId="3" fillId="0" borderId="1" xfId="0" applyFont="1" applyBorder="1"/>
    <xf numFmtId="0" fontId="3" fillId="0" borderId="3" xfId="0" applyFont="1" applyBorder="1" applyAlignment="1">
      <alignment horizontal="center" vertical="center"/>
    </xf>
    <xf numFmtId="0" fontId="3" fillId="0" borderId="3" xfId="0" applyFont="1" applyBorder="1" applyAlignment="1">
      <alignment vertical="center" wrapText="1"/>
    </xf>
    <xf numFmtId="0" fontId="3" fillId="0" borderId="4" xfId="0" applyFont="1" applyBorder="1" applyAlignment="1">
      <alignment horizontal="left" vertical="center" wrapText="1" indent="1"/>
    </xf>
    <xf numFmtId="0" fontId="3" fillId="0" borderId="4" xfId="0" applyFont="1" applyBorder="1" applyAlignment="1">
      <alignment horizontal="left" vertical="center" wrapText="1" indent="3"/>
    </xf>
    <xf numFmtId="0" fontId="3" fillId="0" borderId="1" xfId="0" applyFont="1" applyBorder="1" applyAlignment="1">
      <alignment vertical="center" wrapText="1"/>
    </xf>
    <xf numFmtId="0" fontId="3" fillId="0" borderId="2" xfId="0" applyFont="1" applyBorder="1" applyAlignment="1">
      <alignment vertical="center" wrapText="1"/>
    </xf>
    <xf numFmtId="0" fontId="3" fillId="0" borderId="2" xfId="0" applyFont="1" applyBorder="1" applyAlignment="1">
      <alignment horizontal="center" vertical="center" wrapText="1"/>
    </xf>
    <xf numFmtId="0" fontId="6" fillId="0" borderId="4" xfId="0" applyFont="1" applyBorder="1" applyAlignment="1">
      <alignment vertical="center" wrapText="1"/>
    </xf>
    <xf numFmtId="0" fontId="3" fillId="0" borderId="1" xfId="0" applyFont="1" applyBorder="1" applyAlignment="1">
      <alignment horizontal="left" vertical="center" wrapText="1" indent="1"/>
    </xf>
    <xf numFmtId="0" fontId="3" fillId="0" borderId="3" xfId="0" applyFont="1" applyBorder="1" applyAlignment="1">
      <alignment horizontal="left" vertical="center" wrapText="1" indent="1"/>
    </xf>
    <xf numFmtId="0" fontId="5" fillId="0" borderId="1" xfId="0" applyFont="1" applyBorder="1" applyAlignment="1">
      <alignment vertical="center" wrapText="1"/>
    </xf>
    <xf numFmtId="0" fontId="5" fillId="0" borderId="2" xfId="0" applyFont="1" applyBorder="1" applyAlignment="1">
      <alignment vertical="center" wrapText="1"/>
    </xf>
    <xf numFmtId="0" fontId="11" fillId="0" borderId="0" xfId="0" applyFont="1" applyAlignment="1">
      <alignment horizontal="justify" vertical="center"/>
    </xf>
    <xf numFmtId="0" fontId="16" fillId="0" borderId="0" xfId="0" applyFont="1" applyBorder="1" applyAlignment="1">
      <alignment horizontal="justify" vertical="center" wrapText="1"/>
    </xf>
    <xf numFmtId="0" fontId="12" fillId="0" borderId="0" xfId="0" applyFont="1" applyBorder="1" applyAlignment="1">
      <alignment vertical="center" wrapText="1"/>
    </xf>
    <xf numFmtId="0" fontId="3" fillId="0" borderId="0" xfId="0" applyFont="1" applyAlignment="1">
      <alignment horizontal="left"/>
    </xf>
    <xf numFmtId="4" fontId="3" fillId="0" borderId="1" xfId="0" applyNumberFormat="1" applyFont="1" applyBorder="1" applyAlignment="1">
      <alignment horizontal="center"/>
    </xf>
    <xf numFmtId="4" fontId="2" fillId="0" borderId="0" xfId="0" applyNumberFormat="1" applyFont="1" applyAlignment="1">
      <alignment horizontal="center"/>
    </xf>
    <xf numFmtId="0" fontId="3" fillId="3" borderId="1" xfId="0" applyFont="1" applyFill="1" applyBorder="1"/>
    <xf numFmtId="4" fontId="3" fillId="3" borderId="1" xfId="0" applyNumberFormat="1" applyFont="1" applyFill="1" applyBorder="1" applyAlignment="1">
      <alignment horizontal="center"/>
    </xf>
    <xf numFmtId="0" fontId="14" fillId="0" borderId="0" xfId="0" applyFont="1" applyAlignment="1">
      <alignment horizontal="left" vertical="center" wrapText="1"/>
    </xf>
    <xf numFmtId="0" fontId="3" fillId="0" borderId="0" xfId="0" applyFont="1" applyAlignment="1">
      <alignment horizontal="right" vertical="center" wrapText="1"/>
    </xf>
    <xf numFmtId="0" fontId="9" fillId="0" borderId="0" xfId="0" applyFont="1" applyAlignment="1">
      <alignment horizontal="left"/>
    </xf>
    <xf numFmtId="0" fontId="10" fillId="0" borderId="0" xfId="0" applyFont="1" applyAlignment="1">
      <alignment horizontal="left"/>
    </xf>
    <xf numFmtId="0" fontId="2" fillId="0" borderId="5" xfId="0" applyFont="1" applyBorder="1" applyAlignment="1">
      <alignment horizontal="right"/>
    </xf>
    <xf numFmtId="0" fontId="11" fillId="0" borderId="0" xfId="0" applyFont="1" applyAlignment="1">
      <alignment horizontal="left" vertical="center"/>
    </xf>
    <xf numFmtId="0" fontId="13" fillId="0" borderId="0" xfId="0" applyFont="1" applyAlignment="1">
      <alignment horizontal="left" vertical="center" wrapText="1"/>
    </xf>
  </cellXfs>
  <cellStyles count="2">
    <cellStyle name="Įprastas" xfId="0" builtinId="0"/>
    <cellStyle name="Normal 2" xfId="1" xr:uid="{00000000-0005-0000-0000-000001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styles" Target="styles.xml"/><Relationship Id="rId7" Type="http://schemas.openxmlformats.org/officeDocument/2006/relationships/customXml" Target="../customXml/item1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Relationship Id="rId9" Type="http://schemas.openxmlformats.org/officeDocument/2006/relationships/customXml" Target="../customXml/item3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76200</xdr:colOff>
      <xdr:row>104</xdr:row>
      <xdr:rowOff>104775</xdr:rowOff>
    </xdr:from>
    <xdr:to>
      <xdr:col>2</xdr:col>
      <xdr:colOff>5009280</xdr:colOff>
      <xdr:row>110</xdr:row>
      <xdr:rowOff>247511</xdr:rowOff>
    </xdr:to>
    <xdr:pic>
      <xdr:nvPicPr>
        <xdr:cNvPr id="2" name="Paveikslėlis 1">
          <a:extLst>
            <a:ext uri="{FF2B5EF4-FFF2-40B4-BE49-F238E27FC236}">
              <a16:creationId xmlns:a16="http://schemas.microsoft.com/office/drawing/2014/main" id="{D242FDCA-1CF6-47DD-973D-A6374E27302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6200" y="23831550"/>
          <a:ext cx="6961905" cy="1114286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11509BE-193A-4F5D-9C02-3C87EBCD4218}">
  <dimension ref="A2:F115"/>
  <sheetViews>
    <sheetView tabSelected="1" workbookViewId="0"/>
  </sheetViews>
  <sheetFormatPr defaultColWidth="9.140625" defaultRowHeight="12.75" x14ac:dyDescent="0.2"/>
  <cols>
    <col min="1" max="1" width="9.140625" style="1"/>
    <col min="2" max="2" width="21.28515625" style="1" customWidth="1"/>
    <col min="3" max="3" width="77.28515625" style="1" customWidth="1"/>
    <col min="4" max="4" width="20.5703125" style="1" customWidth="1"/>
    <col min="5" max="5" width="23.42578125" style="1" customWidth="1"/>
    <col min="6" max="6" width="15" style="2" customWidth="1"/>
    <col min="7" max="16384" width="9.140625" style="1"/>
  </cols>
  <sheetData>
    <row r="2" spans="1:6" x14ac:dyDescent="0.2">
      <c r="E2" s="32" t="s">
        <v>1</v>
      </c>
      <c r="F2" s="32"/>
    </row>
    <row r="3" spans="1:6" x14ac:dyDescent="0.2">
      <c r="A3" s="33" t="s">
        <v>253</v>
      </c>
      <c r="B3" s="34"/>
      <c r="C3" s="34"/>
    </row>
    <row r="4" spans="1:6" ht="13.5" thickBot="1" x14ac:dyDescent="0.25"/>
    <row r="5" spans="1:6" ht="39" thickBot="1" x14ac:dyDescent="0.25">
      <c r="A5" s="7" t="s">
        <v>0</v>
      </c>
      <c r="B5" s="8" t="s">
        <v>8</v>
      </c>
      <c r="C5" s="8" t="s">
        <v>9</v>
      </c>
      <c r="D5" s="8" t="s">
        <v>3</v>
      </c>
      <c r="E5" s="9" t="s">
        <v>257</v>
      </c>
      <c r="F5" s="9" t="s">
        <v>2</v>
      </c>
    </row>
    <row r="6" spans="1:6" ht="13.5" thickBot="1" x14ac:dyDescent="0.25">
      <c r="A6" s="11" t="s">
        <v>4</v>
      </c>
      <c r="B6" s="3" t="s">
        <v>5</v>
      </c>
      <c r="C6" s="3" t="s">
        <v>6</v>
      </c>
      <c r="D6" s="3" t="s">
        <v>7</v>
      </c>
      <c r="E6" s="4" t="s">
        <v>10</v>
      </c>
      <c r="F6" s="4" t="s">
        <v>13</v>
      </c>
    </row>
    <row r="7" spans="1:6" ht="13.5" thickBot="1" x14ac:dyDescent="0.25">
      <c r="A7" s="15" t="s">
        <v>12</v>
      </c>
      <c r="B7" s="16" t="s">
        <v>27</v>
      </c>
      <c r="C7" s="16" t="s">
        <v>49</v>
      </c>
      <c r="D7" s="17" t="s">
        <v>50</v>
      </c>
      <c r="E7" s="10"/>
      <c r="F7" s="27">
        <v>1.52</v>
      </c>
    </row>
    <row r="8" spans="1:6" ht="26.25" thickBot="1" x14ac:dyDescent="0.25">
      <c r="A8" s="12" t="s">
        <v>51</v>
      </c>
      <c r="B8" s="6" t="s">
        <v>28</v>
      </c>
      <c r="C8" s="6" t="s">
        <v>52</v>
      </c>
      <c r="D8" s="3" t="s">
        <v>53</v>
      </c>
      <c r="E8" s="10"/>
      <c r="F8" s="27">
        <v>1.61</v>
      </c>
    </row>
    <row r="9" spans="1:6" ht="26.25" thickBot="1" x14ac:dyDescent="0.25">
      <c r="A9" s="12" t="s">
        <v>54</v>
      </c>
      <c r="B9" s="6" t="s">
        <v>29</v>
      </c>
      <c r="C9" s="6" t="s">
        <v>55</v>
      </c>
      <c r="D9" s="3" t="s">
        <v>56</v>
      </c>
      <c r="E9" s="10"/>
      <c r="F9" s="27">
        <v>0.17</v>
      </c>
    </row>
    <row r="10" spans="1:6" ht="26.25" thickBot="1" x14ac:dyDescent="0.25">
      <c r="A10" s="12" t="s">
        <v>57</v>
      </c>
      <c r="B10" s="6" t="s">
        <v>30</v>
      </c>
      <c r="C10" s="18" t="s">
        <v>58</v>
      </c>
      <c r="D10" s="3" t="s">
        <v>59</v>
      </c>
      <c r="E10" s="10"/>
      <c r="F10" s="27">
        <v>0.06</v>
      </c>
    </row>
    <row r="11" spans="1:6" ht="26.25" thickBot="1" x14ac:dyDescent="0.25">
      <c r="A11" s="12" t="s">
        <v>60</v>
      </c>
      <c r="B11" s="6" t="s">
        <v>31</v>
      </c>
      <c r="C11" s="6" t="s">
        <v>61</v>
      </c>
      <c r="D11" s="3" t="s">
        <v>62</v>
      </c>
      <c r="E11" s="10"/>
      <c r="F11" s="27">
        <v>2.21</v>
      </c>
    </row>
    <row r="12" spans="1:6" ht="26.25" thickBot="1" x14ac:dyDescent="0.25">
      <c r="A12" s="12" t="s">
        <v>63</v>
      </c>
      <c r="B12" s="6" t="s">
        <v>32</v>
      </c>
      <c r="C12" s="6" t="s">
        <v>64</v>
      </c>
      <c r="D12" s="3" t="s">
        <v>62</v>
      </c>
      <c r="E12" s="10"/>
      <c r="F12" s="27">
        <v>2105.9699999999998</v>
      </c>
    </row>
    <row r="13" spans="1:6" ht="26.25" thickBot="1" x14ac:dyDescent="0.25">
      <c r="A13" s="12" t="s">
        <v>65</v>
      </c>
      <c r="B13" s="6" t="s">
        <v>33</v>
      </c>
      <c r="C13" s="6" t="s">
        <v>66</v>
      </c>
      <c r="D13" s="3" t="s">
        <v>50</v>
      </c>
      <c r="E13" s="10"/>
      <c r="F13" s="27">
        <v>2.5</v>
      </c>
    </row>
    <row r="14" spans="1:6" ht="26.25" thickBot="1" x14ac:dyDescent="0.25">
      <c r="A14" s="12" t="s">
        <v>67</v>
      </c>
      <c r="B14" s="6" t="s">
        <v>34</v>
      </c>
      <c r="C14" s="6" t="s">
        <v>68</v>
      </c>
      <c r="D14" s="3" t="s">
        <v>69</v>
      </c>
      <c r="E14" s="10"/>
      <c r="F14" s="27">
        <v>6.86</v>
      </c>
    </row>
    <row r="15" spans="1:6" ht="26.25" thickBot="1" x14ac:dyDescent="0.25">
      <c r="A15" s="12" t="s">
        <v>70</v>
      </c>
      <c r="B15" s="6" t="s">
        <v>35</v>
      </c>
      <c r="C15" s="6" t="s">
        <v>71</v>
      </c>
      <c r="D15" s="3" t="s">
        <v>69</v>
      </c>
      <c r="E15" s="10"/>
      <c r="F15" s="27">
        <v>21.49</v>
      </c>
    </row>
    <row r="16" spans="1:6" ht="26.25" thickBot="1" x14ac:dyDescent="0.25">
      <c r="A16" s="12" t="s">
        <v>72</v>
      </c>
      <c r="B16" s="6" t="s">
        <v>36</v>
      </c>
      <c r="C16" s="6" t="s">
        <v>73</v>
      </c>
      <c r="D16" s="3" t="s">
        <v>74</v>
      </c>
      <c r="E16" s="10"/>
      <c r="F16" s="27">
        <v>13.78</v>
      </c>
    </row>
    <row r="17" spans="1:6" ht="26.25" thickBot="1" x14ac:dyDescent="0.25">
      <c r="A17" s="12" t="s">
        <v>75</v>
      </c>
      <c r="B17" s="6" t="s">
        <v>37</v>
      </c>
      <c r="C17" s="6" t="s">
        <v>76</v>
      </c>
      <c r="D17" s="3" t="s">
        <v>50</v>
      </c>
      <c r="E17" s="10"/>
      <c r="F17" s="27">
        <v>1.04</v>
      </c>
    </row>
    <row r="18" spans="1:6" ht="26.25" thickBot="1" x14ac:dyDescent="0.25">
      <c r="A18" s="12" t="s">
        <v>77</v>
      </c>
      <c r="B18" s="6" t="s">
        <v>38</v>
      </c>
      <c r="C18" s="6" t="s">
        <v>78</v>
      </c>
      <c r="D18" s="3" t="s">
        <v>79</v>
      </c>
      <c r="E18" s="10"/>
      <c r="F18" s="27">
        <v>27.05</v>
      </c>
    </row>
    <row r="19" spans="1:6" ht="26.25" thickBot="1" x14ac:dyDescent="0.25">
      <c r="A19" s="12" t="s">
        <v>80</v>
      </c>
      <c r="B19" s="6" t="s">
        <v>39</v>
      </c>
      <c r="C19" s="6" t="s">
        <v>81</v>
      </c>
      <c r="D19" s="3" t="s">
        <v>82</v>
      </c>
      <c r="E19" s="10"/>
      <c r="F19" s="27">
        <v>75.81</v>
      </c>
    </row>
    <row r="20" spans="1:6" ht="26.25" thickBot="1" x14ac:dyDescent="0.25">
      <c r="A20" s="12" t="s">
        <v>83</v>
      </c>
      <c r="B20" s="6" t="s">
        <v>40</v>
      </c>
      <c r="C20" s="6" t="s">
        <v>84</v>
      </c>
      <c r="D20" s="3" t="s">
        <v>85</v>
      </c>
      <c r="E20" s="10"/>
      <c r="F20" s="27">
        <v>2.56</v>
      </c>
    </row>
    <row r="21" spans="1:6" ht="26.25" thickBot="1" x14ac:dyDescent="0.25">
      <c r="A21" s="12" t="s">
        <v>86</v>
      </c>
      <c r="B21" s="6" t="s">
        <v>41</v>
      </c>
      <c r="C21" s="6" t="s">
        <v>87</v>
      </c>
      <c r="D21" s="3" t="s">
        <v>59</v>
      </c>
      <c r="E21" s="10"/>
      <c r="F21" s="27">
        <v>2.23</v>
      </c>
    </row>
    <row r="22" spans="1:6" ht="26.25" thickBot="1" x14ac:dyDescent="0.25">
      <c r="A22" s="12" t="s">
        <v>88</v>
      </c>
      <c r="B22" s="6" t="s">
        <v>42</v>
      </c>
      <c r="C22" s="6" t="s">
        <v>89</v>
      </c>
      <c r="D22" s="3" t="s">
        <v>90</v>
      </c>
      <c r="E22" s="10"/>
      <c r="F22" s="27">
        <v>16.3</v>
      </c>
    </row>
    <row r="23" spans="1:6" ht="26.25" thickBot="1" x14ac:dyDescent="0.25">
      <c r="A23" s="12" t="s">
        <v>91</v>
      </c>
      <c r="B23" s="6" t="s">
        <v>43</v>
      </c>
      <c r="C23" s="6" t="s">
        <v>92</v>
      </c>
      <c r="D23" s="3" t="s">
        <v>93</v>
      </c>
      <c r="E23" s="10"/>
      <c r="F23" s="27">
        <v>1801.21</v>
      </c>
    </row>
    <row r="24" spans="1:6" ht="26.25" thickBot="1" x14ac:dyDescent="0.25">
      <c r="A24" s="12" t="s">
        <v>94</v>
      </c>
      <c r="B24" s="6" t="s">
        <v>44</v>
      </c>
      <c r="C24" s="6" t="s">
        <v>95</v>
      </c>
      <c r="D24" s="3" t="s">
        <v>96</v>
      </c>
      <c r="E24" s="10"/>
      <c r="F24" s="27">
        <v>6.89</v>
      </c>
    </row>
    <row r="25" spans="1:6" ht="26.25" thickBot="1" x14ac:dyDescent="0.25">
      <c r="A25" s="12" t="s">
        <v>97</v>
      </c>
      <c r="B25" s="6" t="s">
        <v>45</v>
      </c>
      <c r="C25" s="6" t="s">
        <v>98</v>
      </c>
      <c r="D25" s="3"/>
      <c r="E25" s="29"/>
      <c r="F25" s="30"/>
    </row>
    <row r="26" spans="1:6" ht="26.25" thickBot="1" x14ac:dyDescent="0.25">
      <c r="A26" s="12" t="s">
        <v>99</v>
      </c>
      <c r="B26" s="6"/>
      <c r="C26" s="13" t="s">
        <v>100</v>
      </c>
      <c r="D26" s="3" t="s">
        <v>101</v>
      </c>
      <c r="E26" s="10"/>
      <c r="F26" s="27">
        <v>0.04</v>
      </c>
    </row>
    <row r="27" spans="1:6" ht="26.25" thickBot="1" x14ac:dyDescent="0.25">
      <c r="A27" s="12" t="s">
        <v>102</v>
      </c>
      <c r="B27" s="6"/>
      <c r="C27" s="13" t="s">
        <v>103</v>
      </c>
      <c r="D27" s="3" t="s">
        <v>101</v>
      </c>
      <c r="E27" s="10"/>
      <c r="F27" s="27">
        <v>0.06</v>
      </c>
    </row>
    <row r="28" spans="1:6" ht="26.25" thickBot="1" x14ac:dyDescent="0.25">
      <c r="A28" s="12" t="s">
        <v>104</v>
      </c>
      <c r="B28" s="6" t="s">
        <v>46</v>
      </c>
      <c r="C28" s="6" t="s">
        <v>105</v>
      </c>
      <c r="D28" s="3" t="s">
        <v>85</v>
      </c>
      <c r="E28" s="10"/>
      <c r="F28" s="27">
        <v>22.52</v>
      </c>
    </row>
    <row r="29" spans="1:6" ht="26.25" thickBot="1" x14ac:dyDescent="0.25">
      <c r="A29" s="12" t="s">
        <v>106</v>
      </c>
      <c r="B29" s="6" t="s">
        <v>47</v>
      </c>
      <c r="C29" s="6" t="s">
        <v>107</v>
      </c>
      <c r="D29" s="3" t="s">
        <v>108</v>
      </c>
      <c r="E29" s="10"/>
      <c r="F29" s="27">
        <v>5.61</v>
      </c>
    </row>
    <row r="30" spans="1:6" ht="26.25" thickBot="1" x14ac:dyDescent="0.25">
      <c r="A30" s="12" t="s">
        <v>109</v>
      </c>
      <c r="B30" s="6" t="s">
        <v>48</v>
      </c>
      <c r="C30" s="6" t="s">
        <v>110</v>
      </c>
      <c r="D30" s="3" t="s">
        <v>93</v>
      </c>
      <c r="E30" s="10"/>
      <c r="F30" s="27">
        <v>520.34</v>
      </c>
    </row>
    <row r="31" spans="1:6" ht="13.5" thickBot="1" x14ac:dyDescent="0.25">
      <c r="A31" s="15" t="s">
        <v>14</v>
      </c>
      <c r="B31" s="16" t="s">
        <v>111</v>
      </c>
      <c r="C31" s="16" t="s">
        <v>112</v>
      </c>
      <c r="D31" s="17" t="s">
        <v>93</v>
      </c>
      <c r="E31" s="10"/>
      <c r="F31" s="27">
        <v>109</v>
      </c>
    </row>
    <row r="32" spans="1:6" ht="26.25" thickBot="1" x14ac:dyDescent="0.25">
      <c r="A32" s="12" t="s">
        <v>15</v>
      </c>
      <c r="B32" s="6" t="s">
        <v>113</v>
      </c>
      <c r="C32" s="6" t="s">
        <v>114</v>
      </c>
      <c r="D32" s="3" t="s">
        <v>93</v>
      </c>
      <c r="E32" s="10"/>
      <c r="F32" s="27">
        <v>1012.17</v>
      </c>
    </row>
    <row r="33" spans="1:6" ht="13.5" thickBot="1" x14ac:dyDescent="0.25">
      <c r="A33" s="12" t="s">
        <v>16</v>
      </c>
      <c r="B33" s="6" t="s">
        <v>115</v>
      </c>
      <c r="C33" s="6" t="s">
        <v>116</v>
      </c>
      <c r="D33" s="3" t="s">
        <v>50</v>
      </c>
      <c r="E33" s="10"/>
      <c r="F33" s="27">
        <v>9.86</v>
      </c>
    </row>
    <row r="34" spans="1:6" ht="13.5" thickBot="1" x14ac:dyDescent="0.25">
      <c r="A34" s="12" t="s">
        <v>17</v>
      </c>
      <c r="B34" s="6" t="s">
        <v>117</v>
      </c>
      <c r="C34" s="6" t="s">
        <v>118</v>
      </c>
      <c r="D34" s="3" t="s">
        <v>93</v>
      </c>
      <c r="E34" s="10"/>
      <c r="F34" s="27">
        <v>1270.1300000000001</v>
      </c>
    </row>
    <row r="35" spans="1:6" ht="13.5" thickBot="1" x14ac:dyDescent="0.25">
      <c r="A35" s="12" t="s">
        <v>18</v>
      </c>
      <c r="B35" s="6" t="s">
        <v>119</v>
      </c>
      <c r="C35" s="6" t="s">
        <v>120</v>
      </c>
      <c r="D35" s="3" t="s">
        <v>121</v>
      </c>
      <c r="E35" s="10"/>
      <c r="F35" s="27">
        <v>46.47</v>
      </c>
    </row>
    <row r="36" spans="1:6" ht="13.5" thickBot="1" x14ac:dyDescent="0.25">
      <c r="A36" s="12" t="s">
        <v>19</v>
      </c>
      <c r="B36" s="6" t="s">
        <v>122</v>
      </c>
      <c r="C36" s="6" t="s">
        <v>123</v>
      </c>
      <c r="D36" s="3"/>
      <c r="E36" s="29"/>
      <c r="F36" s="30"/>
    </row>
    <row r="37" spans="1:6" ht="13.5" thickBot="1" x14ac:dyDescent="0.25">
      <c r="A37" s="12" t="s">
        <v>195</v>
      </c>
      <c r="B37" s="6"/>
      <c r="C37" s="13" t="s">
        <v>124</v>
      </c>
      <c r="D37" s="3" t="s">
        <v>125</v>
      </c>
      <c r="E37" s="10"/>
      <c r="F37" s="27">
        <v>4.8600000000000003</v>
      </c>
    </row>
    <row r="38" spans="1:6" ht="13.5" thickBot="1" x14ac:dyDescent="0.25">
      <c r="A38" s="12" t="s">
        <v>196</v>
      </c>
      <c r="B38" s="6"/>
      <c r="C38" s="13" t="s">
        <v>126</v>
      </c>
      <c r="D38" s="3" t="s">
        <v>125</v>
      </c>
      <c r="E38" s="10"/>
      <c r="F38" s="27">
        <v>17.190000000000001</v>
      </c>
    </row>
    <row r="39" spans="1:6" ht="13.5" thickBot="1" x14ac:dyDescent="0.25">
      <c r="A39" s="12" t="s">
        <v>197</v>
      </c>
      <c r="B39" s="6"/>
      <c r="C39" s="13" t="s">
        <v>127</v>
      </c>
      <c r="D39" s="3" t="s">
        <v>125</v>
      </c>
      <c r="E39" s="10"/>
      <c r="F39" s="27">
        <v>38.200000000000003</v>
      </c>
    </row>
    <row r="40" spans="1:6" ht="13.5" thickBot="1" x14ac:dyDescent="0.25">
      <c r="A40" s="12" t="s">
        <v>198</v>
      </c>
      <c r="B40" s="6"/>
      <c r="C40" s="13" t="s">
        <v>128</v>
      </c>
      <c r="D40" s="3" t="s">
        <v>125</v>
      </c>
      <c r="E40" s="10"/>
      <c r="F40" s="27">
        <v>3.47</v>
      </c>
    </row>
    <row r="41" spans="1:6" ht="13.5" thickBot="1" x14ac:dyDescent="0.25">
      <c r="A41" s="12" t="s">
        <v>199</v>
      </c>
      <c r="B41" s="6"/>
      <c r="C41" s="13" t="s">
        <v>129</v>
      </c>
      <c r="D41" s="3" t="s">
        <v>125</v>
      </c>
      <c r="E41" s="10"/>
      <c r="F41" s="27">
        <v>8.6</v>
      </c>
    </row>
    <row r="42" spans="1:6" ht="13.5" thickBot="1" x14ac:dyDescent="0.25">
      <c r="A42" s="12" t="s">
        <v>200</v>
      </c>
      <c r="B42" s="6"/>
      <c r="C42" s="13" t="s">
        <v>130</v>
      </c>
      <c r="D42" s="3" t="s">
        <v>125</v>
      </c>
      <c r="E42" s="10"/>
      <c r="F42" s="27">
        <v>35.590000000000003</v>
      </c>
    </row>
    <row r="43" spans="1:6" ht="13.5" thickBot="1" x14ac:dyDescent="0.25">
      <c r="A43" s="12" t="s">
        <v>201</v>
      </c>
      <c r="B43" s="6"/>
      <c r="C43" s="13" t="s">
        <v>131</v>
      </c>
      <c r="D43" s="3" t="s">
        <v>125</v>
      </c>
      <c r="E43" s="10"/>
      <c r="F43" s="27">
        <v>6.72</v>
      </c>
    </row>
    <row r="44" spans="1:6" ht="13.5" thickBot="1" x14ac:dyDescent="0.25">
      <c r="A44" s="12" t="s">
        <v>202</v>
      </c>
      <c r="B44" s="6"/>
      <c r="C44" s="13" t="s">
        <v>132</v>
      </c>
      <c r="D44" s="3" t="s">
        <v>125</v>
      </c>
      <c r="E44" s="10"/>
      <c r="F44" s="27">
        <v>13.23</v>
      </c>
    </row>
    <row r="45" spans="1:6" ht="13.5" thickBot="1" x14ac:dyDescent="0.25">
      <c r="A45" s="12" t="s">
        <v>203</v>
      </c>
      <c r="B45" s="6"/>
      <c r="C45" s="13" t="s">
        <v>133</v>
      </c>
      <c r="D45" s="3" t="s">
        <v>125</v>
      </c>
      <c r="E45" s="10"/>
      <c r="F45" s="27">
        <v>2.41</v>
      </c>
    </row>
    <row r="46" spans="1:6" ht="13.5" thickBot="1" x14ac:dyDescent="0.25">
      <c r="A46" s="12" t="s">
        <v>204</v>
      </c>
      <c r="B46" s="6"/>
      <c r="C46" s="13" t="s">
        <v>134</v>
      </c>
      <c r="D46" s="3" t="s">
        <v>125</v>
      </c>
      <c r="E46" s="10"/>
      <c r="F46" s="27">
        <v>17.559999999999999</v>
      </c>
    </row>
    <row r="47" spans="1:6" ht="13.5" thickBot="1" x14ac:dyDescent="0.25">
      <c r="A47" s="12" t="s">
        <v>205</v>
      </c>
      <c r="B47" s="6"/>
      <c r="C47" s="13" t="s">
        <v>135</v>
      </c>
      <c r="D47" s="3" t="s">
        <v>125</v>
      </c>
      <c r="E47" s="10"/>
      <c r="F47" s="27">
        <v>6.78</v>
      </c>
    </row>
    <row r="48" spans="1:6" ht="13.5" thickBot="1" x14ac:dyDescent="0.25">
      <c r="A48" s="12" t="s">
        <v>206</v>
      </c>
      <c r="B48" s="6"/>
      <c r="C48" s="13" t="s">
        <v>136</v>
      </c>
      <c r="D48" s="3" t="s">
        <v>108</v>
      </c>
      <c r="E48" s="10"/>
      <c r="F48" s="27">
        <v>0.43</v>
      </c>
    </row>
    <row r="49" spans="1:6" ht="13.5" thickBot="1" x14ac:dyDescent="0.25">
      <c r="A49" s="12" t="s">
        <v>207</v>
      </c>
      <c r="B49" s="6"/>
      <c r="C49" s="13" t="s">
        <v>137</v>
      </c>
      <c r="D49" s="3" t="s">
        <v>125</v>
      </c>
      <c r="E49" s="10"/>
      <c r="F49" s="27">
        <v>7.08</v>
      </c>
    </row>
    <row r="50" spans="1:6" ht="13.5" thickBot="1" x14ac:dyDescent="0.25">
      <c r="A50" s="12" t="s">
        <v>208</v>
      </c>
      <c r="B50" s="6"/>
      <c r="C50" s="13" t="s">
        <v>138</v>
      </c>
      <c r="D50" s="3" t="s">
        <v>125</v>
      </c>
      <c r="E50" s="10"/>
      <c r="F50" s="27">
        <v>7.6</v>
      </c>
    </row>
    <row r="51" spans="1:6" ht="13.5" thickBot="1" x14ac:dyDescent="0.25">
      <c r="A51" s="12" t="s">
        <v>209</v>
      </c>
      <c r="B51" s="6"/>
      <c r="C51" s="13" t="s">
        <v>139</v>
      </c>
      <c r="D51" s="3" t="s">
        <v>125</v>
      </c>
      <c r="E51" s="10"/>
      <c r="F51" s="27">
        <v>7.3</v>
      </c>
    </row>
    <row r="52" spans="1:6" ht="26.25" thickBot="1" x14ac:dyDescent="0.25">
      <c r="A52" s="12" t="s">
        <v>20</v>
      </c>
      <c r="B52" s="6" t="s">
        <v>140</v>
      </c>
      <c r="C52" s="6" t="s">
        <v>141</v>
      </c>
      <c r="D52" s="3"/>
      <c r="E52" s="29"/>
      <c r="F52" s="30"/>
    </row>
    <row r="53" spans="1:6" ht="13.5" thickBot="1" x14ac:dyDescent="0.25">
      <c r="A53" s="12" t="s">
        <v>155</v>
      </c>
      <c r="B53" s="6"/>
      <c r="C53" s="13" t="s">
        <v>226</v>
      </c>
      <c r="D53" s="3" t="s">
        <v>108</v>
      </c>
      <c r="E53" s="10" t="s">
        <v>263</v>
      </c>
      <c r="F53" s="27">
        <v>36.93</v>
      </c>
    </row>
    <row r="54" spans="1:6" ht="13.5" thickBot="1" x14ac:dyDescent="0.25">
      <c r="A54" s="12" t="s">
        <v>156</v>
      </c>
      <c r="B54" s="6"/>
      <c r="C54" s="13" t="s">
        <v>227</v>
      </c>
      <c r="D54" s="3" t="s">
        <v>108</v>
      </c>
      <c r="E54" s="10" t="s">
        <v>264</v>
      </c>
      <c r="F54" s="27">
        <v>36.93</v>
      </c>
    </row>
    <row r="55" spans="1:6" ht="26.25" thickBot="1" x14ac:dyDescent="0.25">
      <c r="A55" s="12" t="s">
        <v>157</v>
      </c>
      <c r="B55" s="6"/>
      <c r="C55" s="13" t="s">
        <v>228</v>
      </c>
      <c r="D55" s="3" t="s">
        <v>108</v>
      </c>
      <c r="E55" s="10" t="s">
        <v>265</v>
      </c>
      <c r="F55" s="27">
        <v>36.82</v>
      </c>
    </row>
    <row r="56" spans="1:6" ht="13.5" thickBot="1" x14ac:dyDescent="0.25">
      <c r="A56" s="12" t="s">
        <v>158</v>
      </c>
      <c r="B56" s="6"/>
      <c r="C56" s="13" t="s">
        <v>229</v>
      </c>
      <c r="D56" s="3" t="s">
        <v>108</v>
      </c>
      <c r="E56" s="10" t="s">
        <v>266</v>
      </c>
      <c r="F56" s="27">
        <v>34.51</v>
      </c>
    </row>
    <row r="57" spans="1:6" ht="13.5" thickBot="1" x14ac:dyDescent="0.25">
      <c r="A57" s="12" t="s">
        <v>159</v>
      </c>
      <c r="B57" s="6"/>
      <c r="C57" s="13" t="s">
        <v>230</v>
      </c>
      <c r="D57" s="3" t="s">
        <v>108</v>
      </c>
      <c r="E57" s="10" t="s">
        <v>267</v>
      </c>
      <c r="F57" s="27">
        <v>27.94</v>
      </c>
    </row>
    <row r="58" spans="1:6" ht="13.5" thickBot="1" x14ac:dyDescent="0.25">
      <c r="A58" s="12" t="s">
        <v>160</v>
      </c>
      <c r="B58" s="6"/>
      <c r="C58" s="13" t="s">
        <v>231</v>
      </c>
      <c r="D58" s="3" t="s">
        <v>108</v>
      </c>
      <c r="E58" s="10" t="s">
        <v>268</v>
      </c>
      <c r="F58" s="27">
        <v>22.65</v>
      </c>
    </row>
    <row r="59" spans="1:6" ht="15" thickBot="1" x14ac:dyDescent="0.25">
      <c r="A59" s="12" t="s">
        <v>161</v>
      </c>
      <c r="B59" s="6"/>
      <c r="C59" s="13" t="s">
        <v>232</v>
      </c>
      <c r="D59" s="3" t="s">
        <v>108</v>
      </c>
      <c r="E59" s="10" t="s">
        <v>269</v>
      </c>
      <c r="F59" s="27">
        <v>19.329999999999998</v>
      </c>
    </row>
    <row r="60" spans="1:6" ht="13.5" thickBot="1" x14ac:dyDescent="0.25">
      <c r="A60" s="12" t="s">
        <v>162</v>
      </c>
      <c r="B60" s="6"/>
      <c r="C60" s="13" t="s">
        <v>142</v>
      </c>
      <c r="D60" s="3"/>
      <c r="E60" s="29"/>
      <c r="F60" s="30"/>
    </row>
    <row r="61" spans="1:6" ht="26.25" thickBot="1" x14ac:dyDescent="0.25">
      <c r="A61" s="12" t="s">
        <v>210</v>
      </c>
      <c r="B61" s="6"/>
      <c r="C61" s="14" t="s">
        <v>233</v>
      </c>
      <c r="D61" s="3" t="s">
        <v>108</v>
      </c>
      <c r="E61" s="10" t="s">
        <v>270</v>
      </c>
      <c r="F61" s="27">
        <v>6.75</v>
      </c>
    </row>
    <row r="62" spans="1:6" ht="26.25" thickBot="1" x14ac:dyDescent="0.25">
      <c r="A62" s="12" t="s">
        <v>211</v>
      </c>
      <c r="B62" s="6"/>
      <c r="C62" s="14" t="s">
        <v>234</v>
      </c>
      <c r="D62" s="3" t="s">
        <v>108</v>
      </c>
      <c r="E62" s="10" t="s">
        <v>271</v>
      </c>
      <c r="F62" s="27">
        <v>5.12</v>
      </c>
    </row>
    <row r="63" spans="1:6" ht="26.25" thickBot="1" x14ac:dyDescent="0.25">
      <c r="A63" s="12" t="s">
        <v>212</v>
      </c>
      <c r="B63" s="6"/>
      <c r="C63" s="14" t="s">
        <v>235</v>
      </c>
      <c r="D63" s="3" t="s">
        <v>108</v>
      </c>
      <c r="E63" s="10" t="s">
        <v>271</v>
      </c>
      <c r="F63" s="27">
        <v>5.12</v>
      </c>
    </row>
    <row r="64" spans="1:6" ht="13.5" thickBot="1" x14ac:dyDescent="0.25">
      <c r="A64" s="12" t="s">
        <v>163</v>
      </c>
      <c r="B64" s="6"/>
      <c r="C64" s="13" t="s">
        <v>236</v>
      </c>
      <c r="D64" s="3" t="s">
        <v>108</v>
      </c>
      <c r="E64" s="10" t="s">
        <v>272</v>
      </c>
      <c r="F64" s="27">
        <v>5.08</v>
      </c>
    </row>
    <row r="65" spans="1:6" ht="13.5" thickBot="1" x14ac:dyDescent="0.25">
      <c r="A65" s="12" t="s">
        <v>164</v>
      </c>
      <c r="B65" s="6"/>
      <c r="C65" s="13" t="s">
        <v>237</v>
      </c>
      <c r="D65" s="3" t="s">
        <v>108</v>
      </c>
      <c r="E65" s="10" t="s">
        <v>273</v>
      </c>
      <c r="F65" s="27">
        <v>10.28</v>
      </c>
    </row>
    <row r="66" spans="1:6" ht="13.5" thickBot="1" x14ac:dyDescent="0.25">
      <c r="A66" s="12" t="s">
        <v>151</v>
      </c>
      <c r="B66" s="6"/>
      <c r="C66" s="13" t="s">
        <v>238</v>
      </c>
      <c r="D66" s="3" t="s">
        <v>108</v>
      </c>
      <c r="E66" s="10" t="s">
        <v>274</v>
      </c>
      <c r="F66" s="27">
        <v>28.94</v>
      </c>
    </row>
    <row r="67" spans="1:6" ht="13.5" thickBot="1" x14ac:dyDescent="0.25">
      <c r="A67" s="12" t="s">
        <v>21</v>
      </c>
      <c r="B67" s="6" t="s">
        <v>143</v>
      </c>
      <c r="C67" s="13" t="s">
        <v>144</v>
      </c>
      <c r="D67" s="3"/>
      <c r="E67" s="29"/>
      <c r="F67" s="30"/>
    </row>
    <row r="68" spans="1:6" ht="13.5" thickBot="1" x14ac:dyDescent="0.25">
      <c r="A68" s="12" t="s">
        <v>213</v>
      </c>
      <c r="B68" s="6"/>
      <c r="C68" s="13" t="s">
        <v>145</v>
      </c>
      <c r="D68" s="3" t="s">
        <v>79</v>
      </c>
      <c r="E68" s="10"/>
      <c r="F68" s="27">
        <v>292.54000000000002</v>
      </c>
    </row>
    <row r="69" spans="1:6" ht="13.5" thickBot="1" x14ac:dyDescent="0.25">
      <c r="A69" s="12" t="s">
        <v>214</v>
      </c>
      <c r="B69" s="6"/>
      <c r="C69" s="13" t="s">
        <v>146</v>
      </c>
      <c r="D69" s="3" t="s">
        <v>79</v>
      </c>
      <c r="E69" s="10"/>
      <c r="F69" s="27">
        <v>53.71</v>
      </c>
    </row>
    <row r="70" spans="1:6" ht="13.5" thickBot="1" x14ac:dyDescent="0.25">
      <c r="A70" s="12" t="s">
        <v>152</v>
      </c>
      <c r="B70" s="6"/>
      <c r="C70" s="13" t="s">
        <v>147</v>
      </c>
      <c r="D70" s="3" t="s">
        <v>148</v>
      </c>
      <c r="E70" s="10"/>
      <c r="F70" s="27">
        <v>142.5</v>
      </c>
    </row>
    <row r="71" spans="1:6" ht="13.5" thickBot="1" x14ac:dyDescent="0.25">
      <c r="A71" s="12" t="s">
        <v>153</v>
      </c>
      <c r="B71" s="6"/>
      <c r="C71" s="13" t="s">
        <v>149</v>
      </c>
      <c r="D71" s="3" t="s">
        <v>79</v>
      </c>
      <c r="E71" s="10"/>
      <c r="F71" s="27">
        <v>176.88</v>
      </c>
    </row>
    <row r="72" spans="1:6" ht="13.5" thickBot="1" x14ac:dyDescent="0.25">
      <c r="A72" s="12" t="s">
        <v>154</v>
      </c>
      <c r="B72" s="6"/>
      <c r="C72" s="13" t="s">
        <v>150</v>
      </c>
      <c r="D72" s="3" t="s">
        <v>108</v>
      </c>
      <c r="E72" s="10" t="s">
        <v>275</v>
      </c>
      <c r="F72" s="27">
        <v>127.62</v>
      </c>
    </row>
    <row r="73" spans="1:6" ht="13.5" thickBot="1" x14ac:dyDescent="0.25">
      <c r="A73" s="12" t="s">
        <v>165</v>
      </c>
      <c r="B73" s="6"/>
      <c r="C73" s="19" t="s">
        <v>176</v>
      </c>
      <c r="D73" s="4" t="s">
        <v>108</v>
      </c>
      <c r="E73" s="10" t="s">
        <v>276</v>
      </c>
      <c r="F73" s="27">
        <v>24.26</v>
      </c>
    </row>
    <row r="74" spans="1:6" ht="13.5" thickBot="1" x14ac:dyDescent="0.25">
      <c r="A74" s="12" t="s">
        <v>166</v>
      </c>
      <c r="B74" s="6"/>
      <c r="C74" s="20" t="s">
        <v>177</v>
      </c>
      <c r="D74" s="5" t="s">
        <v>108</v>
      </c>
      <c r="E74" s="10" t="s">
        <v>277</v>
      </c>
      <c r="F74" s="27">
        <v>45.46</v>
      </c>
    </row>
    <row r="75" spans="1:6" ht="13.5" thickBot="1" x14ac:dyDescent="0.25">
      <c r="A75" s="12" t="s">
        <v>167</v>
      </c>
      <c r="B75" s="6"/>
      <c r="C75" s="20" t="s">
        <v>178</v>
      </c>
      <c r="D75" s="5" t="s">
        <v>108</v>
      </c>
      <c r="E75" s="10" t="s">
        <v>278</v>
      </c>
      <c r="F75" s="27">
        <v>63.82</v>
      </c>
    </row>
    <row r="76" spans="1:6" ht="13.5" thickBot="1" x14ac:dyDescent="0.25">
      <c r="A76" s="12" t="s">
        <v>168</v>
      </c>
      <c r="B76" s="6"/>
      <c r="C76" s="20" t="s">
        <v>179</v>
      </c>
      <c r="D76" s="5" t="s">
        <v>108</v>
      </c>
      <c r="E76" s="10" t="s">
        <v>279</v>
      </c>
      <c r="F76" s="27">
        <v>139.63</v>
      </c>
    </row>
    <row r="77" spans="1:6" ht="13.5" thickBot="1" x14ac:dyDescent="0.25">
      <c r="A77" s="12" t="s">
        <v>169</v>
      </c>
      <c r="B77" s="6"/>
      <c r="C77" s="20" t="s">
        <v>180</v>
      </c>
      <c r="D77" s="5" t="s">
        <v>108</v>
      </c>
      <c r="E77" s="10" t="s">
        <v>280</v>
      </c>
      <c r="F77" s="27">
        <v>35.51</v>
      </c>
    </row>
    <row r="78" spans="1:6" ht="13.5" thickBot="1" x14ac:dyDescent="0.25">
      <c r="A78" s="12" t="s">
        <v>170</v>
      </c>
      <c r="B78" s="6"/>
      <c r="C78" s="20" t="s">
        <v>181</v>
      </c>
      <c r="D78" s="5" t="s">
        <v>108</v>
      </c>
      <c r="E78" s="10" t="s">
        <v>281</v>
      </c>
      <c r="F78" s="27">
        <v>24.68</v>
      </c>
    </row>
    <row r="79" spans="1:6" ht="13.5" thickBot="1" x14ac:dyDescent="0.25">
      <c r="A79" s="12" t="s">
        <v>22</v>
      </c>
      <c r="B79" s="15" t="s">
        <v>188</v>
      </c>
      <c r="C79" s="16" t="s">
        <v>189</v>
      </c>
      <c r="D79" s="17"/>
      <c r="E79" s="29"/>
      <c r="F79" s="30"/>
    </row>
    <row r="80" spans="1:6" ht="13.5" thickBot="1" x14ac:dyDescent="0.25">
      <c r="A80" s="12" t="s">
        <v>171</v>
      </c>
      <c r="B80" s="12"/>
      <c r="C80" s="13" t="s">
        <v>239</v>
      </c>
      <c r="D80" s="3" t="s">
        <v>108</v>
      </c>
      <c r="E80" s="10" t="s">
        <v>239</v>
      </c>
      <c r="F80" s="27">
        <v>8.3099999999999987</v>
      </c>
    </row>
    <row r="81" spans="1:6" ht="13.5" thickBot="1" x14ac:dyDescent="0.25">
      <c r="A81" s="12" t="s">
        <v>172</v>
      </c>
      <c r="B81" s="12"/>
      <c r="C81" s="13" t="s">
        <v>240</v>
      </c>
      <c r="D81" s="3" t="s">
        <v>108</v>
      </c>
      <c r="E81" s="10" t="s">
        <v>240</v>
      </c>
      <c r="F81" s="27">
        <v>34.18</v>
      </c>
    </row>
    <row r="82" spans="1:6" ht="13.5" thickBot="1" x14ac:dyDescent="0.25">
      <c r="A82" s="12" t="s">
        <v>173</v>
      </c>
      <c r="B82" s="12"/>
      <c r="C82" s="13" t="s">
        <v>241</v>
      </c>
      <c r="D82" s="3" t="s">
        <v>108</v>
      </c>
      <c r="E82" s="10" t="s">
        <v>241</v>
      </c>
      <c r="F82" s="27">
        <v>38.869999999999997</v>
      </c>
    </row>
    <row r="83" spans="1:6" ht="13.5" thickBot="1" x14ac:dyDescent="0.25">
      <c r="A83" s="12" t="s">
        <v>174</v>
      </c>
      <c r="B83" s="12"/>
      <c r="C83" s="13" t="s">
        <v>242</v>
      </c>
      <c r="D83" s="3" t="s">
        <v>108</v>
      </c>
      <c r="E83" s="10" t="s">
        <v>242</v>
      </c>
      <c r="F83" s="27">
        <v>62.8</v>
      </c>
    </row>
    <row r="84" spans="1:6" ht="13.5" thickBot="1" x14ac:dyDescent="0.25">
      <c r="A84" s="12" t="s">
        <v>175</v>
      </c>
      <c r="B84" s="12"/>
      <c r="C84" s="13" t="s">
        <v>243</v>
      </c>
      <c r="D84" s="3" t="s">
        <v>108</v>
      </c>
      <c r="E84" s="10" t="s">
        <v>243</v>
      </c>
      <c r="F84" s="27">
        <v>104.14</v>
      </c>
    </row>
    <row r="85" spans="1:6" ht="13.5" thickBot="1" x14ac:dyDescent="0.25">
      <c r="A85" s="12" t="s">
        <v>182</v>
      </c>
      <c r="B85" s="12"/>
      <c r="C85" s="13" t="s">
        <v>244</v>
      </c>
      <c r="D85" s="3" t="s">
        <v>108</v>
      </c>
      <c r="E85" s="10" t="s">
        <v>244</v>
      </c>
      <c r="F85" s="27">
        <v>22.88</v>
      </c>
    </row>
    <row r="86" spans="1:6" ht="13.5" thickBot="1" x14ac:dyDescent="0.25">
      <c r="A86" s="12" t="s">
        <v>183</v>
      </c>
      <c r="B86" s="12"/>
      <c r="C86" s="13" t="s">
        <v>245</v>
      </c>
      <c r="D86" s="3" t="s">
        <v>108</v>
      </c>
      <c r="E86" s="10" t="s">
        <v>245</v>
      </c>
      <c r="F86" s="27">
        <v>58.25</v>
      </c>
    </row>
    <row r="87" spans="1:6" ht="13.5" thickBot="1" x14ac:dyDescent="0.25">
      <c r="A87" s="12" t="s">
        <v>184</v>
      </c>
      <c r="B87" s="12"/>
      <c r="C87" s="13" t="s">
        <v>246</v>
      </c>
      <c r="D87" s="3" t="s">
        <v>108</v>
      </c>
      <c r="E87" s="10" t="s">
        <v>246</v>
      </c>
      <c r="F87" s="27">
        <v>76.67</v>
      </c>
    </row>
    <row r="88" spans="1:6" ht="13.5" thickBot="1" x14ac:dyDescent="0.25">
      <c r="A88" s="12" t="s">
        <v>185</v>
      </c>
      <c r="B88" s="12"/>
      <c r="C88" s="13" t="s">
        <v>247</v>
      </c>
      <c r="D88" s="3" t="s">
        <v>108</v>
      </c>
      <c r="E88" s="10" t="s">
        <v>247</v>
      </c>
      <c r="F88" s="27">
        <v>118.32</v>
      </c>
    </row>
    <row r="89" spans="1:6" ht="13.5" thickBot="1" x14ac:dyDescent="0.25">
      <c r="A89" s="12" t="s">
        <v>186</v>
      </c>
      <c r="B89" s="12"/>
      <c r="C89" s="13" t="s">
        <v>248</v>
      </c>
      <c r="D89" s="3" t="s">
        <v>108</v>
      </c>
      <c r="E89" s="10" t="s">
        <v>248</v>
      </c>
      <c r="F89" s="27">
        <v>15.16</v>
      </c>
    </row>
    <row r="90" spans="1:6" ht="13.5" thickBot="1" x14ac:dyDescent="0.25">
      <c r="A90" s="12" t="s">
        <v>187</v>
      </c>
      <c r="B90" s="12"/>
      <c r="C90" s="13" t="s">
        <v>249</v>
      </c>
      <c r="D90" s="3" t="s">
        <v>190</v>
      </c>
      <c r="E90" s="10" t="s">
        <v>249</v>
      </c>
      <c r="F90" s="27">
        <v>13.01</v>
      </c>
    </row>
    <row r="91" spans="1:6" ht="13.5" thickBot="1" x14ac:dyDescent="0.25">
      <c r="A91" s="12" t="s">
        <v>215</v>
      </c>
      <c r="B91" s="12"/>
      <c r="C91" s="13" t="s">
        <v>250</v>
      </c>
      <c r="D91" s="3" t="s">
        <v>108</v>
      </c>
      <c r="E91" s="10" t="s">
        <v>250</v>
      </c>
      <c r="F91" s="27">
        <v>14.1</v>
      </c>
    </row>
    <row r="92" spans="1:6" ht="13.5" thickBot="1" x14ac:dyDescent="0.25">
      <c r="A92" s="12" t="s">
        <v>23</v>
      </c>
      <c r="B92" s="15" t="s">
        <v>216</v>
      </c>
      <c r="C92" s="16" t="s">
        <v>217</v>
      </c>
      <c r="D92" s="17"/>
      <c r="E92" s="29"/>
      <c r="F92" s="30"/>
    </row>
    <row r="93" spans="1:6" ht="13.5" thickBot="1" x14ac:dyDescent="0.25">
      <c r="A93" s="12" t="s">
        <v>191</v>
      </c>
      <c r="B93" s="12"/>
      <c r="C93" s="6" t="s">
        <v>251</v>
      </c>
      <c r="D93" s="3" t="s">
        <v>108</v>
      </c>
      <c r="E93" s="10" t="s">
        <v>282</v>
      </c>
      <c r="F93" s="27">
        <v>49.17</v>
      </c>
    </row>
    <row r="94" spans="1:6" ht="13.5" thickBot="1" x14ac:dyDescent="0.25">
      <c r="A94" s="12" t="s">
        <v>192</v>
      </c>
      <c r="B94" s="12"/>
      <c r="C94" s="6" t="s">
        <v>252</v>
      </c>
      <c r="D94" s="3" t="s">
        <v>108</v>
      </c>
      <c r="E94" s="10" t="s">
        <v>283</v>
      </c>
      <c r="F94" s="27">
        <v>35</v>
      </c>
    </row>
    <row r="95" spans="1:6" ht="13.5" thickBot="1" x14ac:dyDescent="0.25">
      <c r="A95" s="12" t="s">
        <v>193</v>
      </c>
      <c r="B95" s="12"/>
      <c r="C95" s="6" t="s">
        <v>225</v>
      </c>
      <c r="D95" s="3" t="s">
        <v>108</v>
      </c>
      <c r="E95" s="10" t="s">
        <v>284</v>
      </c>
      <c r="F95" s="27">
        <v>20</v>
      </c>
    </row>
    <row r="96" spans="1:6" ht="13.5" thickBot="1" x14ac:dyDescent="0.25">
      <c r="A96" s="12" t="s">
        <v>194</v>
      </c>
      <c r="B96" s="12"/>
      <c r="C96" s="6" t="s">
        <v>224</v>
      </c>
      <c r="D96" s="3" t="s">
        <v>108</v>
      </c>
      <c r="E96" s="10" t="s">
        <v>285</v>
      </c>
      <c r="F96" s="27">
        <v>10</v>
      </c>
    </row>
    <row r="97" spans="1:6" ht="26.25" thickBot="1" x14ac:dyDescent="0.25">
      <c r="A97" s="12" t="s">
        <v>24</v>
      </c>
      <c r="B97" s="15" t="s">
        <v>218</v>
      </c>
      <c r="C97" s="16" t="s">
        <v>219</v>
      </c>
      <c r="D97" s="17" t="s">
        <v>220</v>
      </c>
      <c r="E97" s="10"/>
      <c r="F97" s="27">
        <v>5.21</v>
      </c>
    </row>
    <row r="98" spans="1:6" ht="26.25" thickBot="1" x14ac:dyDescent="0.25">
      <c r="A98" s="12" t="s">
        <v>25</v>
      </c>
      <c r="B98" s="12" t="s">
        <v>221</v>
      </c>
      <c r="C98" s="6" t="s">
        <v>222</v>
      </c>
      <c r="D98" s="3" t="s">
        <v>220</v>
      </c>
      <c r="E98" s="10"/>
      <c r="F98" s="27">
        <v>6.95</v>
      </c>
    </row>
    <row r="99" spans="1:6" ht="13.5" thickBot="1" x14ac:dyDescent="0.25">
      <c r="A99" s="12" t="s">
        <v>26</v>
      </c>
      <c r="B99" s="21" t="s">
        <v>223</v>
      </c>
      <c r="C99" s="22" t="s">
        <v>260</v>
      </c>
      <c r="D99" s="17" t="s">
        <v>261</v>
      </c>
      <c r="E99" s="10"/>
      <c r="F99" s="27">
        <v>19.420000000000002</v>
      </c>
    </row>
    <row r="100" spans="1:6" x14ac:dyDescent="0.2">
      <c r="A100" s="35" t="s">
        <v>11</v>
      </c>
      <c r="B100" s="35"/>
      <c r="C100" s="35"/>
      <c r="D100" s="35"/>
      <c r="E100" s="35"/>
      <c r="F100" s="28" cm="1">
        <f t="array" ref="F100">SUM(ROUND(F7:F99,2))</f>
        <v>9377.9299999999967</v>
      </c>
    </row>
    <row r="102" spans="1:6" ht="15" customHeight="1" x14ac:dyDescent="0.2">
      <c r="A102" s="36" t="s">
        <v>258</v>
      </c>
      <c r="B102" s="36"/>
      <c r="C102" s="36"/>
      <c r="D102" s="36"/>
      <c r="E102" s="36"/>
      <c r="F102" s="36"/>
    </row>
    <row r="103" spans="1:6" ht="55.5" customHeight="1" x14ac:dyDescent="0.2">
      <c r="A103" s="31" t="s">
        <v>259</v>
      </c>
      <c r="B103" s="37"/>
      <c r="C103" s="37"/>
      <c r="D103" s="37"/>
      <c r="E103" s="37"/>
      <c r="F103" s="37"/>
    </row>
    <row r="104" spans="1:6" ht="15.75" customHeight="1" x14ac:dyDescent="0.2">
      <c r="A104" s="37" t="s">
        <v>262</v>
      </c>
      <c r="B104" s="37"/>
      <c r="C104" s="37"/>
      <c r="D104" s="37"/>
      <c r="E104" s="37"/>
      <c r="F104" s="37"/>
    </row>
    <row r="105" spans="1:6" x14ac:dyDescent="0.2">
      <c r="A105" s="24"/>
      <c r="B105" s="25"/>
    </row>
    <row r="106" spans="1:6" x14ac:dyDescent="0.2">
      <c r="A106" s="24"/>
      <c r="B106" s="25"/>
    </row>
    <row r="107" spans="1:6" x14ac:dyDescent="0.2">
      <c r="A107" s="24"/>
      <c r="B107" s="25"/>
    </row>
    <row r="108" spans="1:6" x14ac:dyDescent="0.2">
      <c r="A108" s="24"/>
      <c r="B108" s="25"/>
    </row>
    <row r="109" spans="1:6" x14ac:dyDescent="0.2">
      <c r="A109" s="24"/>
      <c r="B109" s="25"/>
    </row>
    <row r="110" spans="1:6" x14ac:dyDescent="0.2">
      <c r="A110" s="24"/>
      <c r="B110" s="25"/>
    </row>
    <row r="111" spans="1:6" ht="26.25" customHeight="1" x14ac:dyDescent="0.25">
      <c r="A111" s="23"/>
      <c r="B111"/>
    </row>
    <row r="112" spans="1:6" ht="27" customHeight="1" x14ac:dyDescent="0.2">
      <c r="A112" s="31" t="s">
        <v>254</v>
      </c>
      <c r="B112" s="31"/>
      <c r="C112" s="31"/>
      <c r="D112" s="31"/>
      <c r="E112" s="31"/>
      <c r="F112" s="31"/>
    </row>
    <row r="113" spans="1:6" ht="27.75" customHeight="1" x14ac:dyDescent="0.2">
      <c r="A113" s="31" t="s">
        <v>255</v>
      </c>
      <c r="B113" s="31"/>
      <c r="C113" s="31"/>
      <c r="D113" s="31"/>
      <c r="E113" s="31"/>
      <c r="F113" s="31"/>
    </row>
    <row r="114" spans="1:6" ht="31.5" customHeight="1" x14ac:dyDescent="0.2">
      <c r="A114" s="31" t="s">
        <v>256</v>
      </c>
      <c r="B114" s="31"/>
      <c r="C114" s="31"/>
      <c r="D114" s="31"/>
      <c r="E114" s="31"/>
      <c r="F114" s="31"/>
    </row>
    <row r="115" spans="1:6" x14ac:dyDescent="0.2">
      <c r="A115" s="26"/>
      <c r="B115" s="26"/>
      <c r="C115" s="26"/>
      <c r="D115" s="26"/>
      <c r="E115" s="26"/>
      <c r="F115" s="26"/>
    </row>
  </sheetData>
  <mergeCells count="9">
    <mergeCell ref="A112:F112"/>
    <mergeCell ref="A113:F113"/>
    <mergeCell ref="A114:F114"/>
    <mergeCell ref="E2:F2"/>
    <mergeCell ref="A3:C3"/>
    <mergeCell ref="A100:E100"/>
    <mergeCell ref="A102:F102"/>
    <mergeCell ref="A103:F103"/>
    <mergeCell ref="A104:F104"/>
  </mergeCells>
  <phoneticPr fontId="8" type="noConversion"/>
  <pageMargins left="0.7" right="0.7" top="0.75" bottom="0.75" header="0.3" footer="0.3"/>
  <pageSetup paperSize="9"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E6856353D6CA2746B4C29D994CA22CF6" ma:contentTypeVersion="2" ma:contentTypeDescription="Create a new document." ma:contentTypeScope="" ma:versionID="35056a04f9a006cd3f9b297abcbfa518">
  <xsd:schema xmlns:xsd="http://www.w3.org/2001/XMLSchema" xmlns:xs="http://www.w3.org/2001/XMLSchema" xmlns:p="http://schemas.microsoft.com/office/2006/metadata/properties" xmlns:ns2="88c6624c-832c-4236-98b8-de9b4a824f9e" targetNamespace="http://schemas.microsoft.com/office/2006/metadata/properties" ma:root="true" ma:fieldsID="f400ada12fc58788d1c44486e4ca78d7" ns2:_="">
    <xsd:import namespace="88c6624c-832c-4236-98b8-de9b4a824f9e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8c6624c-832c-4236-98b8-de9b4a824f9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A83EA11A-093C-4B66-B056-85DCA40A1564}">
  <ds:schemaRefs>
    <ds:schemaRef ds:uri="http://schemas.microsoft.com/office/2006/metadata/properties"/>
    <ds:schemaRef ds:uri="http://schemas.microsoft.com/office/infopath/2007/PartnerControls"/>
  </ds:schemaRefs>
</ds:datastoreItem>
</file>

<file path=customXml/itemProps2.xml><?xml version="1.0" encoding="utf-8"?>
<ds:datastoreItem xmlns:ds="http://schemas.openxmlformats.org/officeDocument/2006/customXml" ds:itemID="{A82CF085-E0D5-4275-95F3-AAFBF6BA5EAC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BD76BC60-5402-4BB1-B54C-029A744E570E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88c6624c-832c-4236-98b8-de9b4a824f9e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Darbalapiai</vt:lpstr>
      </vt:variant>
      <vt:variant>
        <vt:i4>1</vt:i4>
      </vt:variant>
    </vt:vector>
  </HeadingPairs>
  <TitlesOfParts>
    <vt:vector size="1" baseType="lpstr">
      <vt:lpstr>ITT infrastruktūra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Vilma Andziulė</dc:creator>
  <cp:lastModifiedBy>Vilma Andziulė</cp:lastModifiedBy>
  <dcterms:created xsi:type="dcterms:W3CDTF">2018-01-29T05:42:19Z</dcterms:created>
  <dcterms:modified xsi:type="dcterms:W3CDTF">2021-03-03T14:10:01Z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320c693d-44b7-4e16-b3dd-4fcd87401cf5_Enabled">
    <vt:lpwstr>True</vt:lpwstr>
  </property>
  <property fmtid="{D5CDD505-2E9C-101B-9397-08002B2CF9AE}" pid="3" name="MSIP_Label_320c693d-44b7-4e16-b3dd-4fcd87401cf5_SiteId">
    <vt:lpwstr>ea88e983-d65a-47b3-adb4-3e1c6d2110d2</vt:lpwstr>
  </property>
  <property fmtid="{D5CDD505-2E9C-101B-9397-08002B2CF9AE}" pid="4" name="MSIP_Label_320c693d-44b7-4e16-b3dd-4fcd87401cf5_Owner">
    <vt:lpwstr>Akvile.Sankuniene@ignitis.lt</vt:lpwstr>
  </property>
  <property fmtid="{D5CDD505-2E9C-101B-9397-08002B2CF9AE}" pid="5" name="MSIP_Label_320c693d-44b7-4e16-b3dd-4fcd87401cf5_SetDate">
    <vt:lpwstr>2019-12-04T09:04:33.3121939Z</vt:lpwstr>
  </property>
  <property fmtid="{D5CDD505-2E9C-101B-9397-08002B2CF9AE}" pid="6" name="MSIP_Label_320c693d-44b7-4e16-b3dd-4fcd87401cf5_Name">
    <vt:lpwstr>Viešo naudojimo</vt:lpwstr>
  </property>
  <property fmtid="{D5CDD505-2E9C-101B-9397-08002B2CF9AE}" pid="7" name="MSIP_Label_320c693d-44b7-4e16-b3dd-4fcd87401cf5_Application">
    <vt:lpwstr>Microsoft Azure Information Protection</vt:lpwstr>
  </property>
  <property fmtid="{D5CDD505-2E9C-101B-9397-08002B2CF9AE}" pid="8" name="MSIP_Label_320c693d-44b7-4e16-b3dd-4fcd87401cf5_ActionId">
    <vt:lpwstr>c0bdb670-9a92-45c3-83bd-6246aab5f6eb</vt:lpwstr>
  </property>
  <property fmtid="{D5CDD505-2E9C-101B-9397-08002B2CF9AE}" pid="9" name="MSIP_Label_320c693d-44b7-4e16-b3dd-4fcd87401cf5_Extended_MSFT_Method">
    <vt:lpwstr>Manual</vt:lpwstr>
  </property>
  <property fmtid="{D5CDD505-2E9C-101B-9397-08002B2CF9AE}" pid="10" name="MSIP_Label_190751af-2442-49a7-b7b9-9f0bcce858c9_Enabled">
    <vt:lpwstr>True</vt:lpwstr>
  </property>
  <property fmtid="{D5CDD505-2E9C-101B-9397-08002B2CF9AE}" pid="11" name="MSIP_Label_190751af-2442-49a7-b7b9-9f0bcce858c9_SiteId">
    <vt:lpwstr>ea88e983-d65a-47b3-adb4-3e1c6d2110d2</vt:lpwstr>
  </property>
  <property fmtid="{D5CDD505-2E9C-101B-9397-08002B2CF9AE}" pid="12" name="MSIP_Label_190751af-2442-49a7-b7b9-9f0bcce858c9_Owner">
    <vt:lpwstr>Akvile.Sankuniene@ignitis.lt</vt:lpwstr>
  </property>
  <property fmtid="{D5CDD505-2E9C-101B-9397-08002B2CF9AE}" pid="13" name="MSIP_Label_190751af-2442-49a7-b7b9-9f0bcce858c9_SetDate">
    <vt:lpwstr>2019-12-04T09:04:33.3121939Z</vt:lpwstr>
  </property>
  <property fmtid="{D5CDD505-2E9C-101B-9397-08002B2CF9AE}" pid="14" name="MSIP_Label_190751af-2442-49a7-b7b9-9f0bcce858c9_Name">
    <vt:lpwstr>Be žymos</vt:lpwstr>
  </property>
  <property fmtid="{D5CDD505-2E9C-101B-9397-08002B2CF9AE}" pid="15" name="MSIP_Label_190751af-2442-49a7-b7b9-9f0bcce858c9_Application">
    <vt:lpwstr>Microsoft Azure Information Protection</vt:lpwstr>
  </property>
  <property fmtid="{D5CDD505-2E9C-101B-9397-08002B2CF9AE}" pid="16" name="MSIP_Label_190751af-2442-49a7-b7b9-9f0bcce858c9_ActionId">
    <vt:lpwstr>c0bdb670-9a92-45c3-83bd-6246aab5f6eb</vt:lpwstr>
  </property>
  <property fmtid="{D5CDD505-2E9C-101B-9397-08002B2CF9AE}" pid="17" name="MSIP_Label_190751af-2442-49a7-b7b9-9f0bcce858c9_Parent">
    <vt:lpwstr>320c693d-44b7-4e16-b3dd-4fcd87401cf5</vt:lpwstr>
  </property>
  <property fmtid="{D5CDD505-2E9C-101B-9397-08002B2CF9AE}" pid="18" name="MSIP_Label_190751af-2442-49a7-b7b9-9f0bcce858c9_Extended_MSFT_Method">
    <vt:lpwstr>Manual</vt:lpwstr>
  </property>
  <property fmtid="{D5CDD505-2E9C-101B-9397-08002B2CF9AE}" pid="19" name="Sensitivity">
    <vt:lpwstr>Viešo naudojimo Be žymos</vt:lpwstr>
  </property>
  <property fmtid="{D5CDD505-2E9C-101B-9397-08002B2CF9AE}" pid="20" name="ContentTypeId">
    <vt:lpwstr>0x010100E6856353D6CA2746B4C29D994CA22CF6</vt:lpwstr>
  </property>
</Properties>
</file>