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Birželis\SUT-20 - 1756\"/>
    </mc:Choice>
  </mc:AlternateContent>
  <bookViews>
    <workbookView xWindow="0" yWindow="45" windowWidth="22980" windowHeight="9000"/>
  </bookViews>
  <sheets>
    <sheet name="Lapas1" sheetId="1" r:id="rId1"/>
    <sheet name="Lapas2" sheetId="2" r:id="rId2"/>
    <sheet name="Lapas3" sheetId="3" r:id="rId3"/>
  </sheets>
  <calcPr calcId="162913"/>
</workbook>
</file>

<file path=xl/calcChain.xml><?xml version="1.0" encoding="utf-8"?>
<calcChain xmlns="http://schemas.openxmlformats.org/spreadsheetml/2006/main">
  <c r="C12" i="1" l="1"/>
  <c r="C13" i="1" l="1"/>
  <c r="C14" i="1" s="1"/>
</calcChain>
</file>

<file path=xl/sharedStrings.xml><?xml version="1.0" encoding="utf-8"?>
<sst xmlns="http://schemas.openxmlformats.org/spreadsheetml/2006/main" count="23" uniqueCount="23">
  <si>
    <t xml:space="preserve">SUSTAMBINTAS SUTARTIES KAINOS SKIRSTINYS </t>
  </si>
  <si>
    <t xml:space="preserve">Sustambintas sutarties kainos skirstinys pagal perkamą objektą, atliekant Lifto keitimo darbus, pateikiamas 1 lentelėje. Į atitinkamo darbo atlikimą yra įskaičiuota: Lifto montavimo, bandymo, tikrinimo ir derinimo darbų kaina, įrenginių ar medžiagų įsigijimo ir/ar gamybos, transportavimo kaina ir kitos išlaidos, siekiant tinkamai ir laiku pakeisti Liftą. </t>
  </si>
  <si>
    <t>1 lentelė Sutarties kainos skirstinys pagal perkamas prekes ir atliekamų darbų pobūdį</t>
  </si>
  <si>
    <t>Eil.</t>
  </si>
  <si>
    <t>Nr.</t>
  </si>
  <si>
    <t>Perkamo objekto pavadinimas</t>
  </si>
  <si>
    <t>Kaina, Eur</t>
  </si>
  <si>
    <t>1.</t>
  </si>
  <si>
    <t>Pirkimo dalies pavadinimas</t>
  </si>
  <si>
    <r>
      <t>Iš viso</t>
    </r>
    <r>
      <rPr>
        <sz val="11"/>
        <color theme="1"/>
        <rFont val="Times New Roman"/>
        <family val="1"/>
        <charset val="186"/>
      </rPr>
      <t xml:space="preserve"> (</t>
    </r>
    <r>
      <rPr>
        <i/>
        <sz val="11"/>
        <color theme="1"/>
        <rFont val="Times New Roman"/>
        <family val="1"/>
        <charset val="186"/>
      </rPr>
      <t>be PVM</t>
    </r>
    <r>
      <rPr>
        <sz val="11"/>
        <color theme="1"/>
        <rFont val="Times New Roman"/>
        <family val="1"/>
        <charset val="186"/>
      </rPr>
      <t>), Eur</t>
    </r>
  </si>
  <si>
    <r>
      <t>PVM</t>
    </r>
    <r>
      <rPr>
        <sz val="11"/>
        <color theme="1"/>
        <rFont val="Times New Roman"/>
        <family val="1"/>
        <charset val="186"/>
      </rPr>
      <t xml:space="preserve"> (21 %), Eur</t>
    </r>
  </si>
  <si>
    <r>
      <t>Iš viso</t>
    </r>
    <r>
      <rPr>
        <sz val="11"/>
        <color theme="1"/>
        <rFont val="Times New Roman"/>
        <family val="1"/>
        <charset val="186"/>
      </rPr>
      <t xml:space="preserve"> (</t>
    </r>
    <r>
      <rPr>
        <i/>
        <sz val="11"/>
        <color theme="1"/>
        <rFont val="Times New Roman"/>
        <family val="1"/>
        <charset val="186"/>
      </rPr>
      <t>su PVM</t>
    </r>
    <r>
      <rPr>
        <sz val="11"/>
        <color theme="1"/>
        <rFont val="Times New Roman"/>
        <family val="1"/>
        <charset val="186"/>
      </rPr>
      <t>), Eur</t>
    </r>
  </si>
  <si>
    <t>1.1.</t>
  </si>
  <si>
    <t>1.2.</t>
  </si>
  <si>
    <t>1.3.</t>
  </si>
  <si>
    <t>1.4.</t>
  </si>
  <si>
    <t>1.5.</t>
  </si>
  <si>
    <t xml:space="preserve">UAB "Kauno liftai" generalinis direktorius Jonas Guzavičius </t>
  </si>
  <si>
    <t xml:space="preserve">Liftų keitimo Techninio darbo projekto parengimas. </t>
  </si>
  <si>
    <t>Esamų liftų demontavimas.</t>
  </si>
  <si>
    <t>Naujų inžinerinių sistemų įrengimas, liftų šachtos paruošimas naujam įrengimui, darbai liftų mašinų patalpoje, kiti naujų liftų įrengimui reikalingi darbai.</t>
  </si>
  <si>
    <t>Naujų liftų sumontavimas.</t>
  </si>
  <si>
    <t>Liftų bandymo ir paleidimo - derinimo darbai, EB atitikties vertinimo procedūra.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</si>
</sst>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="90" zoomScaleNormal="90" workbookViewId="0">
      <selection activeCell="J9" sqref="J9"/>
    </sheetView>
  </sheetViews>
  <sheetFormatPr defaultRowHeight="15" x14ac:dyDescent="0.25"/>
  <cols>
    <col min="1" max="1" width="7.7109375" customWidth="1"/>
    <col min="2" max="2" width="62.140625" customWidth="1"/>
    <col min="3" max="3" width="11" bestFit="1" customWidth="1"/>
  </cols>
  <sheetData>
    <row r="1" spans="1:3" x14ac:dyDescent="0.25">
      <c r="A1" s="15" t="s">
        <v>0</v>
      </c>
      <c r="B1" s="15"/>
      <c r="C1" s="15"/>
    </row>
    <row r="2" spans="1:3" ht="85.15" customHeight="1" x14ac:dyDescent="0.25">
      <c r="A2" s="14" t="s">
        <v>1</v>
      </c>
      <c r="B2" s="14"/>
      <c r="C2" s="14"/>
    </row>
    <row r="3" spans="1:3" ht="15.75" thickBot="1" x14ac:dyDescent="0.3">
      <c r="A3" s="16" t="s">
        <v>2</v>
      </c>
      <c r="B3" s="16"/>
      <c r="C3" s="16"/>
    </row>
    <row r="4" spans="1:3" ht="40.15" customHeight="1" x14ac:dyDescent="0.25">
      <c r="A4" s="1" t="s">
        <v>3</v>
      </c>
      <c r="B4" s="12" t="s">
        <v>5</v>
      </c>
      <c r="C4" s="12" t="s">
        <v>6</v>
      </c>
    </row>
    <row r="5" spans="1:3" ht="15.75" thickBot="1" x14ac:dyDescent="0.3">
      <c r="A5" s="2" t="s">
        <v>4</v>
      </c>
      <c r="B5" s="13"/>
      <c r="C5" s="13"/>
    </row>
    <row r="6" spans="1:3" ht="15.75" thickBot="1" x14ac:dyDescent="0.3">
      <c r="A6" s="3" t="s">
        <v>7</v>
      </c>
      <c r="B6" s="4" t="s">
        <v>8</v>
      </c>
      <c r="C6" s="5"/>
    </row>
    <row r="7" spans="1:3" ht="15.75" thickBot="1" x14ac:dyDescent="0.3">
      <c r="A7" s="6" t="s">
        <v>12</v>
      </c>
      <c r="B7" s="7" t="s">
        <v>18</v>
      </c>
      <c r="C7" s="9">
        <v>6000</v>
      </c>
    </row>
    <row r="8" spans="1:3" ht="15.75" thickBot="1" x14ac:dyDescent="0.3">
      <c r="A8" s="6" t="s">
        <v>13</v>
      </c>
      <c r="B8" s="7" t="s">
        <v>19</v>
      </c>
      <c r="C8" s="9">
        <v>3000</v>
      </c>
    </row>
    <row r="9" spans="1:3" ht="45.75" thickBot="1" x14ac:dyDescent="0.3">
      <c r="A9" s="6" t="s">
        <v>14</v>
      </c>
      <c r="B9" s="7" t="s">
        <v>20</v>
      </c>
      <c r="C9" s="9">
        <v>52000</v>
      </c>
    </row>
    <row r="10" spans="1:3" ht="15.75" thickBot="1" x14ac:dyDescent="0.3">
      <c r="A10" s="6" t="s">
        <v>15</v>
      </c>
      <c r="B10" s="7" t="s">
        <v>21</v>
      </c>
      <c r="C10" s="9">
        <v>117100</v>
      </c>
    </row>
    <row r="11" spans="1:3" ht="30.75" thickBot="1" x14ac:dyDescent="0.3">
      <c r="A11" s="6" t="s">
        <v>16</v>
      </c>
      <c r="B11" s="7" t="s">
        <v>22</v>
      </c>
      <c r="C11" s="9">
        <v>9000</v>
      </c>
    </row>
    <row r="12" spans="1:3" ht="15.75" thickBot="1" x14ac:dyDescent="0.3">
      <c r="A12" s="3"/>
      <c r="B12" s="8" t="s">
        <v>9</v>
      </c>
      <c r="C12" s="9">
        <f>SUM(C7:C11)</f>
        <v>187100</v>
      </c>
    </row>
    <row r="13" spans="1:3" ht="15.75" thickBot="1" x14ac:dyDescent="0.3">
      <c r="A13" s="3"/>
      <c r="B13" s="8" t="s">
        <v>10</v>
      </c>
      <c r="C13" s="9">
        <f>C12*0.21</f>
        <v>39291</v>
      </c>
    </row>
    <row r="14" spans="1:3" ht="15.75" thickBot="1" x14ac:dyDescent="0.3">
      <c r="A14" s="3"/>
      <c r="B14" s="8" t="s">
        <v>11</v>
      </c>
      <c r="C14" s="10">
        <f>SUM(C12:C13)</f>
        <v>226391</v>
      </c>
    </row>
    <row r="16" spans="1:3" x14ac:dyDescent="0.25">
      <c r="A16" s="11" t="s">
        <v>17</v>
      </c>
      <c r="B16" s="11"/>
    </row>
  </sheetData>
  <mergeCells count="6">
    <mergeCell ref="A16:B16"/>
    <mergeCell ref="B4:B5"/>
    <mergeCell ref="C4:C5"/>
    <mergeCell ref="A2:C2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8B41FCD-A572-4FA5-8032-C5D6BA0215D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Misiunaitė</dc:creator>
  <cp:lastModifiedBy>Vaida Juodrienė</cp:lastModifiedBy>
  <cp:lastPrinted>2020-01-20T05:16:14Z</cp:lastPrinted>
  <dcterms:created xsi:type="dcterms:W3CDTF">2020-01-17T12:06:04Z</dcterms:created>
  <dcterms:modified xsi:type="dcterms:W3CDTF">2020-07-31T09:51:40Z</dcterms:modified>
</cp:coreProperties>
</file>