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letic-my.sharepoint.com/personal/marta_sartneryte_ignitis_lt/Documents/Desktop/2025-ESO-1489/"/>
    </mc:Choice>
  </mc:AlternateContent>
  <xr:revisionPtr revIDLastSave="0" documentId="13_ncr:1_{FBFEC8F0-2B3E-41F3-8DF3-990B34D0571E}" xr6:coauthVersionLast="47" xr6:coauthVersionMax="47" xr10:uidLastSave="{00000000-0000-0000-0000-000000000000}"/>
  <bookViews>
    <workbookView xWindow="-110" yWindow="-110" windowWidth="19420" windowHeight="11500" xr2:uid="{B252ED48-9BB2-42E0-A39E-503DDC165E22}"/>
  </bookViews>
  <sheets>
    <sheet name="Fiksuoti įkainia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4" l="1"/>
  <c r="H8" i="4"/>
  <c r="H9" i="4"/>
  <c r="H6" i="4"/>
  <c r="H10" i="4" s="1"/>
  <c r="H11" i="4" l="1"/>
  <c r="H12" i="4" s="1"/>
</calcChain>
</file>

<file path=xl/sharedStrings.xml><?xml version="1.0" encoding="utf-8"?>
<sst xmlns="http://schemas.openxmlformats.org/spreadsheetml/2006/main" count="38" uniqueCount="36">
  <si>
    <t>Pasiūlymo priedas</t>
  </si>
  <si>
    <t>PASIŪLYMO KAINA</t>
  </si>
  <si>
    <t>Pasiūlymo kaina EUR be PVM</t>
  </si>
  <si>
    <t>Eil. Nr.</t>
  </si>
  <si>
    <t>Kategorija</t>
  </si>
  <si>
    <t>1 mato vieneto įkainis, EUR be PVM</t>
  </si>
  <si>
    <t>Kaina, EUR be PVM</t>
  </si>
  <si>
    <t>A</t>
  </si>
  <si>
    <t>B</t>
  </si>
  <si>
    <t>C</t>
  </si>
  <si>
    <t>D</t>
  </si>
  <si>
    <t>E</t>
  </si>
  <si>
    <t>F</t>
  </si>
  <si>
    <t>G</t>
  </si>
  <si>
    <t>H=C*G</t>
  </si>
  <si>
    <t>1.</t>
  </si>
  <si>
    <t>2.</t>
  </si>
  <si>
    <r>
      <t xml:space="preserve">PVM </t>
    </r>
    <r>
      <rPr>
        <b/>
        <vertAlign val="superscript"/>
        <sz val="10"/>
        <color theme="1"/>
        <rFont val="Arial"/>
        <family val="2"/>
        <charset val="186"/>
      </rPr>
      <t>[1]</t>
    </r>
    <r>
      <rPr>
        <b/>
        <sz val="10"/>
        <color theme="1"/>
        <rFont val="Arial"/>
        <family val="2"/>
        <charset val="186"/>
      </rPr>
      <t xml:space="preserve"> </t>
    </r>
  </si>
  <si>
    <t xml:space="preserve">Pasiūlymo kaina EUR su PVM </t>
  </si>
  <si>
    <t>[1] Kai pagal galiojančius teisės aktus tiekėjui nereikia mokėti PVM, tada eilutė "PVM" nepildoma arba joje įrašoma „ne PVM mokėtojas“, arba „netaikoma“.</t>
  </si>
  <si>
    <t xml:space="preserve">Maksimaliai priimtinas įkainis
</t>
  </si>
  <si>
    <t>Preliminarus kiekis Sutarties galiojimo laikotarpiu</t>
  </si>
  <si>
    <t xml:space="preserve">Siūlomų Prekių gamintojas
</t>
  </si>
  <si>
    <t xml:space="preserve">Siūlomų prekių modelis, tipas
</t>
  </si>
  <si>
    <t>Drėgnos servetėlės rankoms (su abrazyvu) maža pakuotė ne mažiau 40 vnt.</t>
  </si>
  <si>
    <t>3.</t>
  </si>
  <si>
    <t>4.</t>
  </si>
  <si>
    <t>Drėgnos servetėlės rankoms (su abrazyvu) didelė pakuotė ne mažiau 100 vnt.</t>
  </si>
  <si>
    <t>Drėgnos servetėlės odai ir veidui didelė pakuotė ne mažiau 100 vnt.</t>
  </si>
  <si>
    <t>Rankų plovimo pasta</t>
  </si>
  <si>
    <t xml:space="preserve"> Eco Tech(Europe) Ltd, Jungtinė Karalystė</t>
  </si>
  <si>
    <t>Azett GmbH &amp; Co. KG, Vokietija</t>
  </si>
  <si>
    <r>
      <t>Drėgnos rankų valymo šluostės su abrazyvu (profesionalams) „EcoTech Industrial Hand Wipes – Abrasive” (</t>
    </r>
    <r>
      <rPr>
        <b/>
        <sz val="10"/>
        <color theme="1"/>
        <rFont val="Arial"/>
        <family val="2"/>
        <charset val="186"/>
      </rPr>
      <t>kodas</t>
    </r>
    <r>
      <rPr>
        <sz val="10"/>
        <color theme="1"/>
        <rFont val="Arial"/>
        <family val="2"/>
        <charset val="186"/>
      </rPr>
      <t xml:space="preserve"> </t>
    </r>
    <r>
      <rPr>
        <b/>
        <sz val="10"/>
        <color theme="1"/>
        <rFont val="Arial"/>
        <family val="2"/>
        <charset val="186"/>
      </rPr>
      <t>ETMH80A</t>
    </r>
    <r>
      <rPr>
        <sz val="10"/>
        <color theme="1"/>
        <rFont val="Arial"/>
        <family val="2"/>
        <charset val="186"/>
      </rPr>
      <t xml:space="preserve">)  indelyje </t>
    </r>
    <r>
      <rPr>
        <b/>
        <sz val="10"/>
        <color theme="1"/>
        <rFont val="Arial"/>
        <family val="2"/>
        <charset val="186"/>
      </rPr>
      <t>80 šluosčių</t>
    </r>
    <r>
      <rPr>
        <sz val="10"/>
        <color theme="1"/>
        <rFont val="Arial"/>
        <family val="2"/>
        <charset val="186"/>
      </rPr>
      <t xml:space="preserve">
PASKIRTIS
• Stipraus poveikio drėgnos šluostės su abrazyvu skirtos veiksmingam rankų valymui
• Puikiai šalina tepalų, riebalų, dervų, silikono, dažų ir kt. dėmes
• Dermatologiškai patikrintos
• Sudėtyje yra Aloe Vera, kad rankų oda būtų švari ir minkšta po naudojimo
• Šios šluostės taip pat idealiai tinka įrankių ir įrangos valymui.            Geriausias 2 metai nuo pagaminimo datos
</t>
    </r>
  </si>
  <si>
    <r>
      <t xml:space="preserve">Drėgnos rankų valymo šluostės su abrazyvu (profesionalams) „EcoTech Industrial Hand Wipes – Abrasive” </t>
    </r>
    <r>
      <rPr>
        <b/>
        <sz val="10"/>
        <color theme="1"/>
        <rFont val="Arial"/>
        <family val="2"/>
        <charset val="186"/>
      </rPr>
      <t>(kodas</t>
    </r>
    <r>
      <rPr>
        <sz val="10"/>
        <color theme="1"/>
        <rFont val="Arial"/>
        <family val="2"/>
        <charset val="186"/>
      </rPr>
      <t xml:space="preserve"> </t>
    </r>
    <r>
      <rPr>
        <b/>
        <sz val="10"/>
        <color theme="1"/>
        <rFont val="Arial"/>
        <family val="2"/>
        <charset val="186"/>
      </rPr>
      <t xml:space="preserve">ETMH150A) </t>
    </r>
    <r>
      <rPr>
        <sz val="10"/>
        <color theme="1"/>
        <rFont val="Arial"/>
        <family val="2"/>
        <charset val="186"/>
      </rPr>
      <t xml:space="preserve">   Kibirėlyje 150 šluosčių
PASKIRTIS
• Stipraus poveikio drėgnos šluostės su abrazyvu skirtos veiksmingam rankų valymui
• Puikiai šalina tepalų, riebalų, dervų, silikono, dažų ir kt. dėmes
• Dermatologiškai patikrintos
• Sudėtyje yra Aloe Vera, kad rankų oda būtų švari ir minkšta po naudojimo
• Šios šluostės taip pat idealiai tinka įrankių ir įrangos valymui,                     Geriausias 2 metai nuo pagaminimo datos</t>
    </r>
  </si>
  <si>
    <r>
      <t xml:space="preserve">Pacientų valymo servetėlės „Patient Cleansing Wipes“ </t>
    </r>
    <r>
      <rPr>
        <b/>
        <sz val="10"/>
        <color theme="1"/>
        <rFont val="Arial"/>
        <family val="2"/>
        <charset val="186"/>
      </rPr>
      <t>(kodas  EBPC150</t>
    </r>
    <r>
      <rPr>
        <sz val="10"/>
        <color theme="1"/>
        <rFont val="Arial"/>
        <family val="2"/>
        <charset val="186"/>
      </rPr>
      <t xml:space="preserve">) kibirėlyje  </t>
    </r>
    <r>
      <rPr>
        <b/>
        <sz val="10"/>
        <color theme="1"/>
        <rFont val="Arial"/>
        <family val="2"/>
        <charset val="186"/>
      </rPr>
      <t>150 šluosčių</t>
    </r>
    <r>
      <rPr>
        <sz val="10"/>
        <color theme="1"/>
        <rFont val="Arial"/>
        <family val="2"/>
        <charset val="186"/>
      </rPr>
      <t xml:space="preserve">
Švelnaus kvapo drėgna servetėlė, skirta odos ir veido valymui.
Idealiai tinka naudoti ligoninėse, slaugos namuose ir gyvenamuosiuose namuose.
Švelnus  odai, jame yra alavijo, kuris palieka oda šilko švelnumo.
Servetėlės dydis : 30 x 25cm      Geriausias 2 metai nuo pagaminimo datos
</t>
    </r>
  </si>
  <si>
    <r>
      <t xml:space="preserve">Labai efektyvi, koncentruota rankų valymo pasta „ULTRA SPEZIAL NATUR” </t>
    </r>
    <r>
      <rPr>
        <b/>
        <sz val="10"/>
        <color theme="1"/>
        <rFont val="Arial"/>
        <family val="2"/>
        <charset val="186"/>
      </rPr>
      <t>(kodas USPN/05</t>
    </r>
    <r>
      <rPr>
        <sz val="10"/>
        <color theme="1"/>
        <rFont val="Arial"/>
        <family val="2"/>
        <charset val="186"/>
      </rPr>
      <t xml:space="preserve">) Ekonomiška naudoti.
• Sudėtyje yra aukštos kokybės atstatančios medžiagos su odai draugiška abrazyvine medžiaga iš graikinio riešuto lukšto
• Sudėtyje neturi </t>
    </r>
    <r>
      <rPr>
        <b/>
        <sz val="10"/>
        <color theme="1"/>
        <rFont val="Arial"/>
        <family val="2"/>
        <charset val="186"/>
      </rPr>
      <t>silikono, tirpiklių ir muilo.</t>
    </r>
    <r>
      <rPr>
        <sz val="10"/>
        <color theme="1"/>
        <rFont val="Arial"/>
        <family val="2"/>
        <charset val="186"/>
      </rPr>
      <t xml:space="preserve"> Neužkemša kanalizacijų  pH vertė pritaikyta odai.  Patvirtinta dermatologų
PRITAIKYMAS Kreminė, speciali rankų valymo pasta su natūraliu abrazyvu, skirta stipriam užterštumui valyti:
• pramonėje;• dirbtuvėse, mašinų, motorinių transporto priemonių, šaltkalvystės, spausdinimo ir kt. srityse.  Geriausias 30 mėnesių nuo pagaminimo datos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</si>
</sst>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vertAlign val="superscript"/>
      <sz val="10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b/>
      <i/>
      <sz val="10"/>
      <color rgb="FFFF0000"/>
      <name val="Arial"/>
      <family val="2"/>
      <charset val="186"/>
    </font>
    <font>
      <i/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4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5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9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3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BE5F1"/>
      <color rgb="FF365F91"/>
      <color rgb="FFDBFFFF"/>
      <color rgb="FF3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EFEC9-B386-41D4-BF40-E0D68B167647}">
  <dimension ref="A1:H15"/>
  <sheetViews>
    <sheetView tabSelected="1" topLeftCell="A121" zoomScale="115" zoomScaleNormal="115" workbookViewId="0">
      <selection activeCell="E9" sqref="E9"/>
    </sheetView>
  </sheetViews>
  <sheetFormatPr defaultColWidth="8.81640625" defaultRowHeight="12.5" x14ac:dyDescent="0.25"/>
  <cols>
    <col min="1" max="1" width="6.1796875" style="1" customWidth="1"/>
    <col min="2" max="2" width="27.54296875" style="1" customWidth="1"/>
    <col min="3" max="3" width="18.81640625" style="1" customWidth="1"/>
    <col min="4" max="4" width="16.81640625" style="1" customWidth="1"/>
    <col min="5" max="5" width="32.1796875" style="1" customWidth="1"/>
    <col min="6" max="6" width="34.54296875" style="1" customWidth="1"/>
    <col min="7" max="7" width="18" style="1" customWidth="1"/>
    <col min="8" max="8" width="17.54296875" style="1" customWidth="1"/>
    <col min="9" max="16384" width="8.81640625" style="1"/>
  </cols>
  <sheetData>
    <row r="1" spans="1:8" ht="13" x14ac:dyDescent="0.3">
      <c r="A1" s="16"/>
      <c r="G1" s="30" t="s">
        <v>0</v>
      </c>
      <c r="H1" s="30"/>
    </row>
    <row r="2" spans="1:8" ht="13" x14ac:dyDescent="0.3">
      <c r="A2" s="31" t="s">
        <v>1</v>
      </c>
      <c r="B2" s="31"/>
      <c r="C2" s="31"/>
      <c r="D2" s="31"/>
      <c r="E2" s="31"/>
      <c r="F2" s="31"/>
      <c r="G2" s="31"/>
      <c r="H2" s="31"/>
    </row>
    <row r="3" spans="1:8" ht="17.149999999999999" customHeight="1" x14ac:dyDescent="0.25">
      <c r="A3" s="10"/>
      <c r="B3" s="10"/>
      <c r="C3" s="10"/>
      <c r="D3" s="10"/>
      <c r="E3" s="10"/>
      <c r="F3" s="10"/>
      <c r="G3" s="10"/>
      <c r="H3" s="10"/>
    </row>
    <row r="4" spans="1:8" s="4" customFormat="1" ht="39" x14ac:dyDescent="0.3">
      <c r="A4" s="6" t="s">
        <v>3</v>
      </c>
      <c r="B4" s="6" t="s">
        <v>4</v>
      </c>
      <c r="C4" s="6" t="s">
        <v>21</v>
      </c>
      <c r="D4" s="23" t="s">
        <v>20</v>
      </c>
      <c r="E4" s="6" t="s">
        <v>22</v>
      </c>
      <c r="F4" s="11" t="s">
        <v>23</v>
      </c>
      <c r="G4" s="11" t="s">
        <v>5</v>
      </c>
      <c r="H4" s="11" t="s">
        <v>6</v>
      </c>
    </row>
    <row r="5" spans="1:8" ht="13" x14ac:dyDescent="0.25">
      <c r="A5" s="6" t="s">
        <v>7</v>
      </c>
      <c r="B5" s="6" t="s">
        <v>8</v>
      </c>
      <c r="C5" s="6" t="s">
        <v>9</v>
      </c>
      <c r="D5" s="23" t="s">
        <v>10</v>
      </c>
      <c r="E5" s="6" t="s">
        <v>11</v>
      </c>
      <c r="F5" s="11" t="s">
        <v>12</v>
      </c>
      <c r="G5" s="12" t="s">
        <v>13</v>
      </c>
      <c r="H5" s="13" t="s">
        <v>14</v>
      </c>
    </row>
    <row r="6" spans="1:8" ht="250.5" x14ac:dyDescent="0.25">
      <c r="A6" s="3" t="s">
        <v>15</v>
      </c>
      <c r="B6" s="2" t="s">
        <v>24</v>
      </c>
      <c r="C6" s="14">
        <v>700</v>
      </c>
      <c r="D6" s="24">
        <v>8</v>
      </c>
      <c r="E6" s="7" t="s">
        <v>30</v>
      </c>
      <c r="F6" s="8" t="s">
        <v>32</v>
      </c>
      <c r="G6" s="20">
        <v>7.94</v>
      </c>
      <c r="H6" s="22">
        <f>C6*G6</f>
        <v>5558</v>
      </c>
    </row>
    <row r="7" spans="1:8" s="17" customFormat="1" ht="250.5" x14ac:dyDescent="0.25">
      <c r="A7" s="3" t="s">
        <v>16</v>
      </c>
      <c r="B7" s="18" t="s">
        <v>27</v>
      </c>
      <c r="C7" s="14">
        <v>400</v>
      </c>
      <c r="D7" s="24">
        <v>13.4</v>
      </c>
      <c r="E7" s="7" t="s">
        <v>30</v>
      </c>
      <c r="F7" s="8" t="s">
        <v>33</v>
      </c>
      <c r="G7" s="20">
        <v>13.34</v>
      </c>
      <c r="H7" s="22">
        <f t="shared" ref="H7:H9" si="0">C7*G7</f>
        <v>5336</v>
      </c>
    </row>
    <row r="8" spans="1:8" s="17" customFormat="1" ht="163.5" x14ac:dyDescent="0.25">
      <c r="A8" s="3" t="s">
        <v>25</v>
      </c>
      <c r="B8" s="18" t="s">
        <v>28</v>
      </c>
      <c r="C8" s="14">
        <v>800</v>
      </c>
      <c r="D8" s="24">
        <v>8.1999999999999993</v>
      </c>
      <c r="E8" s="7" t="s">
        <v>30</v>
      </c>
      <c r="F8" s="8" t="s">
        <v>34</v>
      </c>
      <c r="G8" s="20">
        <v>8.18</v>
      </c>
      <c r="H8" s="22">
        <f t="shared" si="0"/>
        <v>6544</v>
      </c>
    </row>
    <row r="9" spans="1:8" s="17" customFormat="1" ht="140.25" customHeight="1" x14ac:dyDescent="0.25">
      <c r="A9" s="3" t="s">
        <v>26</v>
      </c>
      <c r="B9" s="15" t="s">
        <v>29</v>
      </c>
      <c r="C9" s="14">
        <v>686</v>
      </c>
      <c r="D9" s="24">
        <v>3.6</v>
      </c>
      <c r="E9" s="3" t="s">
        <v>31</v>
      </c>
      <c r="F9" s="9" t="s">
        <v>35</v>
      </c>
      <c r="G9" s="21">
        <v>3.58</v>
      </c>
      <c r="H9" s="22">
        <f t="shared" si="0"/>
        <v>2455.88</v>
      </c>
    </row>
    <row r="10" spans="1:8" ht="13" x14ac:dyDescent="0.3">
      <c r="A10" s="32" t="s">
        <v>2</v>
      </c>
      <c r="B10" s="33"/>
      <c r="C10" s="33"/>
      <c r="D10" s="33"/>
      <c r="E10" s="32"/>
      <c r="F10" s="32"/>
      <c r="G10" s="34"/>
      <c r="H10" s="19">
        <f>SUM(H6:H9)</f>
        <v>19893.88</v>
      </c>
    </row>
    <row r="11" spans="1:8" ht="15" x14ac:dyDescent="0.3">
      <c r="A11" s="26" t="s">
        <v>17</v>
      </c>
      <c r="B11" s="26"/>
      <c r="C11" s="26"/>
      <c r="D11" s="26"/>
      <c r="E11" s="26"/>
      <c r="F11" s="26"/>
      <c r="G11" s="26"/>
      <c r="H11" s="19">
        <f>H10*0.21</f>
        <v>4177.7147999999997</v>
      </c>
    </row>
    <row r="12" spans="1:8" ht="13" x14ac:dyDescent="0.25">
      <c r="A12" s="27" t="s">
        <v>18</v>
      </c>
      <c r="B12" s="28"/>
      <c r="C12" s="28"/>
      <c r="D12" s="28"/>
      <c r="E12" s="28"/>
      <c r="F12" s="28"/>
      <c r="G12" s="29"/>
      <c r="H12" s="19">
        <f>SUM(H10:H11)</f>
        <v>24071.594799999999</v>
      </c>
    </row>
    <row r="13" spans="1:8" x14ac:dyDescent="0.25">
      <c r="A13" s="5"/>
      <c r="B13" s="5"/>
      <c r="C13" s="5"/>
      <c r="D13" s="5"/>
      <c r="E13" s="5"/>
      <c r="F13" s="5"/>
      <c r="G13" s="5"/>
      <c r="H13" s="5"/>
    </row>
    <row r="15" spans="1:8" ht="14.5" x14ac:dyDescent="0.35">
      <c r="A15" s="25" t="s">
        <v>19</v>
      </c>
      <c r="B15" s="25"/>
      <c r="C15" s="25"/>
      <c r="D15" s="25"/>
      <c r="E15" s="25"/>
      <c r="F15" s="25"/>
      <c r="G15" s="25"/>
      <c r="H15" s="25"/>
    </row>
  </sheetData>
  <mergeCells count="6">
    <mergeCell ref="A15:H15"/>
    <mergeCell ref="A11:G11"/>
    <mergeCell ref="A12:G12"/>
    <mergeCell ref="G1:H1"/>
    <mergeCell ref="A2:H2"/>
    <mergeCell ref="A10:G10"/>
  </mergeCell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43E8CAB965D8B64B9970BA8E12001CE6" ma:contentTypeVersion="4" ma:contentTypeDescription="Kurkite naują dokumentą." ma:contentTypeScope="" ma:versionID="93eb5a307ad5b770e0c79cd6f6c9ea8c">
  <xsd:schema xmlns:xsd="http://www.w3.org/2001/XMLSchema" xmlns:xs="http://www.w3.org/2001/XMLSchema" xmlns:p="http://schemas.microsoft.com/office/2006/metadata/properties" xmlns:ns2="8e1067c2-82b2-43e6-ba4a-21d0911eaf9a" targetNamespace="http://schemas.microsoft.com/office/2006/metadata/properties" ma:root="true" ma:fieldsID="2389f1d407243ca36e6c006a2b394f70" ns2:_="">
    <xsd:import namespace="8e1067c2-82b2-43e6-ba4a-21d0911eaf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1067c2-82b2-43e6-ba4a-21d0911eaf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52DD84-A9F8-482C-AA8E-5CC38FF197B0}">
  <ds:schemaRefs>
    <ds:schemaRef ds:uri="http://purl.org/dc/elements/1.1/"/>
    <ds:schemaRef ds:uri="11e0183a-19e5-4e94-8541-b6a6b608aeb1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  <ds:schemaRef ds:uri="e449fa39-bdf0-45cf-8649-85f021cba32e"/>
  </ds:schemaRefs>
</ds:datastoreItem>
</file>

<file path=customXml/itemProps2.xml><?xml version="1.0" encoding="utf-8"?>
<ds:datastoreItem xmlns:ds="http://schemas.openxmlformats.org/officeDocument/2006/customXml" ds:itemID="{13C595B9-E41D-41A3-A0AA-D0E8892AC1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F51BF3-82A6-45E9-9F7C-E8AD3F6CC7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1067c2-82b2-43e6-ba4a-21d0911eaf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Fiksuoti įkainiai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Živilė Kasparavičienė</dc:creator>
  <cp:keywords/>
  <dc:description/>
  <cp:lastModifiedBy>Marta Alicija Šartnerytė</cp:lastModifiedBy>
  <cp:revision/>
  <dcterms:created xsi:type="dcterms:W3CDTF">2023-10-31T10:19:24Z</dcterms:created>
  <dcterms:modified xsi:type="dcterms:W3CDTF">2025-12-10T06:17:13Z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0x01010043E8CAB965D8B64B9970BA8E12001CE6</vt:lpwstr>
  </property>
</Properties>
</file>