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Lifto koregavimas 2021 06 01\"/>
    </mc:Choice>
  </mc:AlternateContent>
  <xr:revisionPtr revIDLastSave="0" documentId="13_ncr:1_{3E0C7869-5D05-4C99-98D9-5E3F4C856B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8" i="1" s="1"/>
  <c r="G19" i="1" s="1"/>
  <c r="G20" i="1" l="1"/>
  <c r="G21" i="1" s="1"/>
</calcChain>
</file>

<file path=xl/sharedStrings.xml><?xml version="1.0" encoding="utf-8"?>
<sst xmlns="http://schemas.openxmlformats.org/spreadsheetml/2006/main" count="32" uniqueCount="31">
  <si>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</si>
  <si>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</si>
  <si>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</si>
  <si>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</si>
  <si>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</si>
  <si>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</si>
  <si>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</si>
  <si>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</si>
  <si>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</si>
  <si>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</si>
  <si>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</si>
  <si>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</si>
  <si>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</si>
  <si>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</si>
  <si>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</si>
  <si>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>vnt.</t>
  </si>
  <si>
    <t xml:space="preserve">   3</t>
  </si>
  <si>
    <t xml:space="preserve">  12</t>
  </si>
  <si>
    <t xml:space="preserve">  13</t>
  </si>
  <si>
    <t>Vaizdo stebėjimo sistema</t>
  </si>
  <si>
    <t>Lauko videokameros su siųstuvu ir maitinimo šaltiniu montavimas, tvirtinant prie atramos, dirbant iš bokštelio</t>
  </si>
  <si>
    <t>N50-343</t>
  </si>
  <si>
    <t>IP tinklinė vaizdo stebėjimo kamera su vienu objektyvu 90, lauke IP 67</t>
  </si>
  <si>
    <t>88013031</t>
  </si>
  <si>
    <t xml:space="preserve">                         Skyriuje      3</t>
  </si>
  <si>
    <t xml:space="preserve">                         Žiniaraštyje    13</t>
  </si>
  <si>
    <t xml:space="preserve">                         Pridėtinės vertės mokestis  21.00%</t>
  </si>
  <si>
    <t xml:space="preserve">                         Iš viso žiniaraštyje  13</t>
  </si>
  <si>
    <t>L O K A L I N Ė      S Ą M A T A  Nr. 13</t>
  </si>
  <si>
    <t>Žiniaraštis            13 Apsauginė signalizacija. ATSISAKOMI DARBAI</t>
  </si>
  <si>
    <t>Suma žiniaraščiui       510,7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</si>
</sst>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7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8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vertical="top"/>
    </xf>
    <xf numFmtId="49" fontId="6" fillId="0" borderId="0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6"/>
  <sheetViews>
    <sheetView tabSelected="1" topLeftCell="A4" workbookViewId="0">
      <selection activeCell="I24" sqref="I24"/>
    </sheetView>
  </sheetViews>
  <sheetFormatPr defaultRowHeight="13.2" x14ac:dyDescent="0.25"/>
  <cols>
    <col min="1" max="1" width="4" style="16" customWidth="1"/>
    <col min="2" max="2" width="10.5546875" style="16" customWidth="1"/>
    <col min="3" max="3" width="36.44140625" style="7" customWidth="1"/>
    <col min="4" max="4" width="6.88671875" style="7" customWidth="1"/>
    <col min="5" max="5" width="14.109375" style="15" customWidth="1"/>
    <col min="6" max="6" width="12.6640625" style="10" customWidth="1"/>
    <col min="7" max="7" width="15.44140625" style="9" customWidth="1"/>
    <col min="8" max="8" width="11.88671875" style="9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24" t="s">
        <v>28</v>
      </c>
      <c r="E2"/>
      <c r="F2"/>
      <c r="G2"/>
      <c r="H2"/>
    </row>
    <row r="3" spans="1:11" ht="12.75" customHeight="1" x14ac:dyDescent="0.25">
      <c r="A3"/>
      <c r="B3"/>
      <c r="C3"/>
      <c r="D3" s="25" t="s">
        <v>11</v>
      </c>
      <c r="E3"/>
      <c r="F3"/>
      <c r="G3"/>
      <c r="H3"/>
    </row>
    <row r="4" spans="1:11" ht="12.75" customHeight="1" x14ac:dyDescent="0.25">
      <c r="A4"/>
      <c r="B4"/>
      <c r="C4"/>
      <c r="D4" s="6"/>
      <c r="E4"/>
      <c r="F4"/>
      <c r="G4"/>
      <c r="H4"/>
    </row>
    <row r="5" spans="1:11" ht="12.75" customHeight="1" x14ac:dyDescent="0.25">
      <c r="A5" s="43" t="s">
        <v>12</v>
      </c>
      <c r="B5" s="44"/>
      <c r="C5" s="44"/>
      <c r="D5" s="44"/>
      <c r="E5" s="44"/>
      <c r="F5" s="44"/>
      <c r="G5" s="44"/>
      <c r="H5"/>
    </row>
    <row r="6" spans="1:11" ht="12.75" customHeight="1" x14ac:dyDescent="0.25">
      <c r="A6" s="44"/>
      <c r="B6" s="44"/>
      <c r="C6" s="44"/>
      <c r="D6" s="44"/>
      <c r="E6" s="44"/>
      <c r="F6" s="44"/>
      <c r="G6" s="44"/>
      <c r="H6"/>
    </row>
    <row r="7" spans="1:11" ht="13.5" customHeight="1" x14ac:dyDescent="0.25">
      <c r="A7" s="43" t="s">
        <v>13</v>
      </c>
      <c r="B7" s="44"/>
      <c r="C7" s="44"/>
      <c r="D7" s="44"/>
      <c r="E7" s="44"/>
      <c r="F7" s="44"/>
      <c r="G7" s="44"/>
      <c r="H7"/>
    </row>
    <row r="8" spans="1:11" ht="13.5" customHeight="1" x14ac:dyDescent="0.25">
      <c r="A8" s="44"/>
      <c r="B8" s="44"/>
      <c r="C8" s="44"/>
      <c r="D8" s="44"/>
      <c r="E8" s="44"/>
      <c r="F8" s="44"/>
      <c r="G8" s="44"/>
      <c r="H8"/>
    </row>
    <row r="9" spans="1:11" ht="13.5" customHeight="1" x14ac:dyDescent="0.25">
      <c r="A9" s="43" t="s">
        <v>29</v>
      </c>
      <c r="B9" s="44"/>
      <c r="C9" s="44"/>
      <c r="D9" s="44"/>
      <c r="E9" s="44"/>
      <c r="F9" s="44"/>
      <c r="G9" s="44"/>
      <c r="H9"/>
    </row>
    <row r="10" spans="1:11" ht="13.5" customHeight="1" x14ac:dyDescent="0.25">
      <c r="A10" s="44"/>
      <c r="B10" s="44"/>
      <c r="C10" s="44"/>
      <c r="D10" s="44"/>
      <c r="E10" s="44"/>
      <c r="F10" s="44"/>
      <c r="G10" s="44"/>
      <c r="H10"/>
    </row>
    <row r="11" spans="1:11" x14ac:dyDescent="0.25">
      <c r="A11" s="22"/>
      <c r="B11" s="27"/>
      <c r="C11" s="5"/>
      <c r="D11" s="5"/>
      <c r="E11" s="26" t="s">
        <v>30</v>
      </c>
      <c r="F11" s="8"/>
      <c r="G11" s="5"/>
      <c r="H11" s="11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39" t="s">
        <v>4</v>
      </c>
      <c r="F12" s="41" t="s">
        <v>14</v>
      </c>
      <c r="G12" s="42"/>
      <c r="H12" s="13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40"/>
      <c r="F13" s="14" t="s">
        <v>9</v>
      </c>
      <c r="G13" s="23" t="s">
        <v>10</v>
      </c>
      <c r="H13" s="12"/>
      <c r="J13" s="1"/>
      <c r="K13" s="1"/>
    </row>
    <row r="14" spans="1:11" x14ac:dyDescent="0.25">
      <c r="A14" s="28"/>
      <c r="B14" s="28" t="s">
        <v>16</v>
      </c>
      <c r="C14" s="45" t="s">
        <v>19</v>
      </c>
      <c r="D14" s="44"/>
      <c r="E14" s="44"/>
      <c r="F14" s="44"/>
      <c r="G14" s="44"/>
      <c r="H14" s="12"/>
      <c r="I14" s="4"/>
      <c r="J14" s="4"/>
      <c r="K14" s="4"/>
    </row>
    <row r="15" spans="1:11" x14ac:dyDescent="0.25">
      <c r="A15" s="17"/>
      <c r="B15" s="17"/>
      <c r="C15" s="44"/>
      <c r="D15" s="44"/>
      <c r="E15" s="44"/>
      <c r="F15" s="44"/>
      <c r="G15" s="44"/>
      <c r="H15" s="12"/>
      <c r="I15" s="4"/>
      <c r="J15" s="4"/>
      <c r="K15" s="4"/>
    </row>
    <row r="16" spans="1:11" ht="34.200000000000003" x14ac:dyDescent="0.25">
      <c r="A16" s="29" t="s">
        <v>17</v>
      </c>
      <c r="B16" s="30" t="s">
        <v>21</v>
      </c>
      <c r="C16" s="31" t="s">
        <v>20</v>
      </c>
      <c r="D16" s="30" t="s">
        <v>15</v>
      </c>
      <c r="E16" s="32">
        <v>2</v>
      </c>
      <c r="F16" s="34">
        <v>68.3309</v>
      </c>
      <c r="G16" s="35">
        <f>ROUND(E16*F16,2)</f>
        <v>136.66</v>
      </c>
      <c r="H16" s="12"/>
      <c r="I16" s="36"/>
      <c r="J16" s="1"/>
      <c r="K16" s="1"/>
    </row>
    <row r="17" spans="1:11" ht="22.8" x14ac:dyDescent="0.25">
      <c r="A17" s="29" t="s">
        <v>18</v>
      </c>
      <c r="B17" s="30" t="s">
        <v>23</v>
      </c>
      <c r="C17" s="31" t="s">
        <v>22</v>
      </c>
      <c r="D17" s="30" t="s">
        <v>6</v>
      </c>
      <c r="E17" s="32">
        <v>2</v>
      </c>
      <c r="F17" s="34">
        <v>142.70349999999999</v>
      </c>
      <c r="G17" s="35">
        <f>ROUND(E17*F17,2)</f>
        <v>285.41000000000003</v>
      </c>
      <c r="H17" s="12"/>
      <c r="I17" s="36"/>
      <c r="J17" s="1"/>
      <c r="K17" s="1"/>
    </row>
    <row r="18" spans="1:11" x14ac:dyDescent="0.25">
      <c r="A18" s="17"/>
      <c r="B18" s="17"/>
      <c r="C18" s="37" t="s">
        <v>24</v>
      </c>
      <c r="D18" s="38"/>
      <c r="E18" s="38"/>
      <c r="F18" s="33"/>
      <c r="G18" s="35">
        <f>SUM(G16:G17)</f>
        <v>422.07000000000005</v>
      </c>
      <c r="H18" s="12"/>
      <c r="I18" s="1"/>
      <c r="J18" s="1"/>
      <c r="K18" s="1"/>
    </row>
    <row r="19" spans="1:11" x14ac:dyDescent="0.25">
      <c r="A19" s="17"/>
      <c r="B19" s="17"/>
      <c r="C19" s="37" t="s">
        <v>25</v>
      </c>
      <c r="D19" s="38"/>
      <c r="E19" s="38"/>
      <c r="F19" s="33"/>
      <c r="G19" s="35">
        <f>SUM(G18)</f>
        <v>422.07000000000005</v>
      </c>
      <c r="H19" s="12"/>
      <c r="I19" s="1"/>
      <c r="J19" s="1"/>
      <c r="K19" s="1"/>
    </row>
    <row r="20" spans="1:11" x14ac:dyDescent="0.25">
      <c r="A20" s="17"/>
      <c r="B20" s="17"/>
      <c r="C20" s="46" t="s">
        <v>26</v>
      </c>
      <c r="D20" s="47"/>
      <c r="E20" s="47"/>
      <c r="F20" s="33"/>
      <c r="G20" s="35">
        <f>ROUND(G19*0.21,2)</f>
        <v>88.63</v>
      </c>
      <c r="H20" s="12"/>
      <c r="I20" s="1"/>
      <c r="J20" s="1"/>
      <c r="K20" s="1"/>
    </row>
    <row r="21" spans="1:11" x14ac:dyDescent="0.25">
      <c r="A21" s="17"/>
      <c r="B21" s="17"/>
      <c r="C21" s="37" t="s">
        <v>27</v>
      </c>
      <c r="D21" s="38"/>
      <c r="E21" s="38"/>
      <c r="F21" s="33"/>
      <c r="G21" s="35">
        <f>SUM(G19:G20)</f>
        <v>510.70000000000005</v>
      </c>
      <c r="H21" s="12"/>
      <c r="I21" s="1"/>
      <c r="J21" s="1"/>
      <c r="K21" s="1"/>
    </row>
    <row r="22" spans="1:11" x14ac:dyDescent="0.25">
      <c r="A22" s="17"/>
      <c r="B22" s="17"/>
      <c r="C22" s="18"/>
      <c r="D22" s="18"/>
      <c r="E22" s="19"/>
      <c r="F22" s="20"/>
      <c r="G22" s="12"/>
      <c r="H22" s="12"/>
      <c r="I22" s="1"/>
      <c r="J22" s="1"/>
      <c r="K22" s="1"/>
    </row>
    <row r="23" spans="1:11" x14ac:dyDescent="0.25">
      <c r="A23" s="21"/>
      <c r="B23" s="21"/>
      <c r="C23" s="18"/>
      <c r="D23" s="18"/>
      <c r="E23" s="19"/>
      <c r="F23" s="20"/>
      <c r="G23" s="12"/>
      <c r="H23" s="12"/>
      <c r="I23" s="1"/>
      <c r="J23" s="1"/>
      <c r="K23" s="1"/>
    </row>
    <row r="24" spans="1:11" x14ac:dyDescent="0.25">
      <c r="A24" s="21"/>
      <c r="B24" s="21"/>
      <c r="C24" s="18"/>
      <c r="D24" s="18"/>
      <c r="E24" s="19"/>
      <c r="F24" s="20"/>
      <c r="G24" s="12"/>
      <c r="H24" s="12"/>
      <c r="I24" s="1"/>
      <c r="J24" s="1"/>
      <c r="K24" s="1"/>
    </row>
    <row r="25" spans="1:11" x14ac:dyDescent="0.25">
      <c r="A25" s="21"/>
      <c r="B25" s="21"/>
      <c r="C25" s="18"/>
      <c r="D25" s="18"/>
      <c r="E25" s="19"/>
      <c r="F25" s="20"/>
      <c r="G25" s="12"/>
      <c r="H25" s="12"/>
      <c r="I25" s="1"/>
      <c r="J25" s="1"/>
      <c r="K25" s="1"/>
    </row>
    <row r="26" spans="1:11" x14ac:dyDescent="0.25">
      <c r="A26" s="21"/>
      <c r="B26" s="21"/>
      <c r="C26" s="18"/>
      <c r="D26" s="18"/>
      <c r="E26" s="19"/>
      <c r="F26" s="20"/>
      <c r="G26" s="12"/>
      <c r="H26" s="12"/>
      <c r="I26" s="1"/>
      <c r="J26" s="1"/>
      <c r="K26" s="1"/>
    </row>
    <row r="27" spans="1:11" x14ac:dyDescent="0.25">
      <c r="A27" s="21"/>
      <c r="B27" s="21"/>
      <c r="C27" s="18"/>
      <c r="D27" s="18"/>
      <c r="E27" s="19"/>
      <c r="F27" s="20"/>
      <c r="G27" s="12"/>
      <c r="H27" s="12"/>
      <c r="I27" s="1"/>
      <c r="J27" s="1"/>
      <c r="K27" s="1"/>
    </row>
    <row r="28" spans="1:11" x14ac:dyDescent="0.25">
      <c r="A28" s="21"/>
      <c r="B28" s="21"/>
      <c r="C28" s="18"/>
      <c r="D28" s="18"/>
      <c r="E28" s="19"/>
      <c r="F28" s="20"/>
      <c r="G28" s="12"/>
      <c r="H28" s="12"/>
      <c r="I28" s="1"/>
      <c r="J28" s="1"/>
      <c r="K28" s="1"/>
    </row>
    <row r="29" spans="1:11" x14ac:dyDescent="0.25">
      <c r="A29" s="21"/>
      <c r="B29" s="21"/>
      <c r="C29" s="18"/>
      <c r="D29" s="18"/>
      <c r="E29" s="19"/>
      <c r="F29" s="20"/>
      <c r="G29" s="12"/>
      <c r="H29" s="12"/>
      <c r="I29" s="1"/>
      <c r="J29" s="1"/>
      <c r="K29" s="1"/>
    </row>
    <row r="30" spans="1:11" x14ac:dyDescent="0.25">
      <c r="A30" s="21"/>
      <c r="B30" s="21"/>
      <c r="C30" s="18"/>
      <c r="D30" s="18"/>
      <c r="E30" s="19"/>
      <c r="F30" s="20"/>
      <c r="G30" s="12"/>
      <c r="H30" s="12"/>
      <c r="I30" s="1"/>
      <c r="J30" s="1"/>
      <c r="K30" s="1"/>
    </row>
    <row r="31" spans="1:11" x14ac:dyDescent="0.25">
      <c r="A31" s="21"/>
      <c r="B31" s="21"/>
      <c r="C31" s="18"/>
      <c r="D31" s="18"/>
      <c r="E31" s="19"/>
      <c r="F31" s="20"/>
      <c r="G31" s="12"/>
      <c r="H31" s="12"/>
      <c r="I31" s="1"/>
      <c r="J31" s="1"/>
      <c r="K31" s="1"/>
    </row>
    <row r="32" spans="1:11" x14ac:dyDescent="0.25">
      <c r="A32" s="21"/>
      <c r="B32" s="21"/>
      <c r="C32" s="18"/>
      <c r="D32" s="18"/>
      <c r="E32" s="19"/>
      <c r="F32" s="20"/>
      <c r="G32" s="12"/>
      <c r="H32" s="12"/>
      <c r="I32" s="1"/>
      <c r="J32" s="1"/>
      <c r="K32" s="1"/>
    </row>
    <row r="33" spans="1:11" x14ac:dyDescent="0.25">
      <c r="A33" s="21"/>
      <c r="B33" s="21"/>
      <c r="C33" s="18"/>
      <c r="D33" s="18"/>
      <c r="E33" s="19"/>
      <c r="F33" s="20"/>
      <c r="G33" s="12"/>
      <c r="H33" s="12"/>
      <c r="I33" s="1"/>
      <c r="J33" s="1"/>
      <c r="K33" s="1"/>
    </row>
    <row r="34" spans="1:11" x14ac:dyDescent="0.25">
      <c r="A34" s="21"/>
      <c r="B34" s="21"/>
      <c r="C34" s="18"/>
      <c r="D34" s="18"/>
      <c r="E34" s="19"/>
      <c r="F34" s="20"/>
      <c r="G34" s="12"/>
      <c r="H34" s="12"/>
      <c r="I34" s="1"/>
      <c r="J34" s="1"/>
      <c r="K34" s="1"/>
    </row>
    <row r="35" spans="1:11" x14ac:dyDescent="0.25">
      <c r="A35" s="21"/>
      <c r="B35" s="21"/>
      <c r="C35" s="18"/>
      <c r="D35" s="18"/>
      <c r="E35" s="19"/>
      <c r="F35" s="20"/>
      <c r="G35" s="12"/>
      <c r="H35" s="12"/>
      <c r="I35" s="1"/>
      <c r="J35" s="1"/>
      <c r="K35" s="1"/>
    </row>
    <row r="36" spans="1:11" x14ac:dyDescent="0.25">
      <c r="A36" s="21"/>
      <c r="B36" s="21"/>
      <c r="C36" s="18"/>
      <c r="D36" s="18"/>
      <c r="E36" s="19"/>
      <c r="F36" s="20"/>
      <c r="G36" s="12"/>
      <c r="H36" s="12"/>
      <c r="I36" s="1"/>
      <c r="J36" s="1"/>
      <c r="K36" s="1"/>
    </row>
  </sheetData>
  <mergeCells count="10">
    <mergeCell ref="C20:E20"/>
    <mergeCell ref="C21:E21"/>
    <mergeCell ref="C19:E19"/>
    <mergeCell ref="E12:E13"/>
    <mergeCell ref="F12:G12"/>
    <mergeCell ref="A5:G6"/>
    <mergeCell ref="A7:G8"/>
    <mergeCell ref="A9:G10"/>
    <mergeCell ref="C14:G15"/>
    <mergeCell ref="C18:E18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2006-07-27T08:12:16Z</cp:lastPrinted>
  <dcterms:created xsi:type="dcterms:W3CDTF">2000-03-15T14:19:55Z</dcterms:created>
  <dcterms:modified xsi:type="dcterms:W3CDTF">2021-07-01T17:30:44Z</dcterms:modified>
</cp:coreProperties>
</file>