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Sklypo kiekių koregavimas\Sąmatos - 2021 06 10\"/>
    </mc:Choice>
  </mc:AlternateContent>
  <xr:revisionPtr revIDLastSave="0" documentId="13_ncr:1_{9ED0AB82-CC8D-4A99-A405-626886519B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0" i="1"/>
  <c r="G31" i="1"/>
  <c r="G29" i="1"/>
  <c r="G32" i="1" s="1"/>
  <c r="G25" i="1"/>
  <c r="G26" i="1" s="1"/>
  <c r="G21" i="1"/>
  <c r="G22" i="1" s="1"/>
  <c r="G17" i="1"/>
  <c r="G16" i="1"/>
  <c r="G18" i="1" s="1"/>
</calcChain>
</file>

<file path=xl/sharedStrings.xml><?xml version="1.0" encoding="utf-8"?>
<sst xmlns="http://schemas.openxmlformats.org/spreadsheetml/2006/main" count="62" uniqueCount="51">
  <si>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</si>
  <si>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</si>
  <si>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</si>
  <si>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</si>
  <si>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</si>
  <si>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</si>
  <si>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</si>
  <si>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</si>
  <si>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</si>
  <si>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</si>
  <si>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</si>
  <si>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</si>
  <si>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</si>
  <si>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4 Sklypo planas</t>
  </si>
  <si>
    <t>2019.11.27</t>
  </si>
  <si>
    <t xml:space="preserve">Kaina  EUR       </t>
  </si>
  <si>
    <t xml:space="preserve">   1</t>
  </si>
  <si>
    <t>Akmens trinkelių danga</t>
  </si>
  <si>
    <t>Grindinio įrengimas iš tašytų akmenų, užpilant siūles akmens atsijomis  k9=1.15</t>
  </si>
  <si>
    <t>N57P-3239</t>
  </si>
  <si>
    <t>100m2</t>
  </si>
  <si>
    <t xml:space="preserve">   2</t>
  </si>
  <si>
    <t>Šaligatvio pasluoksnio įrengimas ( akmenų atsijos, sluoksnio storis  3 cm)  k9=1.15</t>
  </si>
  <si>
    <t>N57P-3502</t>
  </si>
  <si>
    <t xml:space="preserve">   3</t>
  </si>
  <si>
    <t xml:space="preserve">   4</t>
  </si>
  <si>
    <t xml:space="preserve">   5</t>
  </si>
  <si>
    <t xml:space="preserve">                         Skyriuje      1</t>
  </si>
  <si>
    <t>Šaligatvio danga</t>
  </si>
  <si>
    <t>Šaligatvio dangos įrengimas iš šaligatvio plytelių, užpildant siūles akmens atsijomis , kai plytelės 375x375x70 mm  k9=1.15</t>
  </si>
  <si>
    <t>N57P-3504</t>
  </si>
  <si>
    <t xml:space="preserve">                         Skyriuje      3</t>
  </si>
  <si>
    <t>Betoninių trinkelių danga</t>
  </si>
  <si>
    <t>Grindinio įrengimas iš betono trinkelių rankiniu būdu, užpilant siūles akmens atsijomis  k9=1.15</t>
  </si>
  <si>
    <t>N57P-3241</t>
  </si>
  <si>
    <t xml:space="preserve">                         Skyriuje      4</t>
  </si>
  <si>
    <t>Bortai</t>
  </si>
  <si>
    <t>Betono bordiūrų įrengimas ant betono pagrindo , kai bordiūrai 150x300mm  k9=1.15</t>
  </si>
  <si>
    <t>N27P-24-1</t>
  </si>
  <si>
    <t>100m</t>
  </si>
  <si>
    <t>Betono bordiūrų įrengimas ant betono pagrindo, kai bordiūrai  220x300mm  k9=1.15</t>
  </si>
  <si>
    <t>Bordiūrai</t>
  </si>
  <si>
    <t>255</t>
  </si>
  <si>
    <t>m3</t>
  </si>
  <si>
    <t xml:space="preserve">                         Skyriuje      5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</si>
  <si>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</si>
  <si>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</si>
  <si>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</si>
  <si>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>L O K A L I N Ė      S Ą M A T A Nr. 2</t>
  </si>
  <si>
    <t>Suma žiniaraščiui        1582,96  EUR</t>
  </si>
  <si>
    <t>Žiniaraštis             2 Sklypo planas. Dangų įrengimas SP-SŽ-02. ATSISAKOMI DARBAI pagal PRI.18-34-TP-SP-SŽ-02A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</si>
</sst>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4" x14ac:knownFonts="1">
    <font>
      <sz val="10"/>
      <name val="Arial"/>
      <charset val="186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3" fillId="0" borderId="0" xfId="0" applyFont="1"/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4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8" fillId="0" borderId="3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168" fontId="12" fillId="0" borderId="0" xfId="0" applyNumberFormat="1" applyFont="1" applyBorder="1" applyAlignment="1">
      <alignment horizontal="right" vertical="top"/>
    </xf>
    <xf numFmtId="164" fontId="12" fillId="0" borderId="0" xfId="0" applyNumberFormat="1" applyFont="1" applyBorder="1" applyAlignment="1">
      <alignment horizontal="right" vertical="top"/>
    </xf>
    <xf numFmtId="169" fontId="12" fillId="0" borderId="0" xfId="0" applyNumberFormat="1" applyFont="1" applyBorder="1" applyAlignment="1">
      <alignment horizontal="right" vertical="top"/>
    </xf>
    <xf numFmtId="170" fontId="12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49" fontId="7" fillId="0" borderId="0" xfId="0" applyNumberFormat="1" applyFont="1" applyBorder="1" applyAlignment="1">
      <alignment horizontal="left" vertical="top"/>
    </xf>
    <xf numFmtId="0" fontId="13" fillId="0" borderId="0" xfId="0" applyFont="1" applyAlignment="1">
      <alignment vertical="top"/>
    </xf>
    <xf numFmtId="49" fontId="11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88"/>
  <sheetViews>
    <sheetView tabSelected="1" workbookViewId="0">
      <selection activeCell="A9" sqref="A9:G10"/>
    </sheetView>
  </sheetViews>
  <sheetFormatPr defaultRowHeight="13.2" x14ac:dyDescent="0.25"/>
  <cols>
    <col min="1" max="1" width="4" style="17" customWidth="1"/>
    <col min="2" max="2" width="10.5546875" style="17" customWidth="1"/>
    <col min="3" max="3" width="36.44140625" style="8" customWidth="1"/>
    <col min="4" max="4" width="6.88671875" style="8" customWidth="1"/>
    <col min="5" max="5" width="14.109375" style="16" customWidth="1"/>
    <col min="6" max="6" width="12.6640625" style="11" customWidth="1"/>
    <col min="7" max="7" width="15.44140625" style="10" customWidth="1"/>
    <col min="8" max="8" width="11.88671875" style="10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25" t="s">
        <v>48</v>
      </c>
      <c r="E2"/>
      <c r="F2"/>
      <c r="G2"/>
      <c r="H2"/>
    </row>
    <row r="3" spans="1:11" ht="12.75" customHeight="1" x14ac:dyDescent="0.25">
      <c r="A3"/>
      <c r="B3"/>
      <c r="C3"/>
      <c r="D3" s="26" t="s">
        <v>11</v>
      </c>
      <c r="E3"/>
      <c r="F3"/>
      <c r="G3"/>
      <c r="H3"/>
    </row>
    <row r="4" spans="1:11" ht="12.75" customHeight="1" x14ac:dyDescent="0.25">
      <c r="A4"/>
      <c r="B4"/>
      <c r="C4"/>
      <c r="D4" s="7"/>
      <c r="E4"/>
      <c r="F4"/>
      <c r="G4"/>
      <c r="H4"/>
    </row>
    <row r="5" spans="1:11" ht="12.75" customHeight="1" x14ac:dyDescent="0.25">
      <c r="A5" s="49" t="s">
        <v>12</v>
      </c>
      <c r="B5" s="42"/>
      <c r="C5" s="42"/>
      <c r="D5" s="42"/>
      <c r="E5" s="42"/>
      <c r="F5" s="42"/>
      <c r="G5" s="42"/>
      <c r="H5"/>
    </row>
    <row r="6" spans="1:11" ht="12.75" customHeight="1" x14ac:dyDescent="0.25">
      <c r="A6" s="42"/>
      <c r="B6" s="42"/>
      <c r="C6" s="42"/>
      <c r="D6" s="42"/>
      <c r="E6" s="42"/>
      <c r="F6" s="42"/>
      <c r="G6" s="42"/>
      <c r="H6"/>
    </row>
    <row r="7" spans="1:11" ht="13.5" customHeight="1" x14ac:dyDescent="0.25">
      <c r="A7" s="49" t="s">
        <v>13</v>
      </c>
      <c r="B7" s="42"/>
      <c r="C7" s="42"/>
      <c r="D7" s="42"/>
      <c r="E7" s="42"/>
      <c r="F7" s="42"/>
      <c r="G7" s="42"/>
      <c r="H7"/>
    </row>
    <row r="8" spans="1:11" ht="13.5" customHeight="1" x14ac:dyDescent="0.25">
      <c r="A8" s="42"/>
      <c r="B8" s="42"/>
      <c r="C8" s="42"/>
      <c r="D8" s="42"/>
      <c r="E8" s="42"/>
      <c r="F8" s="42"/>
      <c r="G8" s="42"/>
      <c r="H8"/>
    </row>
    <row r="9" spans="1:11" ht="13.5" customHeight="1" x14ac:dyDescent="0.25">
      <c r="A9" s="49" t="s">
        <v>50</v>
      </c>
      <c r="B9" s="42"/>
      <c r="C9" s="42"/>
      <c r="D9" s="42"/>
      <c r="E9" s="42"/>
      <c r="F9" s="42"/>
      <c r="G9" s="42"/>
      <c r="H9"/>
    </row>
    <row r="10" spans="1:11" ht="13.5" customHeight="1" x14ac:dyDescent="0.25">
      <c r="A10" s="42"/>
      <c r="B10" s="42"/>
      <c r="C10" s="42"/>
      <c r="D10" s="42"/>
      <c r="E10" s="42"/>
      <c r="F10" s="42"/>
      <c r="G10" s="42"/>
      <c r="H10"/>
    </row>
    <row r="11" spans="1:11" x14ac:dyDescent="0.25">
      <c r="A11" s="23"/>
      <c r="B11" s="28" t="s">
        <v>14</v>
      </c>
      <c r="C11" s="6"/>
      <c r="D11" s="6"/>
      <c r="E11" s="27" t="s">
        <v>49</v>
      </c>
      <c r="F11" s="9"/>
      <c r="G11" s="6"/>
      <c r="H11" s="12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45" t="s">
        <v>4</v>
      </c>
      <c r="F12" s="47" t="s">
        <v>15</v>
      </c>
      <c r="G12" s="48"/>
      <c r="H12" s="14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46"/>
      <c r="F13" s="15" t="s">
        <v>9</v>
      </c>
      <c r="G13" s="24" t="s">
        <v>10</v>
      </c>
      <c r="H13" s="13"/>
      <c r="J13" s="1"/>
      <c r="K13" s="1"/>
    </row>
    <row r="14" spans="1:11" x14ac:dyDescent="0.25">
      <c r="A14" s="29"/>
      <c r="B14" s="29" t="s">
        <v>16</v>
      </c>
      <c r="C14" s="50" t="s">
        <v>17</v>
      </c>
      <c r="D14" s="51"/>
      <c r="E14" s="51"/>
      <c r="F14" s="51"/>
      <c r="G14" s="51"/>
      <c r="H14" s="13"/>
      <c r="I14" s="4"/>
      <c r="J14" s="4"/>
      <c r="K14" s="4"/>
    </row>
    <row r="15" spans="1:11" x14ac:dyDescent="0.25">
      <c r="A15" s="18"/>
      <c r="B15" s="18"/>
      <c r="C15" s="42"/>
      <c r="D15" s="42"/>
      <c r="E15" s="42"/>
      <c r="F15" s="42"/>
      <c r="G15" s="42"/>
      <c r="H15" s="13"/>
      <c r="I15" s="4"/>
      <c r="J15" s="4"/>
      <c r="K15" s="4"/>
    </row>
    <row r="16" spans="1:11" ht="22.8" x14ac:dyDescent="0.25">
      <c r="A16" s="30" t="s">
        <v>16</v>
      </c>
      <c r="B16" s="31" t="s">
        <v>19</v>
      </c>
      <c r="C16" s="32" t="s">
        <v>18</v>
      </c>
      <c r="D16" s="31" t="s">
        <v>20</v>
      </c>
      <c r="E16" s="34">
        <v>0.05</v>
      </c>
      <c r="F16" s="36">
        <v>5214.6646000000001</v>
      </c>
      <c r="G16" s="37">
        <f>ROUND(E16*F16,2)</f>
        <v>260.73</v>
      </c>
      <c r="H16" s="13"/>
      <c r="I16" s="33"/>
      <c r="J16" s="4"/>
      <c r="K16" s="4"/>
    </row>
    <row r="17" spans="1:11" ht="22.8" x14ac:dyDescent="0.25">
      <c r="A17" s="30" t="s">
        <v>21</v>
      </c>
      <c r="B17" s="31" t="s">
        <v>23</v>
      </c>
      <c r="C17" s="32" t="s">
        <v>22</v>
      </c>
      <c r="D17" s="31" t="s">
        <v>20</v>
      </c>
      <c r="E17" s="34">
        <v>0.05</v>
      </c>
      <c r="F17" s="36">
        <v>399.93689999999998</v>
      </c>
      <c r="G17" s="37">
        <f>ROUND(E17*F17,2)</f>
        <v>20</v>
      </c>
      <c r="H17" s="13"/>
      <c r="I17" s="33"/>
      <c r="J17" s="4"/>
      <c r="K17" s="4"/>
    </row>
    <row r="18" spans="1:11" x14ac:dyDescent="0.25">
      <c r="A18" s="18"/>
      <c r="B18" s="18"/>
      <c r="C18" s="39" t="s">
        <v>27</v>
      </c>
      <c r="D18" s="40"/>
      <c r="E18" s="40"/>
      <c r="F18" s="35"/>
      <c r="G18" s="37">
        <f>SUM(G16:G17)</f>
        <v>280.73</v>
      </c>
      <c r="H18" s="13"/>
      <c r="I18" s="5"/>
      <c r="J18" s="5"/>
      <c r="K18" s="5"/>
    </row>
    <row r="19" spans="1:11" x14ac:dyDescent="0.25">
      <c r="A19" s="29"/>
      <c r="B19" s="29" t="s">
        <v>24</v>
      </c>
      <c r="C19" s="41" t="s">
        <v>28</v>
      </c>
      <c r="D19" s="42"/>
      <c r="E19" s="42"/>
      <c r="F19" s="42"/>
      <c r="G19" s="42"/>
      <c r="H19" s="13"/>
      <c r="I19" s="5"/>
      <c r="J19" s="5"/>
      <c r="K19" s="5"/>
    </row>
    <row r="20" spans="1:11" x14ac:dyDescent="0.25">
      <c r="A20" s="18"/>
      <c r="B20" s="18"/>
      <c r="C20" s="42"/>
      <c r="D20" s="42"/>
      <c r="E20" s="42"/>
      <c r="F20" s="42"/>
      <c r="G20" s="42"/>
      <c r="H20" s="13"/>
      <c r="I20" s="5"/>
      <c r="J20" s="5"/>
      <c r="K20" s="5"/>
    </row>
    <row r="21" spans="1:11" ht="34.200000000000003" x14ac:dyDescent="0.25">
      <c r="A21" s="30" t="s">
        <v>16</v>
      </c>
      <c r="B21" s="31" t="s">
        <v>30</v>
      </c>
      <c r="C21" s="32" t="s">
        <v>29</v>
      </c>
      <c r="D21" s="31" t="s">
        <v>20</v>
      </c>
      <c r="E21" s="34">
        <v>0.112</v>
      </c>
      <c r="F21" s="36">
        <v>2107.2453999999998</v>
      </c>
      <c r="G21" s="37">
        <f>ROUND(E21*F21,2)</f>
        <v>236.01</v>
      </c>
      <c r="H21" s="13"/>
      <c r="I21" s="38"/>
      <c r="J21" s="5"/>
      <c r="K21" s="5"/>
    </row>
    <row r="22" spans="1:11" x14ac:dyDescent="0.25">
      <c r="A22" s="18"/>
      <c r="B22" s="18"/>
      <c r="C22" s="39" t="s">
        <v>31</v>
      </c>
      <c r="D22" s="40"/>
      <c r="E22" s="40"/>
      <c r="F22" s="35"/>
      <c r="G22" s="37">
        <f>SUM(G21)</f>
        <v>236.01</v>
      </c>
      <c r="H22" s="13"/>
      <c r="I22" s="5"/>
      <c r="J22" s="5"/>
      <c r="K22" s="5"/>
    </row>
    <row r="23" spans="1:11" x14ac:dyDescent="0.25">
      <c r="A23" s="29"/>
      <c r="B23" s="29" t="s">
        <v>25</v>
      </c>
      <c r="C23" s="41" t="s">
        <v>32</v>
      </c>
      <c r="D23" s="42"/>
      <c r="E23" s="42"/>
      <c r="F23" s="42"/>
      <c r="G23" s="42"/>
      <c r="H23" s="13"/>
      <c r="I23" s="5"/>
      <c r="J23" s="5"/>
      <c r="K23" s="5"/>
    </row>
    <row r="24" spans="1:11" x14ac:dyDescent="0.25">
      <c r="A24" s="18"/>
      <c r="B24" s="18"/>
      <c r="C24" s="42"/>
      <c r="D24" s="42"/>
      <c r="E24" s="42"/>
      <c r="F24" s="42"/>
      <c r="G24" s="42"/>
      <c r="H24" s="13"/>
      <c r="I24" s="5"/>
      <c r="J24" s="5"/>
      <c r="K24" s="5"/>
    </row>
    <row r="25" spans="1:11" ht="22.8" x14ac:dyDescent="0.25">
      <c r="A25" s="30" t="s">
        <v>16</v>
      </c>
      <c r="B25" s="31" t="s">
        <v>34</v>
      </c>
      <c r="C25" s="32" t="s">
        <v>33</v>
      </c>
      <c r="D25" s="31" t="s">
        <v>20</v>
      </c>
      <c r="E25" s="34">
        <v>0.1</v>
      </c>
      <c r="F25" s="36">
        <v>2660.5545999999999</v>
      </c>
      <c r="G25" s="37">
        <f>ROUND(E25*F25,2)</f>
        <v>266.06</v>
      </c>
      <c r="H25" s="13"/>
      <c r="I25" s="38"/>
      <c r="J25" s="5"/>
      <c r="K25" s="5"/>
    </row>
    <row r="26" spans="1:11" x14ac:dyDescent="0.25">
      <c r="A26" s="18"/>
      <c r="B26" s="18"/>
      <c r="C26" s="39" t="s">
        <v>35</v>
      </c>
      <c r="D26" s="40"/>
      <c r="E26" s="40"/>
      <c r="F26" s="35"/>
      <c r="G26" s="37">
        <f>SUM(G25)</f>
        <v>266.06</v>
      </c>
      <c r="H26" s="13"/>
      <c r="I26" s="5"/>
      <c r="J26" s="5"/>
      <c r="K26" s="5"/>
    </row>
    <row r="27" spans="1:11" x14ac:dyDescent="0.25">
      <c r="A27" s="29"/>
      <c r="B27" s="29" t="s">
        <v>26</v>
      </c>
      <c r="C27" s="41" t="s">
        <v>36</v>
      </c>
      <c r="D27" s="42"/>
      <c r="E27" s="42"/>
      <c r="F27" s="42"/>
      <c r="G27" s="42"/>
      <c r="H27" s="13"/>
      <c r="I27" s="5"/>
      <c r="J27" s="5"/>
      <c r="K27" s="5"/>
    </row>
    <row r="28" spans="1:11" x14ac:dyDescent="0.25">
      <c r="A28" s="18"/>
      <c r="B28" s="18"/>
      <c r="C28" s="42"/>
      <c r="D28" s="42"/>
      <c r="E28" s="42"/>
      <c r="F28" s="42"/>
      <c r="G28" s="42"/>
      <c r="H28" s="13"/>
      <c r="I28" s="5"/>
      <c r="J28" s="5"/>
      <c r="K28" s="5"/>
    </row>
    <row r="29" spans="1:11" ht="22.8" x14ac:dyDescent="0.25">
      <c r="A29" s="30" t="s">
        <v>16</v>
      </c>
      <c r="B29" s="31" t="s">
        <v>38</v>
      </c>
      <c r="C29" s="32" t="s">
        <v>37</v>
      </c>
      <c r="D29" s="31" t="s">
        <v>39</v>
      </c>
      <c r="E29" s="34">
        <v>1.4999999999999999E-2</v>
      </c>
      <c r="F29" s="36">
        <v>1468.4091000000001</v>
      </c>
      <c r="G29" s="37">
        <f>ROUND(E29*F29,2)</f>
        <v>22.03</v>
      </c>
      <c r="H29" s="13"/>
      <c r="I29" s="38"/>
      <c r="J29" s="5"/>
      <c r="K29" s="5"/>
    </row>
    <row r="30" spans="1:11" ht="22.8" x14ac:dyDescent="0.25">
      <c r="A30" s="30" t="s">
        <v>21</v>
      </c>
      <c r="B30" s="31" t="s">
        <v>38</v>
      </c>
      <c r="C30" s="32" t="s">
        <v>40</v>
      </c>
      <c r="D30" s="31" t="s">
        <v>39</v>
      </c>
      <c r="E30" s="34">
        <v>0.185</v>
      </c>
      <c r="F30" s="36">
        <v>1468.4091000000001</v>
      </c>
      <c r="G30" s="37">
        <f t="shared" ref="G30:G31" si="0">ROUND(E30*F30,2)</f>
        <v>271.66000000000003</v>
      </c>
      <c r="H30" s="13"/>
      <c r="I30" s="38"/>
      <c r="J30" s="5"/>
      <c r="K30" s="5"/>
    </row>
    <row r="31" spans="1:11" x14ac:dyDescent="0.25">
      <c r="A31" s="30" t="s">
        <v>24</v>
      </c>
      <c r="B31" s="31" t="s">
        <v>42</v>
      </c>
      <c r="C31" s="32" t="s">
        <v>41</v>
      </c>
      <c r="D31" s="31" t="s">
        <v>43</v>
      </c>
      <c r="E31" s="34">
        <v>1.1565000000000001</v>
      </c>
      <c r="F31" s="36">
        <v>200.3785</v>
      </c>
      <c r="G31" s="37">
        <f t="shared" si="0"/>
        <v>231.74</v>
      </c>
      <c r="H31" s="13"/>
      <c r="I31" s="38"/>
      <c r="J31" s="5"/>
      <c r="K31" s="5"/>
    </row>
    <row r="32" spans="1:11" x14ac:dyDescent="0.25">
      <c r="A32" s="18"/>
      <c r="B32" s="18"/>
      <c r="C32" s="39" t="s">
        <v>44</v>
      </c>
      <c r="D32" s="40"/>
      <c r="E32" s="40"/>
      <c r="F32" s="35"/>
      <c r="G32" s="37">
        <f>SUM(G29:G31)</f>
        <v>525.43000000000006</v>
      </c>
      <c r="H32" s="13"/>
      <c r="I32" s="5"/>
      <c r="J32" s="5"/>
      <c r="K32" s="5"/>
    </row>
    <row r="33" spans="1:11" x14ac:dyDescent="0.25">
      <c r="A33" s="18"/>
      <c r="B33" s="18"/>
      <c r="C33" s="39" t="s">
        <v>45</v>
      </c>
      <c r="D33" s="40"/>
      <c r="E33" s="40"/>
      <c r="F33" s="35"/>
      <c r="G33" s="37">
        <f>ROUND(G18+G22+G26+G32,2)</f>
        <v>1308.23</v>
      </c>
      <c r="H33" s="13"/>
      <c r="I33" s="5"/>
      <c r="J33" s="5"/>
      <c r="K33" s="5"/>
    </row>
    <row r="34" spans="1:11" x14ac:dyDescent="0.25">
      <c r="A34" s="18"/>
      <c r="B34" s="18"/>
      <c r="C34" s="43" t="s">
        <v>46</v>
      </c>
      <c r="D34" s="44"/>
      <c r="E34" s="44"/>
      <c r="F34" s="35"/>
      <c r="G34" s="37">
        <f>ROUND(G33*0.21,2)</f>
        <v>274.73</v>
      </c>
      <c r="H34" s="13"/>
      <c r="I34" s="5"/>
      <c r="J34" s="5"/>
      <c r="K34" s="5"/>
    </row>
    <row r="35" spans="1:11" x14ac:dyDescent="0.25">
      <c r="A35" s="18"/>
      <c r="B35" s="18"/>
      <c r="C35" s="39" t="s">
        <v>47</v>
      </c>
      <c r="D35" s="40"/>
      <c r="E35" s="40"/>
      <c r="F35" s="35"/>
      <c r="G35" s="37">
        <f>SUM(G33:G34)</f>
        <v>1582.96</v>
      </c>
      <c r="H35" s="13"/>
      <c r="I35" s="5"/>
      <c r="J35" s="5"/>
      <c r="K35" s="5"/>
    </row>
    <row r="36" spans="1:11" x14ac:dyDescent="0.25">
      <c r="A36" s="18"/>
      <c r="B36" s="18"/>
      <c r="C36" s="19"/>
      <c r="D36" s="19"/>
      <c r="E36" s="20"/>
      <c r="F36" s="21"/>
      <c r="G36" s="13"/>
      <c r="H36" s="13"/>
      <c r="I36" s="5"/>
      <c r="J36" s="5"/>
      <c r="K36" s="5"/>
    </row>
    <row r="37" spans="1:11" x14ac:dyDescent="0.25">
      <c r="A37" s="18"/>
      <c r="B37" s="18"/>
      <c r="C37" s="19"/>
      <c r="D37" s="19"/>
      <c r="E37" s="20"/>
      <c r="F37" s="21"/>
      <c r="G37" s="13"/>
      <c r="H37" s="13"/>
      <c r="I37" s="1"/>
      <c r="J37" s="1"/>
      <c r="K37" s="1"/>
    </row>
    <row r="38" spans="1:11" x14ac:dyDescent="0.25">
      <c r="A38" s="18"/>
      <c r="B38" s="18"/>
      <c r="C38" s="19"/>
      <c r="D38" s="19"/>
      <c r="E38" s="20"/>
      <c r="F38" s="21"/>
      <c r="G38" s="13"/>
      <c r="H38" s="13"/>
      <c r="I38" s="1"/>
      <c r="J38" s="1"/>
      <c r="K38" s="1"/>
    </row>
    <row r="39" spans="1:11" x14ac:dyDescent="0.25">
      <c r="A39" s="18"/>
      <c r="B39" s="18"/>
      <c r="C39" s="19"/>
      <c r="D39" s="19"/>
      <c r="E39" s="20"/>
      <c r="F39" s="21"/>
      <c r="G39" s="13"/>
      <c r="H39" s="13"/>
      <c r="I39" s="1"/>
      <c r="J39" s="1"/>
      <c r="K39" s="1"/>
    </row>
    <row r="40" spans="1:11" x14ac:dyDescent="0.25">
      <c r="A40" s="18"/>
      <c r="B40" s="18"/>
      <c r="C40" s="19"/>
      <c r="D40" s="19"/>
      <c r="E40" s="20"/>
      <c r="F40" s="21"/>
      <c r="G40" s="13"/>
      <c r="H40" s="13"/>
      <c r="I40" s="1"/>
      <c r="J40" s="1"/>
      <c r="K40" s="1"/>
    </row>
    <row r="41" spans="1:11" x14ac:dyDescent="0.25">
      <c r="A41" s="18"/>
      <c r="B41" s="18"/>
      <c r="C41" s="19"/>
      <c r="D41" s="19"/>
      <c r="E41" s="20"/>
      <c r="F41" s="21"/>
      <c r="G41" s="13"/>
      <c r="H41" s="13"/>
      <c r="I41" s="1"/>
      <c r="J41" s="1"/>
      <c r="K41" s="1"/>
    </row>
    <row r="42" spans="1:11" x14ac:dyDescent="0.25">
      <c r="A42" s="18"/>
      <c r="B42" s="18"/>
      <c r="C42" s="19"/>
      <c r="D42" s="19"/>
      <c r="E42" s="20"/>
      <c r="F42" s="21"/>
      <c r="G42" s="13"/>
      <c r="H42" s="13"/>
      <c r="I42" s="1"/>
      <c r="J42" s="1"/>
      <c r="K42" s="1"/>
    </row>
    <row r="43" spans="1:11" x14ac:dyDescent="0.25">
      <c r="A43" s="18"/>
      <c r="B43" s="18"/>
      <c r="C43" s="19"/>
      <c r="D43" s="19"/>
      <c r="E43" s="20"/>
      <c r="F43" s="21"/>
      <c r="G43" s="13"/>
      <c r="H43" s="13"/>
      <c r="I43" s="1"/>
      <c r="J43" s="1"/>
      <c r="K43" s="1"/>
    </row>
    <row r="44" spans="1:11" x14ac:dyDescent="0.25">
      <c r="A44" s="18"/>
      <c r="B44" s="18"/>
      <c r="C44" s="19"/>
      <c r="D44" s="19"/>
      <c r="E44" s="20"/>
      <c r="F44" s="21"/>
      <c r="G44" s="13"/>
      <c r="H44" s="13"/>
      <c r="I44" s="1"/>
      <c r="J44" s="1"/>
      <c r="K44" s="1"/>
    </row>
    <row r="45" spans="1:11" x14ac:dyDescent="0.25">
      <c r="A45" s="18"/>
      <c r="B45" s="18"/>
      <c r="C45" s="19"/>
      <c r="D45" s="19"/>
      <c r="E45" s="20"/>
      <c r="F45" s="21"/>
      <c r="G45" s="13"/>
      <c r="H45" s="13"/>
      <c r="I45" s="1"/>
      <c r="J45" s="1"/>
      <c r="K45" s="1"/>
    </row>
    <row r="46" spans="1:11" x14ac:dyDescent="0.25">
      <c r="A46" s="18"/>
      <c r="B46" s="18"/>
      <c r="C46" s="19"/>
      <c r="D46" s="19"/>
      <c r="E46" s="20"/>
      <c r="F46" s="21"/>
      <c r="G46" s="13"/>
      <c r="H46" s="13"/>
      <c r="I46" s="1"/>
      <c r="J46" s="1"/>
      <c r="K46" s="1"/>
    </row>
    <row r="47" spans="1:11" x14ac:dyDescent="0.25">
      <c r="A47" s="18"/>
      <c r="B47" s="18"/>
      <c r="C47" s="19"/>
      <c r="D47" s="19"/>
      <c r="E47" s="20"/>
      <c r="F47" s="21"/>
      <c r="G47" s="13"/>
      <c r="H47" s="13"/>
      <c r="I47" s="1"/>
      <c r="J47" s="1"/>
      <c r="K47" s="1"/>
    </row>
    <row r="48" spans="1:11" x14ac:dyDescent="0.25">
      <c r="A48" s="18"/>
      <c r="B48" s="18"/>
      <c r="C48" s="19"/>
      <c r="D48" s="19"/>
      <c r="E48" s="20"/>
      <c r="F48" s="21"/>
      <c r="G48" s="13"/>
      <c r="H48" s="13"/>
      <c r="I48" s="1"/>
      <c r="J48" s="1"/>
      <c r="K48" s="1"/>
    </row>
    <row r="49" spans="1:11" x14ac:dyDescent="0.25">
      <c r="A49" s="18"/>
      <c r="B49" s="18"/>
      <c r="C49" s="19"/>
      <c r="D49" s="19"/>
      <c r="E49" s="20"/>
      <c r="F49" s="21"/>
      <c r="G49" s="13"/>
      <c r="H49" s="13"/>
      <c r="I49" s="1"/>
      <c r="J49" s="1"/>
      <c r="K49" s="1"/>
    </row>
    <row r="50" spans="1:11" x14ac:dyDescent="0.25">
      <c r="A50" s="18"/>
      <c r="B50" s="18"/>
      <c r="C50" s="19"/>
      <c r="D50" s="19"/>
      <c r="E50" s="20"/>
      <c r="F50" s="21"/>
      <c r="G50" s="13"/>
      <c r="H50" s="13"/>
      <c r="I50" s="1"/>
      <c r="J50" s="1"/>
      <c r="K50" s="1"/>
    </row>
    <row r="51" spans="1:11" x14ac:dyDescent="0.25">
      <c r="A51" s="18"/>
      <c r="B51" s="18"/>
      <c r="C51" s="19"/>
      <c r="D51" s="19"/>
      <c r="E51" s="20"/>
      <c r="F51" s="21"/>
      <c r="G51" s="13"/>
      <c r="H51" s="13"/>
      <c r="I51" s="1"/>
      <c r="J51" s="1"/>
      <c r="K51" s="1"/>
    </row>
    <row r="52" spans="1:11" x14ac:dyDescent="0.25">
      <c r="A52" s="18"/>
      <c r="B52" s="18"/>
      <c r="C52" s="19"/>
      <c r="D52" s="19"/>
      <c r="E52" s="20"/>
      <c r="F52" s="21"/>
      <c r="G52" s="13"/>
      <c r="H52" s="13"/>
      <c r="I52" s="1"/>
      <c r="J52" s="1"/>
      <c r="K52" s="1"/>
    </row>
    <row r="53" spans="1:11" x14ac:dyDescent="0.25">
      <c r="A53" s="18"/>
      <c r="B53" s="18"/>
      <c r="C53" s="19"/>
      <c r="D53" s="19"/>
      <c r="E53" s="20"/>
      <c r="F53" s="21"/>
      <c r="G53" s="13"/>
      <c r="H53" s="13"/>
      <c r="I53" s="1"/>
      <c r="J53" s="1"/>
      <c r="K53" s="1"/>
    </row>
    <row r="54" spans="1:11" x14ac:dyDescent="0.25">
      <c r="A54" s="18"/>
      <c r="B54" s="18"/>
      <c r="C54" s="19"/>
      <c r="D54" s="19"/>
      <c r="E54" s="20"/>
      <c r="F54" s="21"/>
      <c r="G54" s="13"/>
      <c r="H54" s="13"/>
      <c r="I54" s="1"/>
      <c r="J54" s="1"/>
      <c r="K54" s="1"/>
    </row>
    <row r="55" spans="1:11" x14ac:dyDescent="0.25">
      <c r="A55" s="22"/>
      <c r="B55" s="22"/>
      <c r="C55" s="19"/>
      <c r="D55" s="19"/>
      <c r="E55" s="20"/>
      <c r="F55" s="21"/>
      <c r="G55" s="13"/>
      <c r="H55" s="13"/>
      <c r="I55" s="1"/>
      <c r="J55" s="1"/>
      <c r="K55" s="1"/>
    </row>
    <row r="56" spans="1:11" x14ac:dyDescent="0.25">
      <c r="A56" s="22"/>
      <c r="B56" s="22"/>
      <c r="C56" s="19"/>
      <c r="D56" s="19"/>
      <c r="E56" s="20"/>
      <c r="F56" s="21"/>
      <c r="G56" s="13"/>
      <c r="H56" s="13"/>
      <c r="I56" s="1"/>
      <c r="J56" s="1"/>
      <c r="K56" s="1"/>
    </row>
    <row r="57" spans="1:11" x14ac:dyDescent="0.25">
      <c r="A57" s="22"/>
      <c r="B57" s="22"/>
      <c r="C57" s="19"/>
      <c r="D57" s="19"/>
      <c r="E57" s="20"/>
      <c r="F57" s="21"/>
      <c r="G57" s="13"/>
      <c r="H57" s="13"/>
      <c r="I57" s="1"/>
      <c r="J57" s="1"/>
      <c r="K57" s="1"/>
    </row>
    <row r="58" spans="1:11" x14ac:dyDescent="0.25">
      <c r="A58" s="22"/>
      <c r="B58" s="22"/>
      <c r="C58" s="19"/>
      <c r="D58" s="19"/>
      <c r="E58" s="20"/>
      <c r="F58" s="21"/>
      <c r="G58" s="13"/>
      <c r="H58" s="13"/>
      <c r="I58" s="1"/>
      <c r="J58" s="1"/>
      <c r="K58" s="1"/>
    </row>
    <row r="59" spans="1:11" x14ac:dyDescent="0.25">
      <c r="A59" s="22"/>
      <c r="B59" s="22"/>
      <c r="C59" s="19"/>
      <c r="D59" s="19"/>
      <c r="E59" s="20"/>
      <c r="F59" s="21"/>
      <c r="G59" s="13"/>
      <c r="H59" s="13"/>
      <c r="I59" s="1"/>
      <c r="J59" s="1"/>
      <c r="K59" s="1"/>
    </row>
    <row r="60" spans="1:11" x14ac:dyDescent="0.25">
      <c r="A60" s="22"/>
      <c r="B60" s="22"/>
      <c r="C60" s="19"/>
      <c r="D60" s="19"/>
      <c r="E60" s="20"/>
      <c r="F60" s="21"/>
      <c r="G60" s="13"/>
      <c r="H60" s="13"/>
      <c r="I60" s="1"/>
      <c r="J60" s="1"/>
      <c r="K60" s="1"/>
    </row>
    <row r="61" spans="1:11" x14ac:dyDescent="0.25">
      <c r="A61" s="22"/>
      <c r="B61" s="22"/>
      <c r="C61" s="19"/>
      <c r="D61" s="19"/>
      <c r="E61" s="20"/>
      <c r="F61" s="21"/>
      <c r="G61" s="13"/>
      <c r="H61" s="13"/>
      <c r="I61" s="1"/>
      <c r="J61" s="1"/>
      <c r="K61" s="1"/>
    </row>
    <row r="62" spans="1:11" x14ac:dyDescent="0.25">
      <c r="A62" s="22"/>
      <c r="B62" s="22"/>
      <c r="C62" s="19"/>
      <c r="D62" s="19"/>
      <c r="E62" s="20"/>
      <c r="F62" s="21"/>
      <c r="G62" s="13"/>
      <c r="H62" s="13"/>
      <c r="I62" s="1"/>
      <c r="J62" s="1"/>
      <c r="K62" s="1"/>
    </row>
    <row r="63" spans="1:11" x14ac:dyDescent="0.25">
      <c r="A63" s="22"/>
      <c r="B63" s="22"/>
      <c r="C63" s="19"/>
      <c r="D63" s="19"/>
      <c r="E63" s="20"/>
      <c r="F63" s="21"/>
      <c r="G63" s="13"/>
      <c r="H63" s="13"/>
      <c r="I63" s="1"/>
      <c r="J63" s="1"/>
      <c r="K63" s="1"/>
    </row>
    <row r="64" spans="1:11" x14ac:dyDescent="0.25">
      <c r="A64" s="22"/>
      <c r="B64" s="22"/>
      <c r="C64" s="19"/>
      <c r="D64" s="19"/>
      <c r="E64" s="20"/>
      <c r="F64" s="21"/>
      <c r="G64" s="13"/>
      <c r="H64" s="13"/>
      <c r="I64" s="1"/>
      <c r="J64" s="1"/>
      <c r="K64" s="1"/>
    </row>
    <row r="65" spans="1:11" x14ac:dyDescent="0.25">
      <c r="A65" s="22"/>
      <c r="B65" s="22"/>
      <c r="C65" s="19"/>
      <c r="D65" s="19"/>
      <c r="E65" s="20"/>
      <c r="F65" s="21"/>
      <c r="G65" s="13"/>
      <c r="H65" s="13"/>
      <c r="I65" s="1"/>
      <c r="J65" s="1"/>
      <c r="K65" s="1"/>
    </row>
    <row r="66" spans="1:11" x14ac:dyDescent="0.25">
      <c r="A66" s="22"/>
      <c r="B66" s="22"/>
      <c r="C66" s="19"/>
      <c r="D66" s="19"/>
      <c r="E66" s="20"/>
      <c r="F66" s="21"/>
      <c r="G66" s="13"/>
      <c r="H66" s="13"/>
      <c r="I66" s="1"/>
      <c r="J66" s="1"/>
      <c r="K66" s="1"/>
    </row>
    <row r="67" spans="1:11" x14ac:dyDescent="0.25">
      <c r="A67" s="22"/>
      <c r="B67" s="22"/>
      <c r="C67" s="19"/>
      <c r="D67" s="19"/>
      <c r="E67" s="20"/>
      <c r="F67" s="21"/>
      <c r="G67" s="13"/>
      <c r="H67" s="13"/>
      <c r="I67" s="1"/>
      <c r="J67" s="1"/>
      <c r="K67" s="1"/>
    </row>
    <row r="68" spans="1:11" x14ac:dyDescent="0.25">
      <c r="A68" s="22"/>
      <c r="B68" s="22"/>
      <c r="C68" s="19"/>
      <c r="D68" s="19"/>
      <c r="E68" s="20"/>
      <c r="F68" s="21"/>
      <c r="G68" s="13"/>
      <c r="H68" s="13"/>
      <c r="I68" s="1"/>
      <c r="J68" s="1"/>
      <c r="K68" s="1"/>
    </row>
    <row r="69" spans="1:11" x14ac:dyDescent="0.25">
      <c r="A69" s="22"/>
      <c r="B69" s="22"/>
      <c r="C69" s="19"/>
      <c r="D69" s="19"/>
      <c r="E69" s="20"/>
      <c r="F69" s="21"/>
      <c r="G69" s="13"/>
      <c r="H69" s="13"/>
      <c r="I69" s="1"/>
      <c r="J69" s="1"/>
      <c r="K69" s="1"/>
    </row>
    <row r="70" spans="1:11" x14ac:dyDescent="0.25">
      <c r="A70" s="22"/>
      <c r="B70" s="22"/>
      <c r="C70" s="19"/>
      <c r="D70" s="19"/>
      <c r="E70" s="20"/>
      <c r="F70" s="21"/>
      <c r="G70" s="13"/>
      <c r="H70" s="13"/>
      <c r="I70" s="1"/>
      <c r="J70" s="1"/>
      <c r="K70" s="1"/>
    </row>
    <row r="71" spans="1:11" x14ac:dyDescent="0.25">
      <c r="A71" s="22"/>
      <c r="B71" s="22"/>
      <c r="C71" s="19"/>
      <c r="D71" s="19"/>
      <c r="E71" s="20"/>
      <c r="F71" s="21"/>
      <c r="G71" s="13"/>
      <c r="H71" s="13"/>
      <c r="I71" s="1"/>
      <c r="J71" s="1"/>
      <c r="K71" s="1"/>
    </row>
    <row r="72" spans="1:11" x14ac:dyDescent="0.25">
      <c r="A72" s="22"/>
      <c r="B72" s="22"/>
      <c r="C72" s="19"/>
      <c r="D72" s="19"/>
      <c r="E72" s="20"/>
      <c r="F72" s="21"/>
      <c r="G72" s="13"/>
      <c r="H72" s="13"/>
      <c r="I72" s="1"/>
      <c r="J72" s="1"/>
      <c r="K72" s="1"/>
    </row>
    <row r="73" spans="1:11" x14ac:dyDescent="0.25">
      <c r="A73" s="22"/>
      <c r="B73" s="22"/>
      <c r="C73" s="19"/>
      <c r="D73" s="19"/>
      <c r="E73" s="20"/>
      <c r="F73" s="21"/>
      <c r="G73" s="13"/>
      <c r="H73" s="13"/>
      <c r="I73" s="1"/>
      <c r="J73" s="1"/>
      <c r="K73" s="1"/>
    </row>
    <row r="74" spans="1:11" x14ac:dyDescent="0.25">
      <c r="A74" s="22"/>
      <c r="B74" s="22"/>
      <c r="C74" s="19"/>
      <c r="D74" s="19"/>
      <c r="E74" s="20"/>
      <c r="F74" s="21"/>
      <c r="G74" s="13"/>
      <c r="H74" s="13"/>
      <c r="I74" s="1"/>
      <c r="J74" s="1"/>
      <c r="K74" s="1"/>
    </row>
    <row r="75" spans="1:11" x14ac:dyDescent="0.25">
      <c r="A75" s="22"/>
      <c r="B75" s="22"/>
      <c r="C75" s="19"/>
      <c r="D75" s="19"/>
      <c r="E75" s="20"/>
      <c r="F75" s="21"/>
      <c r="G75" s="13"/>
      <c r="H75" s="13"/>
      <c r="I75" s="1"/>
      <c r="J75" s="1"/>
      <c r="K75" s="1"/>
    </row>
    <row r="76" spans="1:11" x14ac:dyDescent="0.25">
      <c r="A76" s="22"/>
      <c r="B76" s="22"/>
      <c r="C76" s="19"/>
      <c r="D76" s="19"/>
      <c r="E76" s="20"/>
      <c r="F76" s="21"/>
      <c r="G76" s="13"/>
      <c r="H76" s="13"/>
      <c r="I76" s="1"/>
      <c r="J76" s="1"/>
      <c r="K76" s="1"/>
    </row>
    <row r="77" spans="1:11" x14ac:dyDescent="0.25">
      <c r="A77" s="22"/>
      <c r="B77" s="22"/>
      <c r="C77" s="19"/>
      <c r="D77" s="19"/>
      <c r="E77" s="20"/>
      <c r="F77" s="21"/>
      <c r="G77" s="13"/>
      <c r="H77" s="13"/>
      <c r="I77" s="1"/>
      <c r="J77" s="1"/>
      <c r="K77" s="1"/>
    </row>
    <row r="78" spans="1:11" x14ac:dyDescent="0.25">
      <c r="A78" s="22"/>
      <c r="B78" s="22"/>
      <c r="C78" s="19"/>
      <c r="D78" s="19"/>
      <c r="E78" s="20"/>
      <c r="F78" s="21"/>
      <c r="G78" s="13"/>
      <c r="H78" s="13"/>
      <c r="I78" s="1"/>
      <c r="J78" s="1"/>
      <c r="K78" s="1"/>
    </row>
    <row r="79" spans="1:11" x14ac:dyDescent="0.25">
      <c r="A79" s="22"/>
      <c r="B79" s="22"/>
      <c r="C79" s="19"/>
      <c r="D79" s="19"/>
      <c r="E79" s="20"/>
      <c r="F79" s="21"/>
      <c r="G79" s="13"/>
      <c r="H79" s="13"/>
      <c r="I79" s="1"/>
      <c r="J79" s="1"/>
      <c r="K79" s="1"/>
    </row>
    <row r="80" spans="1:11" x14ac:dyDescent="0.25">
      <c r="A80" s="22"/>
      <c r="B80" s="22"/>
      <c r="C80" s="19"/>
      <c r="D80" s="19"/>
      <c r="E80" s="20"/>
      <c r="F80" s="21"/>
      <c r="G80" s="13"/>
      <c r="H80" s="13"/>
      <c r="I80" s="1"/>
      <c r="J80" s="1"/>
      <c r="K80" s="1"/>
    </row>
    <row r="81" spans="1:11" x14ac:dyDescent="0.25">
      <c r="A81" s="22"/>
      <c r="B81" s="22"/>
      <c r="C81" s="19"/>
      <c r="D81" s="19"/>
      <c r="E81" s="20"/>
      <c r="F81" s="21"/>
      <c r="G81" s="13"/>
      <c r="H81" s="13"/>
      <c r="I81" s="1"/>
      <c r="J81" s="1"/>
      <c r="K81" s="1"/>
    </row>
    <row r="82" spans="1:11" x14ac:dyDescent="0.25">
      <c r="A82" s="22"/>
      <c r="B82" s="22"/>
      <c r="C82" s="19"/>
      <c r="D82" s="19"/>
      <c r="E82" s="20"/>
      <c r="F82" s="21"/>
      <c r="G82" s="13"/>
      <c r="H82" s="13"/>
      <c r="I82" s="1"/>
      <c r="J82" s="1"/>
      <c r="K82" s="1"/>
    </row>
    <row r="83" spans="1:11" x14ac:dyDescent="0.25">
      <c r="A83" s="22"/>
      <c r="B83" s="22"/>
      <c r="C83" s="19"/>
      <c r="D83" s="19"/>
      <c r="E83" s="20"/>
      <c r="F83" s="21"/>
      <c r="G83" s="13"/>
      <c r="H83" s="13"/>
      <c r="I83" s="1"/>
      <c r="J83" s="1"/>
      <c r="K83" s="1"/>
    </row>
    <row r="84" spans="1:11" x14ac:dyDescent="0.25">
      <c r="A84" s="22"/>
      <c r="B84" s="22"/>
      <c r="C84" s="19"/>
      <c r="D84" s="19"/>
      <c r="E84" s="20"/>
      <c r="F84" s="21"/>
      <c r="G84" s="13"/>
      <c r="H84" s="13"/>
      <c r="I84" s="1"/>
      <c r="J84" s="1"/>
      <c r="K84" s="1"/>
    </row>
    <row r="85" spans="1:11" x14ac:dyDescent="0.25">
      <c r="A85" s="22"/>
      <c r="B85" s="22"/>
      <c r="C85" s="19"/>
      <c r="D85" s="19"/>
      <c r="E85" s="20"/>
      <c r="F85" s="21"/>
      <c r="G85" s="13"/>
      <c r="H85" s="13"/>
      <c r="I85" s="1"/>
      <c r="J85" s="1"/>
      <c r="K85" s="1"/>
    </row>
    <row r="86" spans="1:11" x14ac:dyDescent="0.25">
      <c r="A86" s="22"/>
      <c r="B86" s="22"/>
      <c r="C86" s="19"/>
      <c r="D86" s="19"/>
      <c r="E86" s="20"/>
      <c r="F86" s="21"/>
      <c r="G86" s="13"/>
      <c r="H86" s="13"/>
      <c r="I86" s="1"/>
      <c r="J86" s="1"/>
      <c r="K86" s="1"/>
    </row>
    <row r="87" spans="1:11" x14ac:dyDescent="0.25">
      <c r="A87" s="22"/>
      <c r="B87" s="22"/>
      <c r="C87" s="19"/>
      <c r="D87" s="19"/>
      <c r="E87" s="20"/>
      <c r="F87" s="21"/>
      <c r="G87" s="13"/>
      <c r="H87" s="13"/>
      <c r="I87" s="1"/>
      <c r="J87" s="1"/>
      <c r="K87" s="1"/>
    </row>
    <row r="88" spans="1:11" x14ac:dyDescent="0.25">
      <c r="A88" s="22"/>
      <c r="B88" s="22"/>
      <c r="C88" s="19"/>
      <c r="D88" s="19"/>
      <c r="E88" s="20"/>
      <c r="F88" s="21"/>
      <c r="G88" s="13"/>
      <c r="H88" s="13"/>
      <c r="I88" s="1"/>
      <c r="J88" s="1"/>
      <c r="K88" s="1"/>
    </row>
  </sheetData>
  <mergeCells count="16">
    <mergeCell ref="C23:G24"/>
    <mergeCell ref="E12:E13"/>
    <mergeCell ref="F12:G12"/>
    <mergeCell ref="A5:G6"/>
    <mergeCell ref="A7:G8"/>
    <mergeCell ref="A9:G10"/>
    <mergeCell ref="C14:G15"/>
    <mergeCell ref="C18:E18"/>
    <mergeCell ref="C19:G20"/>
    <mergeCell ref="C22:E22"/>
    <mergeCell ref="C35:E35"/>
    <mergeCell ref="C26:E26"/>
    <mergeCell ref="C27:G28"/>
    <mergeCell ref="C32:E32"/>
    <mergeCell ref="C33:E33"/>
    <mergeCell ref="C34:E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2006-07-27T08:12:16Z</cp:lastPrinted>
  <dcterms:created xsi:type="dcterms:W3CDTF">2000-03-15T14:19:55Z</dcterms:created>
  <dcterms:modified xsi:type="dcterms:W3CDTF">2021-06-10T18:07:02Z</dcterms:modified>
</cp:coreProperties>
</file>