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Sklypo kiekių koregavimas\Sąmatos - 2021 06 10\"/>
    </mc:Choice>
  </mc:AlternateContent>
  <xr:revisionPtr revIDLastSave="0" documentId="13_ncr:1_{76501346-5936-4E5E-BCAE-1B10C8EDC2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7" i="1"/>
  <c r="G18" i="1"/>
  <c r="G16" i="1"/>
</calcChain>
</file>

<file path=xl/sharedStrings.xml><?xml version="1.0" encoding="utf-8"?>
<sst xmlns="http://schemas.openxmlformats.org/spreadsheetml/2006/main" count="36" uniqueCount="32">
  <si>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</si>
  <si>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</si>
  <si>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</si>
  <si>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</si>
  <si>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</si>
  <si>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</si>
  <si>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</si>
  <si>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</si>
  <si>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</si>
  <si>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</si>
  <si>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</si>
  <si>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</si>
  <si>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</si>
  <si>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4 Sklypo planas</t>
  </si>
  <si>
    <t xml:space="preserve">Kaina  EUR       </t>
  </si>
  <si>
    <t xml:space="preserve">   1</t>
  </si>
  <si>
    <t>100m2</t>
  </si>
  <si>
    <t xml:space="preserve">   2</t>
  </si>
  <si>
    <t>N57P-3502</t>
  </si>
  <si>
    <t xml:space="preserve">   3</t>
  </si>
  <si>
    <t>Lauko riedulių grindinys</t>
  </si>
  <si>
    <t>Grindinio įrengimas iš skaldytų arba lauko akmenų ( sluoksnio storis  14.00 cm)  k9=1.15</t>
  </si>
  <si>
    <t>N57P-3238</t>
  </si>
  <si>
    <t>Grindinio įrengimas iš skaldytų arba lauko akmenų (sluoksnio storio pokyčio 1 cm pridėti arba atimti)  k4=2.000,k9=1.15</t>
  </si>
  <si>
    <t>Pasluoksnio įrengimas ( akmenų atsijos, sluoksnio storis  3 cm)  k9=1.15</t>
  </si>
  <si>
    <t xml:space="preserve">                         Skyriuje      2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</si>
  <si>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</si>
  <si>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</si>
  <si>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</si>
  <si>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>L O K A L I N Ė      S Ą M A T A Nr. 2</t>
  </si>
  <si>
    <t>Suma žiniaraščiui        599,43  EUR</t>
  </si>
  <si>
    <t>Žiniaraštis             2 Sklypo plano dalis. Ardymo darbų žiniaraštis SP-SŽ-01.  ATSISAKOMI DARBAI  (pagal PRI.18-28-DP-SP-SŽ-01)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</si>
</sst>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tabSelected="1" workbookViewId="0">
      <selection activeCell="L13" sqref="L13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4" t="s">
        <v>29</v>
      </c>
      <c r="E2"/>
      <c r="F2"/>
      <c r="G2"/>
      <c r="H2"/>
    </row>
    <row r="3" spans="1:11" ht="12.75" customHeight="1" x14ac:dyDescent="0.25">
      <c r="A3"/>
      <c r="B3"/>
      <c r="C3"/>
      <c r="D3" s="25" t="s">
        <v>11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45" t="s">
        <v>12</v>
      </c>
      <c r="B5" s="46"/>
      <c r="C5" s="46"/>
      <c r="D5" s="46"/>
      <c r="E5" s="46"/>
      <c r="F5" s="46"/>
      <c r="G5" s="46"/>
      <c r="H5"/>
    </row>
    <row r="6" spans="1:11" ht="12.75" customHeight="1" x14ac:dyDescent="0.25">
      <c r="A6" s="46"/>
      <c r="B6" s="46"/>
      <c r="C6" s="46"/>
      <c r="D6" s="46"/>
      <c r="E6" s="46"/>
      <c r="F6" s="46"/>
      <c r="G6" s="46"/>
      <c r="H6"/>
    </row>
    <row r="7" spans="1:11" ht="13.5" customHeight="1" x14ac:dyDescent="0.25">
      <c r="A7" s="45" t="s">
        <v>13</v>
      </c>
      <c r="B7" s="46"/>
      <c r="C7" s="46"/>
      <c r="D7" s="46"/>
      <c r="E7" s="46"/>
      <c r="F7" s="46"/>
      <c r="G7" s="46"/>
      <c r="H7"/>
    </row>
    <row r="8" spans="1:11" ht="13.5" customHeight="1" x14ac:dyDescent="0.25">
      <c r="A8" s="46"/>
      <c r="B8" s="46"/>
      <c r="C8" s="46"/>
      <c r="D8" s="46"/>
      <c r="E8" s="46"/>
      <c r="F8" s="46"/>
      <c r="G8" s="46"/>
      <c r="H8"/>
    </row>
    <row r="9" spans="1:11" ht="13.5" customHeight="1" x14ac:dyDescent="0.25">
      <c r="A9" s="45" t="s">
        <v>31</v>
      </c>
      <c r="B9" s="46"/>
      <c r="C9" s="46"/>
      <c r="D9" s="46"/>
      <c r="E9" s="46"/>
      <c r="F9" s="46"/>
      <c r="G9" s="46"/>
      <c r="H9"/>
    </row>
    <row r="10" spans="1:11" ht="13.5" customHeight="1" x14ac:dyDescent="0.25">
      <c r="A10" s="46"/>
      <c r="B10" s="46"/>
      <c r="C10" s="46"/>
      <c r="D10" s="46"/>
      <c r="E10" s="46"/>
      <c r="F10" s="46"/>
      <c r="G10" s="46"/>
      <c r="H10"/>
    </row>
    <row r="11" spans="1:11" x14ac:dyDescent="0.25">
      <c r="A11" s="22"/>
      <c r="B11" s="27"/>
      <c r="C11" s="5"/>
      <c r="D11" s="5"/>
      <c r="E11" s="26" t="s">
        <v>30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1" t="s">
        <v>4</v>
      </c>
      <c r="F12" s="43" t="s">
        <v>14</v>
      </c>
      <c r="G12" s="44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2"/>
      <c r="F13" s="14" t="s">
        <v>9</v>
      </c>
      <c r="G13" s="23" t="s">
        <v>10</v>
      </c>
      <c r="H13" s="12"/>
      <c r="J13" s="1"/>
      <c r="K13" s="1"/>
    </row>
    <row r="14" spans="1:11" x14ac:dyDescent="0.25">
      <c r="A14" s="28"/>
      <c r="B14" s="28" t="s">
        <v>17</v>
      </c>
      <c r="C14" s="47" t="s">
        <v>20</v>
      </c>
      <c r="D14" s="46"/>
      <c r="E14" s="46"/>
      <c r="F14" s="46"/>
      <c r="G14" s="46"/>
      <c r="H14" s="12"/>
      <c r="I14" s="4"/>
      <c r="J14" s="4"/>
      <c r="K14" s="4"/>
    </row>
    <row r="15" spans="1:11" x14ac:dyDescent="0.25">
      <c r="A15" s="17"/>
      <c r="B15" s="17"/>
      <c r="C15" s="46"/>
      <c r="D15" s="46"/>
      <c r="E15" s="46"/>
      <c r="F15" s="46"/>
      <c r="G15" s="46"/>
      <c r="H15" s="12"/>
      <c r="I15" s="4"/>
      <c r="J15" s="4"/>
      <c r="K15" s="4"/>
    </row>
    <row r="16" spans="1:11" ht="22.8" x14ac:dyDescent="0.25">
      <c r="A16" s="29" t="s">
        <v>15</v>
      </c>
      <c r="B16" s="30" t="s">
        <v>22</v>
      </c>
      <c r="C16" s="31" t="s">
        <v>21</v>
      </c>
      <c r="D16" s="30" t="s">
        <v>16</v>
      </c>
      <c r="E16" s="32">
        <v>4.2599999999999999E-2</v>
      </c>
      <c r="F16" s="34">
        <v>7683.2326999999996</v>
      </c>
      <c r="G16" s="35">
        <f>ROUND(E16*F16,2)</f>
        <v>327.31</v>
      </c>
      <c r="H16" s="12"/>
      <c r="I16" s="36"/>
      <c r="J16" s="4"/>
      <c r="K16" s="4"/>
    </row>
    <row r="17" spans="1:11" ht="34.200000000000003" x14ac:dyDescent="0.25">
      <c r="A17" s="29" t="s">
        <v>17</v>
      </c>
      <c r="B17" s="30" t="s">
        <v>22</v>
      </c>
      <c r="C17" s="31" t="s">
        <v>23</v>
      </c>
      <c r="D17" s="30" t="s">
        <v>16</v>
      </c>
      <c r="E17" s="32">
        <v>4.2599999999999999E-2</v>
      </c>
      <c r="F17" s="34">
        <v>3545.7530999999999</v>
      </c>
      <c r="G17" s="35">
        <f t="shared" ref="G17:G18" si="0">ROUND(E17*F17,2)</f>
        <v>151.05000000000001</v>
      </c>
      <c r="H17" s="12"/>
      <c r="I17" s="36"/>
      <c r="J17" s="4"/>
      <c r="K17" s="4"/>
    </row>
    <row r="18" spans="1:11" ht="22.8" x14ac:dyDescent="0.25">
      <c r="A18" s="29" t="s">
        <v>19</v>
      </c>
      <c r="B18" s="30" t="s">
        <v>18</v>
      </c>
      <c r="C18" s="31" t="s">
        <v>24</v>
      </c>
      <c r="D18" s="30" t="s">
        <v>16</v>
      </c>
      <c r="E18" s="32">
        <v>4.2599999999999999E-2</v>
      </c>
      <c r="F18" s="34">
        <v>399.93689999999998</v>
      </c>
      <c r="G18" s="35">
        <f t="shared" si="0"/>
        <v>17.04</v>
      </c>
      <c r="H18" s="12"/>
      <c r="I18" s="36"/>
      <c r="J18" s="4"/>
      <c r="K18" s="4"/>
    </row>
    <row r="19" spans="1:11" x14ac:dyDescent="0.25">
      <c r="A19" s="17"/>
      <c r="B19" s="17"/>
      <c r="C19" s="37" t="s">
        <v>25</v>
      </c>
      <c r="D19" s="38"/>
      <c r="E19" s="38"/>
      <c r="F19" s="33"/>
      <c r="G19" s="35">
        <f>SUM(G16:G18)</f>
        <v>495.40000000000003</v>
      </c>
      <c r="H19" s="12"/>
      <c r="I19" s="4"/>
      <c r="J19" s="4"/>
      <c r="K19" s="4"/>
    </row>
    <row r="20" spans="1:11" x14ac:dyDescent="0.25">
      <c r="A20" s="17"/>
      <c r="B20" s="17"/>
      <c r="C20" s="37" t="s">
        <v>26</v>
      </c>
      <c r="D20" s="38"/>
      <c r="E20" s="38"/>
      <c r="F20" s="33"/>
      <c r="G20" s="35">
        <f>SUM(G19)</f>
        <v>495.40000000000003</v>
      </c>
      <c r="H20" s="12"/>
      <c r="I20" s="4"/>
      <c r="J20" s="4"/>
      <c r="K20" s="4"/>
    </row>
    <row r="21" spans="1:11" x14ac:dyDescent="0.25">
      <c r="A21" s="17"/>
      <c r="B21" s="17"/>
      <c r="C21" s="39" t="s">
        <v>27</v>
      </c>
      <c r="D21" s="40"/>
      <c r="E21" s="40"/>
      <c r="F21" s="33"/>
      <c r="G21" s="35">
        <f>ROUND(G20*0.21,2)</f>
        <v>104.03</v>
      </c>
      <c r="H21" s="12"/>
      <c r="I21" s="4"/>
      <c r="J21" s="4"/>
      <c r="K21" s="4"/>
    </row>
    <row r="22" spans="1:11" x14ac:dyDescent="0.25">
      <c r="A22" s="17"/>
      <c r="B22" s="17"/>
      <c r="C22" s="37" t="s">
        <v>28</v>
      </c>
      <c r="D22" s="38"/>
      <c r="E22" s="38"/>
      <c r="F22" s="33"/>
      <c r="G22" s="35">
        <f>SUM(G20:G21)</f>
        <v>599.43000000000006</v>
      </c>
      <c r="H22" s="12"/>
      <c r="I22" s="4"/>
      <c r="J22" s="4"/>
      <c r="K22" s="4"/>
    </row>
    <row r="23" spans="1:11" x14ac:dyDescent="0.25">
      <c r="A23" s="21"/>
      <c r="B23" s="21"/>
      <c r="C23" s="18"/>
      <c r="D23" s="18"/>
      <c r="E23" s="19"/>
      <c r="F23" s="20"/>
      <c r="G23" s="12"/>
      <c r="H23" s="12"/>
      <c r="I23" s="1"/>
      <c r="J23" s="1"/>
      <c r="K23" s="1"/>
    </row>
    <row r="24" spans="1:11" x14ac:dyDescent="0.25">
      <c r="A24" s="21"/>
      <c r="B24" s="21"/>
      <c r="C24" s="18"/>
      <c r="D24" s="18"/>
      <c r="E24" s="19"/>
      <c r="F24" s="20"/>
      <c r="G24" s="12"/>
      <c r="H24" s="12"/>
      <c r="I24" s="1"/>
      <c r="J24" s="1"/>
      <c r="K24" s="1"/>
    </row>
    <row r="25" spans="1:11" x14ac:dyDescent="0.25">
      <c r="A25" s="21"/>
      <c r="B25" s="21"/>
      <c r="C25" s="18"/>
      <c r="D25" s="18"/>
      <c r="E25" s="19"/>
      <c r="F25" s="20"/>
      <c r="G25" s="12"/>
      <c r="H25" s="12"/>
      <c r="I25" s="1"/>
      <c r="J25" s="1"/>
      <c r="K25" s="1"/>
    </row>
    <row r="26" spans="1:11" x14ac:dyDescent="0.25">
      <c r="A26" s="21"/>
      <c r="B26" s="21"/>
      <c r="C26" s="18"/>
      <c r="D26" s="18"/>
      <c r="E26" s="19"/>
      <c r="F26" s="20"/>
      <c r="G26" s="12"/>
      <c r="H26" s="12"/>
      <c r="I26" s="1"/>
      <c r="J26" s="1"/>
      <c r="K26" s="1"/>
    </row>
    <row r="27" spans="1:11" x14ac:dyDescent="0.25">
      <c r="A27" s="21"/>
      <c r="B27" s="21"/>
      <c r="C27" s="18"/>
      <c r="D27" s="18"/>
      <c r="E27" s="19"/>
      <c r="F27" s="20"/>
      <c r="G27" s="12"/>
      <c r="H27" s="12"/>
      <c r="I27" s="1"/>
      <c r="J27" s="1"/>
      <c r="K27" s="1"/>
    </row>
    <row r="28" spans="1:11" x14ac:dyDescent="0.25">
      <c r="A28" s="21"/>
      <c r="B28" s="21"/>
      <c r="C28" s="18"/>
      <c r="D28" s="18"/>
      <c r="E28" s="19"/>
      <c r="F28" s="20"/>
      <c r="G28" s="12"/>
      <c r="H28" s="12"/>
      <c r="I28" s="1"/>
      <c r="J28" s="1"/>
      <c r="K28" s="1"/>
    </row>
    <row r="29" spans="1:11" x14ac:dyDescent="0.25">
      <c r="A29" s="21"/>
      <c r="B29" s="21"/>
      <c r="C29" s="18"/>
      <c r="D29" s="18"/>
      <c r="E29" s="19"/>
      <c r="F29" s="20"/>
      <c r="G29" s="12"/>
      <c r="H29" s="12"/>
      <c r="I29" s="1"/>
      <c r="J29" s="1"/>
      <c r="K29" s="1"/>
    </row>
    <row r="30" spans="1:11" x14ac:dyDescent="0.25">
      <c r="A30" s="21"/>
      <c r="B30" s="21"/>
      <c r="C30" s="18"/>
      <c r="D30" s="18"/>
      <c r="E30" s="19"/>
      <c r="F30" s="20"/>
      <c r="G30" s="12"/>
      <c r="H30" s="12"/>
      <c r="I30" s="1"/>
      <c r="J30" s="1"/>
      <c r="K30" s="1"/>
    </row>
    <row r="31" spans="1:11" x14ac:dyDescent="0.25">
      <c r="A31" s="21"/>
      <c r="B31" s="21"/>
      <c r="C31" s="18"/>
      <c r="D31" s="18"/>
      <c r="E31" s="19"/>
      <c r="F31" s="20"/>
      <c r="G31" s="12"/>
      <c r="H31" s="12"/>
      <c r="I31" s="1"/>
      <c r="J31" s="1"/>
      <c r="K31" s="1"/>
    </row>
    <row r="32" spans="1:11" x14ac:dyDescent="0.25">
      <c r="A32" s="21"/>
      <c r="B32" s="21"/>
      <c r="C32" s="18"/>
      <c r="D32" s="18"/>
      <c r="E32" s="19"/>
      <c r="F32" s="20"/>
      <c r="G32" s="12"/>
      <c r="H32" s="12"/>
      <c r="I32" s="1"/>
      <c r="J32" s="1"/>
      <c r="K32" s="1"/>
    </row>
    <row r="33" spans="1:11" x14ac:dyDescent="0.25">
      <c r="A33" s="21"/>
      <c r="B33" s="21"/>
      <c r="C33" s="18"/>
      <c r="D33" s="18"/>
      <c r="E33" s="19"/>
      <c r="F33" s="20"/>
      <c r="G33" s="12"/>
      <c r="H33" s="12"/>
      <c r="I33" s="1"/>
      <c r="J33" s="1"/>
      <c r="K33" s="1"/>
    </row>
    <row r="34" spans="1:11" x14ac:dyDescent="0.25">
      <c r="A34" s="21"/>
      <c r="B34" s="21"/>
      <c r="C34" s="18"/>
      <c r="D34" s="18"/>
      <c r="E34" s="19"/>
      <c r="F34" s="20"/>
      <c r="G34" s="12"/>
      <c r="H34" s="12"/>
      <c r="I34" s="1"/>
      <c r="J34" s="1"/>
      <c r="K34" s="1"/>
    </row>
    <row r="35" spans="1:11" x14ac:dyDescent="0.25">
      <c r="A35" s="21"/>
      <c r="B35" s="21"/>
      <c r="C35" s="18"/>
      <c r="D35" s="18"/>
      <c r="E35" s="19"/>
      <c r="F35" s="20"/>
      <c r="G35" s="12"/>
      <c r="H35" s="12"/>
      <c r="I35" s="1"/>
      <c r="J35" s="1"/>
      <c r="K35" s="1"/>
    </row>
    <row r="36" spans="1:11" x14ac:dyDescent="0.25">
      <c r="A36" s="21"/>
      <c r="B36" s="21"/>
      <c r="C36" s="18"/>
      <c r="D36" s="18"/>
      <c r="E36" s="19"/>
      <c r="F36" s="20"/>
      <c r="G36" s="12"/>
      <c r="H36" s="12"/>
      <c r="I36" s="1"/>
      <c r="J36" s="1"/>
      <c r="K36" s="1"/>
    </row>
    <row r="37" spans="1:11" x14ac:dyDescent="0.25">
      <c r="A37" s="21"/>
      <c r="B37" s="21"/>
      <c r="C37" s="18"/>
      <c r="D37" s="18"/>
      <c r="E37" s="19"/>
      <c r="F37" s="20"/>
      <c r="G37" s="12"/>
      <c r="H37" s="12"/>
      <c r="I37" s="1"/>
      <c r="J37" s="1"/>
      <c r="K37" s="1"/>
    </row>
    <row r="38" spans="1:11" x14ac:dyDescent="0.25">
      <c r="A38" s="21"/>
      <c r="B38" s="21"/>
      <c r="C38" s="18"/>
      <c r="D38" s="18"/>
      <c r="E38" s="19"/>
      <c r="F38" s="20"/>
      <c r="G38" s="12"/>
      <c r="H38" s="12"/>
      <c r="I38" s="1"/>
      <c r="J38" s="1"/>
      <c r="K38" s="1"/>
    </row>
    <row r="39" spans="1:11" x14ac:dyDescent="0.25">
      <c r="A39" s="21"/>
      <c r="B39" s="21"/>
      <c r="C39" s="18"/>
      <c r="D39" s="18"/>
      <c r="E39" s="19"/>
      <c r="F39" s="20"/>
      <c r="G39" s="12"/>
      <c r="H39" s="12"/>
      <c r="I39" s="1"/>
      <c r="J39" s="1"/>
      <c r="K39" s="1"/>
    </row>
    <row r="40" spans="1:11" x14ac:dyDescent="0.25">
      <c r="A40" s="21"/>
      <c r="B40" s="21"/>
      <c r="C40" s="18"/>
      <c r="D40" s="18"/>
      <c r="E40" s="19"/>
      <c r="F40" s="20"/>
      <c r="G40" s="12"/>
      <c r="H40" s="12"/>
      <c r="I40" s="1"/>
      <c r="J40" s="1"/>
      <c r="K40" s="1"/>
    </row>
    <row r="41" spans="1:11" x14ac:dyDescent="0.25">
      <c r="A41" s="21"/>
      <c r="B41" s="21"/>
      <c r="C41" s="18"/>
      <c r="D41" s="18"/>
      <c r="E41" s="19"/>
      <c r="F41" s="20"/>
      <c r="G41" s="12"/>
      <c r="H41" s="12"/>
      <c r="I41" s="1"/>
      <c r="J41" s="1"/>
      <c r="K41" s="1"/>
    </row>
    <row r="42" spans="1:11" x14ac:dyDescent="0.25">
      <c r="A42" s="21"/>
      <c r="B42" s="21"/>
      <c r="C42" s="18"/>
      <c r="D42" s="18"/>
      <c r="E42" s="19"/>
      <c r="F42" s="20"/>
      <c r="G42" s="12"/>
      <c r="H42" s="12"/>
      <c r="I42" s="1"/>
      <c r="J42" s="1"/>
      <c r="K42" s="1"/>
    </row>
    <row r="43" spans="1:11" x14ac:dyDescent="0.25">
      <c r="A43" s="21"/>
      <c r="B43" s="21"/>
      <c r="C43" s="18"/>
      <c r="D43" s="18"/>
      <c r="E43" s="19"/>
      <c r="F43" s="20"/>
      <c r="G43" s="12"/>
      <c r="H43" s="12"/>
      <c r="I43" s="1"/>
      <c r="J43" s="1"/>
      <c r="K43" s="1"/>
    </row>
    <row r="44" spans="1:11" x14ac:dyDescent="0.25">
      <c r="A44" s="21"/>
      <c r="B44" s="21"/>
      <c r="C44" s="18"/>
      <c r="D44" s="18"/>
      <c r="E44" s="19"/>
      <c r="F44" s="20"/>
      <c r="G44" s="12"/>
      <c r="H44" s="12"/>
      <c r="I44" s="1"/>
      <c r="J44" s="1"/>
      <c r="K44" s="1"/>
    </row>
    <row r="45" spans="1:11" x14ac:dyDescent="0.25">
      <c r="A45" s="21"/>
      <c r="B45" s="21"/>
      <c r="C45" s="18"/>
      <c r="D45" s="18"/>
      <c r="E45" s="19"/>
      <c r="F45" s="20"/>
      <c r="G45" s="12"/>
      <c r="H45" s="12"/>
      <c r="I45" s="1"/>
      <c r="J45" s="1"/>
      <c r="K45" s="1"/>
    </row>
    <row r="46" spans="1:11" x14ac:dyDescent="0.25">
      <c r="A46" s="21"/>
      <c r="B46" s="21"/>
      <c r="C46" s="18"/>
      <c r="D46" s="18"/>
      <c r="E46" s="19"/>
      <c r="F46" s="20"/>
      <c r="G46" s="12"/>
      <c r="H46" s="12"/>
      <c r="I46" s="1"/>
      <c r="J46" s="1"/>
      <c r="K46" s="1"/>
    </row>
    <row r="47" spans="1:11" x14ac:dyDescent="0.25">
      <c r="A47" s="21"/>
      <c r="B47" s="21"/>
      <c r="C47" s="18"/>
      <c r="D47" s="18"/>
      <c r="E47" s="19"/>
      <c r="F47" s="20"/>
      <c r="G47" s="12"/>
      <c r="H47" s="12"/>
      <c r="I47" s="1"/>
      <c r="J47" s="1"/>
      <c r="K47" s="1"/>
    </row>
    <row r="48" spans="1:11" x14ac:dyDescent="0.25">
      <c r="A48" s="21"/>
      <c r="B48" s="21"/>
      <c r="C48" s="18"/>
      <c r="D48" s="18"/>
      <c r="E48" s="19"/>
      <c r="F48" s="20"/>
      <c r="G48" s="12"/>
      <c r="H48" s="12"/>
      <c r="I48" s="1"/>
      <c r="J48" s="1"/>
      <c r="K48" s="1"/>
    </row>
  </sheetData>
  <mergeCells count="10">
    <mergeCell ref="A5:G6"/>
    <mergeCell ref="A7:G8"/>
    <mergeCell ref="A9:G10"/>
    <mergeCell ref="C14:G15"/>
    <mergeCell ref="C19:E19"/>
    <mergeCell ref="C22:E22"/>
    <mergeCell ref="C20:E20"/>
    <mergeCell ref="C21:E21"/>
    <mergeCell ref="E12:E13"/>
    <mergeCell ref="F12:G12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2021-06-10T18:12:03Z</dcterms:modified>
</cp:coreProperties>
</file>