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B:\Darbuotoju bendri katalogai\Ruta D\Daivos\Konkursai 2017\Santaros klinikos\2022-05-03 remontas 593839\"/>
    </mc:Choice>
  </mc:AlternateContent>
  <xr:revisionPtr revIDLastSave="0" documentId="13_ncr:1_{CF71F59E-4762-465E-A8BD-C5FA0E934991}" xr6:coauthVersionLast="47" xr6:coauthVersionMax="47" xr10:uidLastSave="{00000000-0000-0000-0000-000000000000}"/>
  <bookViews>
    <workbookView xWindow="-108" yWindow="-108" windowWidth="30936" windowHeight="16896" xr2:uid="{87D25C94-C09B-4D01-B674-931CB983666F}"/>
  </bookViews>
  <sheets>
    <sheet name="Sheet1" sheetId="1" r:id="rId1"/>
  </sheets>
  <definedNames>
    <definedName name="_xlnm._FilterDatabase" localSheetId="0" hidden="1">Sheet1!$A$7:$I$26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1" l="1"/>
  <c r="I24" i="1"/>
</calcChain>
</file>

<file path=xl/sharedStrings.xml><?xml version="1.0" encoding="utf-8"?>
<sst xmlns="http://schemas.openxmlformats.org/spreadsheetml/2006/main" count="73" uniqueCount="70">
  <si>
    <t xml:space="preserve"> Maksimalus valandinis įkainis 50 Eur + PVM</t>
  </si>
  <si>
    <t>Atrankos reikalavimai tiekėjams:</t>
  </si>
  <si>
    <t>Reikalavimai</t>
  </si>
  <si>
    <t>Reikalavimus įrodantys dokumentai</t>
  </si>
  <si>
    <t xml:space="preserve">Teikėjas turi turėti gamintojo įgaliojimą techniškai aptarnauti medicinos prietaisą arba turi turėti rašytinį susitarimą su kitu ūkio subjektu, kuris yra gamintojo įgaliotas atlikti medicinos prietaiso techninį aptarnavimą. </t>
  </si>
  <si>
    <t>Dokumentas patvirtinantis, kad teikėjas yra gamintojo įgaliotas techniškai aptarnauti medicinos prietaisą, arba yra sudaręs rašytinį susitarimą su kitu ūkio subjektu, kuris yra gamintojo įgaliotas atlikti šio medicinos prietaiso aptarnavimą. Pateikiama skaitmeninė dokumento kopija</t>
  </si>
  <si>
    <t xml:space="preserve">Firma gamintoja </t>
  </si>
  <si>
    <t xml:space="preserve">Prietaiso pavadinimas </t>
  </si>
  <si>
    <t xml:space="preserve">Tipas </t>
  </si>
  <si>
    <t>MP kiekis</t>
  </si>
  <si>
    <t>Skiriama suma Eur su PVM</t>
  </si>
  <si>
    <t>Skiriama suma Eur be PVM</t>
  </si>
  <si>
    <t>1 MP remonto 1 val. įkainis Eur be PVM</t>
  </si>
  <si>
    <t>1 MP remonto 1 val. įkainis Eur su PVM</t>
  </si>
  <si>
    <t>Alpina</t>
  </si>
  <si>
    <t>Laminarinė traukos spinta</t>
  </si>
  <si>
    <t>K-700</t>
  </si>
  <si>
    <t>ASAL</t>
  </si>
  <si>
    <t>Laminarinė spinta</t>
  </si>
  <si>
    <t>Asalair 700</t>
  </si>
  <si>
    <t>Astek Medical</t>
  </si>
  <si>
    <t>Fototerapijos prietaisas</t>
  </si>
  <si>
    <t>maviLED 30220</t>
  </si>
  <si>
    <t>Cheiron</t>
  </si>
  <si>
    <t>Elektrinis mobilus siurblys</t>
  </si>
  <si>
    <t>Victoria versa</t>
  </si>
  <si>
    <t xml:space="preserve">Edan Instruments </t>
  </si>
  <si>
    <t>Nešiojamas ultragarsinis vaisiaus širdies tonų stetoskopas</t>
  </si>
  <si>
    <t>Heidelberg Topcon</t>
  </si>
  <si>
    <t>Tinklainės ir regim. nervo analizatorius</t>
  </si>
  <si>
    <t>OCT PLUS SPECTRALIS</t>
  </si>
  <si>
    <t xml:space="preserve">K-Systems </t>
  </si>
  <si>
    <t>L426 dual</t>
  </si>
  <si>
    <t>Medela</t>
  </si>
  <si>
    <t>Pientraukis</t>
  </si>
  <si>
    <t>Symphony</t>
  </si>
  <si>
    <t>Medrad</t>
  </si>
  <si>
    <t>Automatinis švirkštas</t>
  </si>
  <si>
    <t>Spectris modelio</t>
  </si>
  <si>
    <t>OG Wellness</t>
  </si>
  <si>
    <t>Fizioterapijos aparatas</t>
  </si>
  <si>
    <t>GD modeliai</t>
  </si>
  <si>
    <t>Perimed</t>
  </si>
  <si>
    <t>Kraujagyslių ištyrimo sistema</t>
  </si>
  <si>
    <t>Periflux 6000</t>
  </si>
  <si>
    <t>PerkinElmer</t>
  </si>
  <si>
    <t>Spektrofotometras</t>
  </si>
  <si>
    <t>Lambda 25</t>
  </si>
  <si>
    <t xml:space="preserve">Research Instruments Limited </t>
  </si>
  <si>
    <t>Lazeris</t>
  </si>
  <si>
    <t>Saturn 5 Active</t>
  </si>
  <si>
    <t>Mikromanipuliatorius</t>
  </si>
  <si>
    <t>Integra 3</t>
  </si>
  <si>
    <t>Schiller</t>
  </si>
  <si>
    <t>Defibriliatorius</t>
  </si>
  <si>
    <t>Fred Easy, Defigard ir kt.</t>
  </si>
  <si>
    <t>Sino-hero</t>
  </si>
  <si>
    <t>Pulsoksimetras su neinvazinio arterinio kraujospūdžio matu</t>
  </si>
  <si>
    <t>S80</t>
  </si>
  <si>
    <t>Topcon</t>
  </si>
  <si>
    <t>Oftalmologinė darbo vieta</t>
  </si>
  <si>
    <t>IS-600 II</t>
  </si>
  <si>
    <t>Plyšinė lempa</t>
  </si>
  <si>
    <t>SL tipo ir kt.</t>
  </si>
  <si>
    <t xml:space="preserve">Uscom </t>
  </si>
  <si>
    <t>Neinvazinis širdies minutinio tūrio monitorius</t>
  </si>
  <si>
    <t>USCOM A1</t>
  </si>
  <si>
    <t>pd Nr.</t>
  </si>
  <si>
    <t>Sonotrax Basic</t>
  </si>
  <si>
    <t>Medicinos prietaisų remontas Nr.4897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</si>
</sst>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charset val="186"/>
      <scheme val="minor"/>
    </font>
    <font>
      <sz val="11"/>
      <color theme="1"/>
      <name val="Calibri"/>
      <family val="2"/>
      <charset val="186"/>
      <scheme val="minor"/>
    </font>
    <font>
      <sz val="10"/>
      <color theme="1"/>
      <name val="Times New Roman"/>
      <family val="1"/>
      <charset val="186"/>
    </font>
    <font>
      <b/>
      <sz val="12"/>
      <color theme="1"/>
      <name val="Times New Roman"/>
      <family val="1"/>
      <charset val="186"/>
    </font>
    <font>
      <b/>
      <u/>
      <sz val="11"/>
      <color theme="1"/>
      <name val="Times New Roman"/>
      <family val="1"/>
      <charset val="186"/>
    </font>
    <font>
      <b/>
      <sz val="11"/>
      <color theme="1"/>
      <name val="Times New Roman"/>
      <family val="1"/>
      <charset val="186"/>
    </font>
    <font>
      <b/>
      <u/>
      <sz val="11"/>
      <name val="Times New Roman"/>
      <family val="1"/>
      <charset val="186"/>
    </font>
    <font>
      <sz val="10"/>
      <color rgb="FFFF0000"/>
      <name val="Times New Roman"/>
      <family val="1"/>
      <charset val="186"/>
    </font>
    <font>
      <b/>
      <sz val="10"/>
      <color theme="1"/>
      <name val="Times New Roman"/>
      <family val="1"/>
      <charset val="186"/>
    </font>
    <font>
      <sz val="11"/>
      <color theme="1"/>
      <name val="Times New Roman"/>
      <family val="1"/>
      <charset val="186"/>
    </font>
    <font>
      <b/>
      <sz val="10"/>
      <name val="Times New Roman"/>
      <family val="1"/>
      <charset val="186"/>
    </font>
    <font>
      <sz val="10"/>
      <name val="Times New Roman"/>
      <family val="1"/>
      <charset val="186"/>
    </font>
  </fonts>
  <fills count="3">
    <fill>
      <patternFill patternType="none"/>
    </fill>
    <fill>
      <patternFill patternType="gray125"/>
    </fill>
    <fill>
      <patternFill patternType="solid">
        <fgColor rgb="FFCCFFFF"/>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top"/>
    </xf>
    <xf numFmtId="0" fontId="4" fillId="0" borderId="0" xfId="0" applyFont="1" applyAlignment="1">
      <alignment vertical="center"/>
    </xf>
    <xf numFmtId="0" fontId="5" fillId="0" borderId="0" xfId="0" applyFont="1" applyAlignment="1">
      <alignment vertical="center"/>
    </xf>
    <xf numFmtId="4" fontId="2" fillId="0" borderId="0" xfId="0" applyNumberFormat="1"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4" fontId="8" fillId="0" borderId="0" xfId="0" applyNumberFormat="1" applyFont="1" applyAlignment="1">
      <alignment vertical="center"/>
    </xf>
    <xf numFmtId="4" fontId="8" fillId="0" borderId="0" xfId="0" applyNumberFormat="1" applyFont="1" applyAlignment="1">
      <alignment vertical="top"/>
    </xf>
    <xf numFmtId="0" fontId="9" fillId="0" borderId="0" xfId="0" applyFont="1" applyAlignment="1">
      <alignment horizontal="left" vertical="center" wrapText="1"/>
    </xf>
    <xf numFmtId="0" fontId="10" fillId="0" borderId="5" xfId="0" applyFont="1" applyBorder="1" applyAlignment="1">
      <alignment horizontal="center" vertical="center" wrapText="1"/>
    </xf>
    <xf numFmtId="49" fontId="10" fillId="0" borderId="5"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4" fontId="10" fillId="2" borderId="6" xfId="0" applyNumberFormat="1" applyFont="1" applyFill="1" applyBorder="1" applyAlignment="1">
      <alignment horizontal="center" vertical="center" wrapText="1"/>
    </xf>
    <xf numFmtId="43" fontId="10" fillId="0" borderId="4" xfId="1" applyFont="1" applyBorder="1" applyAlignment="1">
      <alignment horizontal="center" vertical="center" wrapText="1"/>
    </xf>
    <xf numFmtId="0" fontId="11" fillId="0" borderId="7" xfId="0" applyFont="1" applyBorder="1" applyAlignment="1">
      <alignment vertical="center"/>
    </xf>
    <xf numFmtId="4" fontId="11" fillId="2" borderId="7" xfId="0" applyNumberFormat="1" applyFont="1" applyFill="1" applyBorder="1" applyAlignment="1">
      <alignment vertical="center"/>
    </xf>
    <xf numFmtId="4" fontId="2" fillId="2" borderId="8" xfId="0" applyNumberFormat="1" applyFont="1" applyFill="1" applyBorder="1" applyAlignment="1">
      <alignment vertical="center"/>
    </xf>
    <xf numFmtId="0" fontId="2" fillId="0" borderId="4" xfId="0" applyFont="1" applyBorder="1" applyAlignment="1">
      <alignment horizontal="center" vertical="center"/>
    </xf>
    <xf numFmtId="0" fontId="11" fillId="0" borderId="4" xfId="0" applyFont="1" applyBorder="1" applyAlignment="1">
      <alignment vertical="center"/>
    </xf>
    <xf numFmtId="4" fontId="11" fillId="2" borderId="4" xfId="0" applyNumberFormat="1" applyFont="1" applyFill="1" applyBorder="1" applyAlignment="1">
      <alignment vertical="center"/>
    </xf>
    <xf numFmtId="4" fontId="2" fillId="2" borderId="9" xfId="0" applyNumberFormat="1" applyFont="1" applyFill="1" applyBorder="1" applyAlignment="1">
      <alignment vertical="center"/>
    </xf>
    <xf numFmtId="0" fontId="11" fillId="0" borderId="4" xfId="0" applyFont="1" applyBorder="1" applyAlignment="1">
      <alignment horizontal="left" vertical="center"/>
    </xf>
    <xf numFmtId="49" fontId="11" fillId="0" borderId="4" xfId="0" applyNumberFormat="1" applyFont="1" applyBorder="1" applyAlignment="1">
      <alignment vertical="center"/>
    </xf>
    <xf numFmtId="0" fontId="10" fillId="0" borderId="10" xfId="0" applyFont="1" applyBorder="1" applyAlignment="1">
      <alignment horizontal="center" vertical="center" wrapText="1"/>
    </xf>
    <xf numFmtId="0" fontId="11" fillId="0" borderId="11" xfId="0" applyFont="1" applyBorder="1" applyAlignment="1">
      <alignment vertical="center"/>
    </xf>
    <xf numFmtId="0" fontId="11" fillId="0" borderId="12" xfId="0" applyFont="1" applyBorder="1" applyAlignment="1">
      <alignment vertical="center"/>
    </xf>
    <xf numFmtId="0" fontId="11" fillId="0" borderId="12" xfId="0" applyFont="1" applyBorder="1" applyAlignment="1">
      <alignment horizontal="left" vertical="center"/>
    </xf>
    <xf numFmtId="43" fontId="10" fillId="0" borderId="12" xfId="1" applyFont="1" applyBorder="1" applyAlignment="1">
      <alignment horizontal="center" vertical="center" wrapText="1"/>
    </xf>
    <xf numFmtId="4" fontId="10" fillId="2" borderId="13" xfId="0" applyNumberFormat="1" applyFont="1" applyFill="1" applyBorder="1" applyAlignment="1">
      <alignment horizontal="center" vertical="center" wrapText="1"/>
    </xf>
    <xf numFmtId="0" fontId="9" fillId="0" borderId="0" xfId="0" applyFont="1"/>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11" fillId="0" borderId="7" xfId="0" applyFont="1" applyFill="1" applyBorder="1" applyAlignment="1">
      <alignment horizontal="center" vertical="center"/>
    </xf>
    <xf numFmtId="0" fontId="11" fillId="0" borderId="4" xfId="0" applyFont="1" applyFill="1" applyBorder="1" applyAlignment="1">
      <alignment horizontal="center" vertical="center"/>
    </xf>
    <xf numFmtId="1" fontId="11" fillId="0" borderId="4" xfId="0" applyNumberFormat="1" applyFont="1" applyFill="1" applyBorder="1" applyAlignment="1">
      <alignment horizontal="center" vertical="center"/>
    </xf>
    <xf numFmtId="3" fontId="11" fillId="0" borderId="4" xfId="0" applyNumberFormat="1" applyFont="1" applyFill="1" applyBorder="1" applyAlignment="1">
      <alignment horizontal="center" vertical="center"/>
    </xf>
    <xf numFmtId="4" fontId="9" fillId="0" borderId="0" xfId="0" applyNumberFormat="1"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2" fontId="2" fillId="0" borderId="4" xfId="0" applyNumberFormat="1"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9EEE8-7C49-4B47-A855-D285E2AB247C}">
  <dimension ref="A1:K27"/>
  <sheetViews>
    <sheetView tabSelected="1" topLeftCell="A3" workbookViewId="0">
      <selection activeCell="I24" sqref="I24:I25"/>
    </sheetView>
  </sheetViews>
  <sheetFormatPr defaultColWidth="9.109375" defaultRowHeight="13.8" x14ac:dyDescent="0.25"/>
  <cols>
    <col min="1" max="1" width="5.44140625" style="32" customWidth="1"/>
    <col min="2" max="2" width="16.33203125" style="38" customWidth="1"/>
    <col min="3" max="3" width="22.33203125" style="32" customWidth="1"/>
    <col min="4" max="4" width="25.109375" style="32" customWidth="1"/>
    <col min="5" max="5" width="22.5546875" style="32" customWidth="1"/>
    <col min="6" max="7" width="9.109375" style="32"/>
    <col min="8" max="11" width="11.33203125" style="32" customWidth="1"/>
    <col min="12" max="16384" width="9.109375" style="32"/>
  </cols>
  <sheetData>
    <row r="1" spans="1:11" ht="25.5" customHeight="1" thickBot="1" x14ac:dyDescent="0.3">
      <c r="B1" s="1"/>
      <c r="C1" s="44" t="s">
        <v>69</v>
      </c>
      <c r="D1" s="45"/>
      <c r="E1" s="45"/>
      <c r="F1" s="45"/>
      <c r="G1" s="46"/>
      <c r="H1" s="2"/>
      <c r="I1" s="2"/>
      <c r="J1" s="2"/>
      <c r="K1" s="3"/>
    </row>
    <row r="2" spans="1:11" ht="25.5" customHeight="1" x14ac:dyDescent="0.25">
      <c r="B2" s="1"/>
      <c r="C2" s="4" t="s">
        <v>0</v>
      </c>
      <c r="D2" s="5"/>
      <c r="E2" s="2"/>
      <c r="F2" s="2"/>
      <c r="G2" s="6"/>
      <c r="H2" s="2"/>
      <c r="I2" s="2"/>
      <c r="J2" s="2"/>
      <c r="K2" s="3"/>
    </row>
    <row r="3" spans="1:11" ht="22.5" customHeight="1" x14ac:dyDescent="0.25">
      <c r="B3" s="1"/>
      <c r="C3" s="7" t="s">
        <v>1</v>
      </c>
      <c r="E3" s="8"/>
      <c r="F3" s="1"/>
      <c r="G3" s="1"/>
      <c r="H3" s="1"/>
      <c r="I3" s="9"/>
      <c r="J3" s="9"/>
      <c r="K3" s="10"/>
    </row>
    <row r="4" spans="1:11" x14ac:dyDescent="0.25">
      <c r="B4" s="33"/>
      <c r="C4" s="47" t="s">
        <v>2</v>
      </c>
      <c r="D4" s="47"/>
      <c r="E4" s="47" t="s">
        <v>3</v>
      </c>
      <c r="F4" s="47"/>
      <c r="G4" s="47"/>
      <c r="H4" s="47"/>
      <c r="I4" s="47"/>
      <c r="J4" s="47"/>
      <c r="K4" s="10"/>
    </row>
    <row r="5" spans="1:11" ht="106.5" customHeight="1" x14ac:dyDescent="0.25">
      <c r="B5" s="33"/>
      <c r="C5" s="48" t="s">
        <v>4</v>
      </c>
      <c r="D5" s="48"/>
      <c r="E5" s="48" t="s">
        <v>5</v>
      </c>
      <c r="F5" s="48"/>
      <c r="G5" s="48"/>
      <c r="H5" s="48"/>
      <c r="I5" s="48"/>
      <c r="J5" s="48"/>
      <c r="K5" s="10"/>
    </row>
    <row r="6" spans="1:11" ht="14.4" thickBot="1" x14ac:dyDescent="0.3">
      <c r="B6" s="34"/>
      <c r="C6" s="11"/>
      <c r="D6" s="11"/>
      <c r="E6" s="11"/>
      <c r="F6" s="11"/>
      <c r="G6" s="11"/>
      <c r="H6" s="11"/>
      <c r="I6" s="11"/>
      <c r="J6" s="11"/>
      <c r="K6" s="10"/>
    </row>
    <row r="7" spans="1:11" ht="53.4" thickBot="1" x14ac:dyDescent="0.3">
      <c r="A7" s="35" t="s">
        <v>67</v>
      </c>
      <c r="B7" s="26" t="s">
        <v>6</v>
      </c>
      <c r="C7" s="12" t="s">
        <v>7</v>
      </c>
      <c r="D7" s="13" t="s">
        <v>8</v>
      </c>
      <c r="E7" s="14" t="s">
        <v>9</v>
      </c>
      <c r="F7" s="15" t="s">
        <v>10</v>
      </c>
      <c r="G7" s="31" t="s">
        <v>11</v>
      </c>
      <c r="H7" s="30" t="s">
        <v>12</v>
      </c>
      <c r="I7" s="16" t="s">
        <v>13</v>
      </c>
    </row>
    <row r="8" spans="1:11" x14ac:dyDescent="0.25">
      <c r="A8" s="36">
        <v>1</v>
      </c>
      <c r="B8" s="27" t="s">
        <v>14</v>
      </c>
      <c r="C8" s="17" t="s">
        <v>15</v>
      </c>
      <c r="D8" s="17" t="s">
        <v>16</v>
      </c>
      <c r="E8" s="39">
        <v>2</v>
      </c>
      <c r="F8" s="18">
        <v>2000</v>
      </c>
      <c r="G8" s="19">
        <v>1652.8925619834711</v>
      </c>
      <c r="H8" s="20"/>
      <c r="I8" s="20"/>
    </row>
    <row r="9" spans="1:11" x14ac:dyDescent="0.25">
      <c r="A9" s="36">
        <v>2</v>
      </c>
      <c r="B9" s="28" t="s">
        <v>17</v>
      </c>
      <c r="C9" s="21" t="s">
        <v>18</v>
      </c>
      <c r="D9" s="21" t="s">
        <v>19</v>
      </c>
      <c r="E9" s="40">
        <v>1</v>
      </c>
      <c r="F9" s="22">
        <v>2000</v>
      </c>
      <c r="G9" s="23">
        <v>1652.8925619834711</v>
      </c>
      <c r="H9" s="20"/>
      <c r="I9" s="20"/>
    </row>
    <row r="10" spans="1:11" x14ac:dyDescent="0.25">
      <c r="A10" s="36">
        <v>3</v>
      </c>
      <c r="B10" s="28" t="s">
        <v>20</v>
      </c>
      <c r="C10" s="21" t="s">
        <v>21</v>
      </c>
      <c r="D10" s="21" t="s">
        <v>22</v>
      </c>
      <c r="E10" s="40">
        <v>4</v>
      </c>
      <c r="F10" s="22">
        <v>2500</v>
      </c>
      <c r="G10" s="23">
        <v>2066.1157024793388</v>
      </c>
      <c r="H10" s="20"/>
      <c r="I10" s="20"/>
    </row>
    <row r="11" spans="1:11" x14ac:dyDescent="0.25">
      <c r="A11" s="36">
        <v>4</v>
      </c>
      <c r="B11" s="28" t="s">
        <v>23</v>
      </c>
      <c r="C11" s="21" t="s">
        <v>24</v>
      </c>
      <c r="D11" s="21" t="s">
        <v>25</v>
      </c>
      <c r="E11" s="40">
        <v>12</v>
      </c>
      <c r="F11" s="22">
        <v>3000</v>
      </c>
      <c r="G11" s="23">
        <v>2479.3388429752067</v>
      </c>
      <c r="H11" s="20"/>
      <c r="I11" s="20"/>
    </row>
    <row r="12" spans="1:11" x14ac:dyDescent="0.25">
      <c r="A12" s="36">
        <v>5</v>
      </c>
      <c r="B12" s="28" t="s">
        <v>26</v>
      </c>
      <c r="C12" s="21" t="s">
        <v>27</v>
      </c>
      <c r="D12" s="21" t="s">
        <v>68</v>
      </c>
      <c r="E12" s="40">
        <v>4</v>
      </c>
      <c r="F12" s="22">
        <v>200</v>
      </c>
      <c r="G12" s="23">
        <v>165.28925619834712</v>
      </c>
      <c r="H12" s="20"/>
      <c r="I12" s="20"/>
    </row>
    <row r="13" spans="1:11" x14ac:dyDescent="0.25">
      <c r="A13" s="36">
        <v>6</v>
      </c>
      <c r="B13" s="28" t="s">
        <v>28</v>
      </c>
      <c r="C13" s="21" t="s">
        <v>29</v>
      </c>
      <c r="D13" s="21" t="s">
        <v>30</v>
      </c>
      <c r="E13" s="41">
        <v>1</v>
      </c>
      <c r="F13" s="22">
        <v>7500</v>
      </c>
      <c r="G13" s="23">
        <v>6198.3471074380168</v>
      </c>
      <c r="H13" s="20"/>
      <c r="I13" s="20"/>
    </row>
    <row r="14" spans="1:11" x14ac:dyDescent="0.25">
      <c r="A14" s="36">
        <v>7</v>
      </c>
      <c r="B14" s="28" t="s">
        <v>31</v>
      </c>
      <c r="C14" s="21" t="s">
        <v>15</v>
      </c>
      <c r="D14" s="21" t="s">
        <v>32</v>
      </c>
      <c r="E14" s="40">
        <v>1</v>
      </c>
      <c r="F14" s="22">
        <v>2000</v>
      </c>
      <c r="G14" s="23">
        <v>1652.8925619834711</v>
      </c>
      <c r="H14" s="20"/>
      <c r="I14" s="20"/>
    </row>
    <row r="15" spans="1:11" x14ac:dyDescent="0.25">
      <c r="A15" s="36">
        <v>8</v>
      </c>
      <c r="B15" s="28" t="s">
        <v>33</v>
      </c>
      <c r="C15" s="21" t="s">
        <v>34</v>
      </c>
      <c r="D15" s="21" t="s">
        <v>35</v>
      </c>
      <c r="E15" s="40">
        <v>4</v>
      </c>
      <c r="F15" s="22">
        <v>1000</v>
      </c>
      <c r="G15" s="23">
        <v>826.44628099173553</v>
      </c>
      <c r="H15" s="20"/>
      <c r="I15" s="20"/>
    </row>
    <row r="16" spans="1:11" x14ac:dyDescent="0.25">
      <c r="A16" s="36">
        <v>9</v>
      </c>
      <c r="B16" s="28" t="s">
        <v>36</v>
      </c>
      <c r="C16" s="21" t="s">
        <v>37</v>
      </c>
      <c r="D16" s="21" t="s">
        <v>38</v>
      </c>
      <c r="E16" s="42">
        <v>2</v>
      </c>
      <c r="F16" s="22">
        <v>8000</v>
      </c>
      <c r="G16" s="23">
        <v>6611.5702479338843</v>
      </c>
      <c r="H16" s="20"/>
      <c r="I16" s="20"/>
    </row>
    <row r="17" spans="1:9" x14ac:dyDescent="0.25">
      <c r="A17" s="36">
        <v>10</v>
      </c>
      <c r="B17" s="28" t="s">
        <v>39</v>
      </c>
      <c r="C17" s="21" t="s">
        <v>40</v>
      </c>
      <c r="D17" s="21" t="s">
        <v>41</v>
      </c>
      <c r="E17" s="42">
        <v>2</v>
      </c>
      <c r="F17" s="22">
        <v>2000</v>
      </c>
      <c r="G17" s="23">
        <v>1652.8925619834711</v>
      </c>
      <c r="H17" s="20"/>
      <c r="I17" s="20"/>
    </row>
    <row r="18" spans="1:9" x14ac:dyDescent="0.25">
      <c r="A18" s="36">
        <v>11</v>
      </c>
      <c r="B18" s="28" t="s">
        <v>42</v>
      </c>
      <c r="C18" s="21" t="s">
        <v>43</v>
      </c>
      <c r="D18" s="21" t="s">
        <v>44</v>
      </c>
      <c r="E18" s="42">
        <v>1</v>
      </c>
      <c r="F18" s="22">
        <v>3000</v>
      </c>
      <c r="G18" s="23">
        <v>2479.3388429752067</v>
      </c>
      <c r="H18" s="20"/>
      <c r="I18" s="20"/>
    </row>
    <row r="19" spans="1:9" x14ac:dyDescent="0.25">
      <c r="A19" s="36">
        <v>12</v>
      </c>
      <c r="B19" s="28" t="s">
        <v>45</v>
      </c>
      <c r="C19" s="21" t="s">
        <v>46</v>
      </c>
      <c r="D19" s="21" t="s">
        <v>47</v>
      </c>
      <c r="E19" s="42">
        <v>1</v>
      </c>
      <c r="F19" s="22">
        <v>5000</v>
      </c>
      <c r="G19" s="23">
        <v>4132.2314049586776</v>
      </c>
      <c r="H19" s="20"/>
      <c r="I19" s="20"/>
    </row>
    <row r="20" spans="1:9" x14ac:dyDescent="0.25">
      <c r="A20" s="36">
        <v>13</v>
      </c>
      <c r="B20" s="28" t="s">
        <v>48</v>
      </c>
      <c r="C20" s="21" t="s">
        <v>49</v>
      </c>
      <c r="D20" s="21" t="s">
        <v>50</v>
      </c>
      <c r="E20" s="40">
        <v>1</v>
      </c>
      <c r="F20" s="22">
        <v>10000</v>
      </c>
      <c r="G20" s="23">
        <v>8264.4628099173551</v>
      </c>
      <c r="H20" s="20"/>
      <c r="I20" s="20"/>
    </row>
    <row r="21" spans="1:9" x14ac:dyDescent="0.25">
      <c r="A21" s="36">
        <v>14</v>
      </c>
      <c r="B21" s="28" t="s">
        <v>48</v>
      </c>
      <c r="C21" s="21" t="s">
        <v>51</v>
      </c>
      <c r="D21" s="21" t="s">
        <v>52</v>
      </c>
      <c r="E21" s="40">
        <v>1</v>
      </c>
      <c r="F21" s="22">
        <v>10000</v>
      </c>
      <c r="G21" s="23">
        <v>8264.4628099173551</v>
      </c>
      <c r="H21" s="20"/>
      <c r="I21" s="20"/>
    </row>
    <row r="22" spans="1:9" x14ac:dyDescent="0.25">
      <c r="A22" s="36">
        <v>15</v>
      </c>
      <c r="B22" s="29" t="s">
        <v>53</v>
      </c>
      <c r="C22" s="24" t="s">
        <v>54</v>
      </c>
      <c r="D22" s="25" t="s">
        <v>55</v>
      </c>
      <c r="E22" s="40">
        <v>6</v>
      </c>
      <c r="F22" s="22">
        <v>2000</v>
      </c>
      <c r="G22" s="23">
        <v>1652.8925619834711</v>
      </c>
      <c r="H22" s="20"/>
      <c r="I22" s="20"/>
    </row>
    <row r="23" spans="1:9" x14ac:dyDescent="0.25">
      <c r="A23" s="36">
        <v>16</v>
      </c>
      <c r="B23" s="28" t="s">
        <v>56</v>
      </c>
      <c r="C23" s="24" t="s">
        <v>57</v>
      </c>
      <c r="D23" s="21" t="s">
        <v>58</v>
      </c>
      <c r="E23" s="40">
        <v>6</v>
      </c>
      <c r="F23" s="22">
        <v>4000</v>
      </c>
      <c r="G23" s="23">
        <v>3305.7851239669421</v>
      </c>
      <c r="H23" s="20"/>
      <c r="I23" s="20"/>
    </row>
    <row r="24" spans="1:9" x14ac:dyDescent="0.25">
      <c r="A24" s="36">
        <v>17</v>
      </c>
      <c r="B24" s="28" t="s">
        <v>59</v>
      </c>
      <c r="C24" s="21" t="s">
        <v>60</v>
      </c>
      <c r="D24" s="21" t="s">
        <v>61</v>
      </c>
      <c r="E24" s="41">
        <v>3</v>
      </c>
      <c r="F24" s="22">
        <v>5000</v>
      </c>
      <c r="G24" s="23">
        <v>4132.2314049586776</v>
      </c>
      <c r="H24" s="49">
        <v>50</v>
      </c>
      <c r="I24" s="20">
        <f>H24*1.21</f>
        <v>60.5</v>
      </c>
    </row>
    <row r="25" spans="1:9" x14ac:dyDescent="0.25">
      <c r="A25" s="36">
        <v>18</v>
      </c>
      <c r="B25" s="28" t="s">
        <v>59</v>
      </c>
      <c r="C25" s="21" t="s">
        <v>62</v>
      </c>
      <c r="D25" s="21" t="s">
        <v>63</v>
      </c>
      <c r="E25" s="41">
        <v>5</v>
      </c>
      <c r="F25" s="22">
        <v>2000</v>
      </c>
      <c r="G25" s="23">
        <v>1652.8925619834711</v>
      </c>
      <c r="H25" s="49">
        <v>50</v>
      </c>
      <c r="I25" s="20">
        <f>H25*1.21</f>
        <v>60.5</v>
      </c>
    </row>
    <row r="26" spans="1:9" ht="14.25" customHeight="1" x14ac:dyDescent="0.25">
      <c r="A26" s="36">
        <v>19</v>
      </c>
      <c r="B26" s="28" t="s">
        <v>64</v>
      </c>
      <c r="C26" s="21" t="s">
        <v>65</v>
      </c>
      <c r="D26" s="21" t="s">
        <v>66</v>
      </c>
      <c r="E26" s="40">
        <v>1</v>
      </c>
      <c r="F26" s="22">
        <v>2000</v>
      </c>
      <c r="G26" s="23">
        <v>1652.8925619834711</v>
      </c>
      <c r="H26" s="20"/>
      <c r="I26" s="20"/>
    </row>
    <row r="27" spans="1:9" x14ac:dyDescent="0.25">
      <c r="B27" s="37"/>
      <c r="G27" s="43"/>
    </row>
  </sheetData>
  <mergeCells count="5">
    <mergeCell ref="C1:G1"/>
    <mergeCell ref="C4:D4"/>
    <mergeCell ref="E4:J4"/>
    <mergeCell ref="C5:D5"/>
    <mergeCell ref="E5:J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Daiva Vainauskė</cp:lastModifiedBy>
  <dcterms:created xsi:type="dcterms:W3CDTF">2022-03-02T12:43:08Z</dcterms:created>
  <dcterms:modified xsi:type="dcterms:W3CDTF">2022-04-15T06:10:15Z</dcterms:modified>
</cp:coreProperties>
</file>