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ingle\Desktop\Sutartys 2023\Sutartys 2023\Gegužė\2023 - 1729\"/>
    </mc:Choice>
  </mc:AlternateContent>
  <bookViews>
    <workbookView xWindow="-105" yWindow="-105" windowWidth="19425" windowHeight="10425"/>
  </bookViews>
  <sheets>
    <sheet name="Sheet1" sheetId="1" r:id="rId1"/>
  </sheets>
  <definedNames>
    <definedName name="_xlnm._FilterDatabase" localSheetId="0" hidden="1">Sheet1!$A$6:$E$7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" i="1" l="1"/>
  <c r="I7" i="1" s="1"/>
</calcChain>
</file>

<file path=xl/sharedStrings.xml><?xml version="1.0" encoding="utf-8"?>
<sst xmlns="http://schemas.openxmlformats.org/spreadsheetml/2006/main" count="18" uniqueCount="18">
  <si>
    <t>33141000-0</t>
  </si>
  <si>
    <t>vnt.</t>
  </si>
  <si>
    <t>BVPŽ kodas</t>
  </si>
  <si>
    <t>Pavadinimas</t>
  </si>
  <si>
    <t xml:space="preserve">Mato vnt. </t>
  </si>
  <si>
    <t>Orienta-cinis kiekis 24 mėn.</t>
  </si>
  <si>
    <t>Infuzinių sistemų linija (infuzinė pompa), pritaikyta darbui su "Ulrich medical" automatine injekavimo sistema</t>
  </si>
  <si>
    <t>Pirkimo dalies Nr.</t>
  </si>
  <si>
    <t>Kaina vnt. be PVM, Eur</t>
  </si>
  <si>
    <t>PVM tarifas</t>
  </si>
  <si>
    <t>Kaina viso be PVM, Eur</t>
  </si>
  <si>
    <t>Kaina viso su PVM, Eur</t>
  </si>
  <si>
    <t>Gamintojas/ katalogo numeris</t>
  </si>
  <si>
    <t>Atviro konkurso sąlygų</t>
  </si>
  <si>
    <t xml:space="preserve">6 priedas </t>
  </si>
  <si>
    <t>KAINŲ PASIŪLYMO LENTELĖ</t>
  </si>
  <si>
    <t>Shenzhen Ant Medical Devices (Antmed) 807150</t>
  </si>
  <si>
    <t>Tiekėjo pavadinimas: MB Protingi medicinos sprendimai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</si>
</sst>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27]General"/>
  </numFmts>
  <fonts count="7">
    <font>
      <sz val="11"/>
      <color theme="1"/>
      <name val="Calibri"/>
      <family val="2"/>
      <charset val="186"/>
      <scheme val="minor"/>
    </font>
    <font>
      <sz val="10"/>
      <name val="TimesLT"/>
      <charset val="186"/>
    </font>
    <font>
      <sz val="11"/>
      <color indexed="8"/>
      <name val="Calibri"/>
      <family val="2"/>
      <charset val="1"/>
    </font>
    <font>
      <sz val="10"/>
      <name val="Arial"/>
      <family val="2"/>
      <charset val="186"/>
    </font>
    <font>
      <sz val="10"/>
      <name val="Arial"/>
      <family val="2"/>
    </font>
    <font>
      <sz val="11"/>
      <name val="Times New Roman"/>
      <family val="1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2" fillId="0" borderId="0"/>
    <xf numFmtId="0" fontId="3" fillId="0" borderId="0"/>
    <xf numFmtId="0" fontId="4" fillId="0" borderId="0"/>
    <xf numFmtId="9" fontId="3" fillId="0" borderId="0" applyFont="0" applyFill="0" applyBorder="0" applyAlignment="0" applyProtection="0"/>
    <xf numFmtId="164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</cellStyleXfs>
  <cellXfs count="18">
    <xf numFmtId="0" fontId="0" fillId="0" borderId="0" xfId="0"/>
    <xf numFmtId="0" fontId="5" fillId="0" borderId="0" xfId="0" applyFont="1"/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  <protection locked="0"/>
    </xf>
    <xf numFmtId="4" fontId="5" fillId="0" borderId="1" xfId="0" applyNumberFormat="1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4" fontId="5" fillId="0" borderId="1" xfId="6" applyNumberFormat="1" applyFont="1" applyBorder="1" applyAlignment="1">
      <alignment horizontal="center" vertical="center" wrapText="1"/>
    </xf>
    <xf numFmtId="9" fontId="5" fillId="0" borderId="1" xfId="8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5" fillId="0" borderId="0" xfId="0" applyFont="1" applyAlignment="1">
      <alignment horizontal="center"/>
    </xf>
    <xf numFmtId="0" fontId="6" fillId="0" borderId="0" xfId="0" applyFont="1"/>
    <xf numFmtId="0" fontId="5" fillId="0" borderId="1" xfId="0" applyFont="1" applyFill="1" applyBorder="1" applyAlignment="1">
      <alignment horizontal="center" vertical="center"/>
    </xf>
    <xf numFmtId="2" fontId="5" fillId="0" borderId="1" xfId="0" applyNumberFormat="1" applyFont="1" applyFill="1" applyBorder="1"/>
    <xf numFmtId="0" fontId="5" fillId="0" borderId="1" xfId="0" applyFont="1" applyFill="1" applyBorder="1"/>
    <xf numFmtId="0" fontId="5" fillId="0" borderId="1" xfId="0" applyFont="1" applyFill="1" applyBorder="1" applyAlignment="1">
      <alignment wrapText="1"/>
    </xf>
    <xf numFmtId="0" fontId="5" fillId="0" borderId="0" xfId="0" applyFont="1" applyFill="1"/>
    <xf numFmtId="0" fontId="5" fillId="0" borderId="1" xfId="0" applyFont="1" applyFill="1" applyBorder="1" applyAlignment="1">
      <alignment vertical="center" wrapText="1"/>
    </xf>
    <xf numFmtId="0" fontId="5" fillId="0" borderId="0" xfId="0" applyFont="1" applyAlignment="1">
      <alignment horizontal="center"/>
    </xf>
  </cellXfs>
  <cellStyles count="9">
    <cellStyle name="Excel Built-in Normal" xfId="5"/>
    <cellStyle name="Excel Built-in Normal 3" xfId="1"/>
    <cellStyle name="Normal" xfId="0" builtinId="0"/>
    <cellStyle name="Normal 2 2" xfId="2"/>
    <cellStyle name="Normal 3" xfId="3"/>
    <cellStyle name="Normal 3 2 2 2 2" xfId="6"/>
    <cellStyle name="Normal 6" xfId="7"/>
    <cellStyle name="Percent 2" xfId="4"/>
    <cellStyle name="Percent 3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"/>
  <sheetViews>
    <sheetView tabSelected="1" workbookViewId="0">
      <selection activeCell="C12" sqref="C12"/>
    </sheetView>
  </sheetViews>
  <sheetFormatPr defaultColWidth="9.140625" defaultRowHeight="15"/>
  <cols>
    <col min="1" max="1" width="8.5703125" style="1" customWidth="1"/>
    <col min="2" max="2" width="12" style="1" customWidth="1"/>
    <col min="3" max="3" width="21.85546875" style="1" customWidth="1"/>
    <col min="4" max="4" width="7.28515625" style="1" customWidth="1"/>
    <col min="5" max="5" width="9.28515625" style="1" customWidth="1"/>
    <col min="6" max="6" width="9.140625" style="1"/>
    <col min="7" max="7" width="7.28515625" style="1" customWidth="1"/>
    <col min="8" max="8" width="13.85546875" style="1" customWidth="1"/>
    <col min="9" max="9" width="14.28515625" style="1" customWidth="1"/>
    <col min="10" max="10" width="14.7109375" style="1" customWidth="1"/>
    <col min="11" max="16384" width="9.140625" style="1"/>
  </cols>
  <sheetData>
    <row r="1" spans="1:10">
      <c r="E1" s="9"/>
      <c r="I1" s="1" t="s">
        <v>13</v>
      </c>
    </row>
    <row r="2" spans="1:10">
      <c r="E2" s="9"/>
      <c r="I2" s="1" t="s">
        <v>14</v>
      </c>
    </row>
    <row r="3" spans="1:10">
      <c r="C3" s="17" t="s">
        <v>15</v>
      </c>
      <c r="D3" s="17"/>
      <c r="E3" s="17"/>
      <c r="F3" s="17"/>
    </row>
    <row r="4" spans="1:10">
      <c r="A4" s="10" t="s">
        <v>17</v>
      </c>
      <c r="B4" s="10"/>
      <c r="C4" s="10"/>
    </row>
    <row r="6" spans="1:10" ht="69" customHeight="1">
      <c r="A6" s="3" t="s">
        <v>7</v>
      </c>
      <c r="B6" s="3" t="s">
        <v>2</v>
      </c>
      <c r="C6" s="2" t="s">
        <v>3</v>
      </c>
      <c r="D6" s="3" t="s">
        <v>4</v>
      </c>
      <c r="E6" s="5" t="s">
        <v>5</v>
      </c>
      <c r="F6" s="6" t="s">
        <v>8</v>
      </c>
      <c r="G6" s="7" t="s">
        <v>9</v>
      </c>
      <c r="H6" s="4" t="s">
        <v>10</v>
      </c>
      <c r="I6" s="4" t="s">
        <v>11</v>
      </c>
      <c r="J6" s="8" t="s">
        <v>12</v>
      </c>
    </row>
    <row r="7" spans="1:10" s="15" customFormat="1" ht="90">
      <c r="A7" s="11">
        <v>17</v>
      </c>
      <c r="B7" s="11" t="s">
        <v>0</v>
      </c>
      <c r="C7" s="16" t="s">
        <v>6</v>
      </c>
      <c r="D7" s="11" t="s">
        <v>1</v>
      </c>
      <c r="E7" s="11">
        <v>900</v>
      </c>
      <c r="F7" s="12">
        <v>29.8</v>
      </c>
      <c r="G7" s="13">
        <v>5</v>
      </c>
      <c r="H7" s="12">
        <f>E7*F7</f>
        <v>26820</v>
      </c>
      <c r="I7" s="12">
        <f>H7*1.05</f>
        <v>28161</v>
      </c>
      <c r="J7" s="14" t="s">
        <v>16</v>
      </c>
    </row>
  </sheetData>
  <autoFilter ref="A6:E7"/>
  <mergeCells count="1">
    <mergeCell ref="C3:F3"/>
  </mergeCells>
  <dataValidations count="1">
    <dataValidation allowBlank="1" showErrorMessage="1" sqref="HY6:HZ6 RU6:RV6 ABQ6:ABR6 ALM6:ALN6 AVI6:AVJ6 BFE6:BFF6 BPA6:BPB6 BYW6:BYX6 CIS6:CIT6 CSO6:CSP6 DCK6:DCL6 DMG6:DMH6 DWC6:DWD6 EFY6:EFZ6 EPU6:EPV6 EZQ6:EZR6 FJM6:FJN6 FTI6:FTJ6 GDE6:GDF6 GNA6:GNB6 GWW6:GWX6 HGS6:HGT6 HQO6:HQP6 IAK6:IAL6 IKG6:IKH6 IUC6:IUD6 JDY6:JDZ6 JNU6:JNV6 JXQ6:JXR6 KHM6:KHN6 KRI6:KRJ6 LBE6:LBF6 LLA6:LLB6 LUW6:LUX6 MES6:MET6 MOO6:MOP6 MYK6:MYL6 NIG6:NIH6 NSC6:NSD6 OBY6:OBZ6 OLU6:OLV6 OVQ6:OVR6 PFM6:PFN6 PPI6:PPJ6 PZE6:PZF6 QJA6:QJB6 QSW6:QSX6 RCS6:RCT6 RMO6:RMP6 RWK6:RWL6 SGG6:SGH6 SQC6:SQD6 SZY6:SZZ6 TJU6:TJV6 TTQ6:TTR6 UDM6:UDN6 UNI6:UNJ6 UXE6:UXF6 VHA6:VHB6 VQW6:VQX6 WAS6:WAT6 WKO6:WKP6 WUK6:WUL6 A6:B6"/>
  </dataValidations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yracuseOfficeCustomData>{"createMode":"plain_doc","forceRefresh":"0"}</SyracuseOfficeCustomData>
</file>

<file path=customXml/itemProps1.xml><?xml version="1.0" encoding="utf-8"?>
<ds:datastoreItem xmlns:ds="http://schemas.openxmlformats.org/officeDocument/2006/customXml" ds:itemID="{1CACC938-C254-4407-A827-7BE47EAC30E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Odeta Jankauskienė</dc:creator>
  <cp:lastModifiedBy>Lina Glebė</cp:lastModifiedBy>
  <cp:lastPrinted>2022-09-27T10:45:08Z</cp:lastPrinted>
  <dcterms:created xsi:type="dcterms:W3CDTF">2021-11-11T08:06:11Z</dcterms:created>
  <dcterms:modified xsi:type="dcterms:W3CDTF">2023-06-05T06:44:56Z</dcterms:modified>
</cp:coreProperties>
</file>