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VPS\06_Ckorp\000_KLIENTAI\000_Informacija_pagal_KLIENTUS\IGNITIS\2025\2025-05-06 ESO KASKO CVP 2348861\PASIŪLYMAS\"/>
    </mc:Choice>
  </mc:AlternateContent>
  <xr:revisionPtr revIDLastSave="0" documentId="13_ncr:1_{9469D6CE-FFF7-44E9-AF5A-9946C7168F2C}" xr6:coauthVersionLast="47" xr6:coauthVersionMax="47" xr10:uidLastSave="{00000000-0000-0000-0000-000000000000}"/>
  <bookViews>
    <workbookView xWindow="-12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F7" i="4"/>
  <c r="F6" i="4"/>
  <c r="F5" i="4"/>
  <c r="F13" i="4" l="1"/>
</calcChain>
</file>

<file path=xl/sharedStrings.xml><?xml version="1.0" encoding="utf-8"?>
<sst xmlns="http://schemas.openxmlformats.org/spreadsheetml/2006/main" count="39" uniqueCount="38">
  <si>
    <t>Pasiūlymo priedas</t>
  </si>
  <si>
    <t>Pasiūlymo kaina EUR be PVM</t>
  </si>
  <si>
    <t>Eil. Nr.</t>
  </si>
  <si>
    <t>Kategorija</t>
  </si>
  <si>
    <t>Kaina, EUR be PVM</t>
  </si>
  <si>
    <t>A</t>
  </si>
  <si>
    <t>B</t>
  </si>
  <si>
    <t>C</t>
  </si>
  <si>
    <t>D</t>
  </si>
  <si>
    <t>E</t>
  </si>
  <si>
    <t>1.</t>
  </si>
  <si>
    <t>2.</t>
  </si>
  <si>
    <t>Preliminari draudimo suma, EUR</t>
  </si>
  <si>
    <t>Lengvasis automobilis</t>
  </si>
  <si>
    <t>M1</t>
  </si>
  <si>
    <t>Krovininis automobilis iki 3,5 t</t>
  </si>
  <si>
    <t>N1</t>
  </si>
  <si>
    <t>3.</t>
  </si>
  <si>
    <t>Krovininis automobilis nuo 3,5 t iki 12 t</t>
  </si>
  <si>
    <t>N2</t>
  </si>
  <si>
    <t>4.</t>
  </si>
  <si>
    <t>Krovininis automobilis virš 12 t</t>
  </si>
  <si>
    <t>N3</t>
  </si>
  <si>
    <t>5.</t>
  </si>
  <si>
    <t>Priekaba, kai b. m. mažiau arba lygu  0,75 t</t>
  </si>
  <si>
    <t>O1</t>
  </si>
  <si>
    <t>6.</t>
  </si>
  <si>
    <t>Priekaba arba puspriekabė nuo 0,75 t iki 3,5 t</t>
  </si>
  <si>
    <t>O2</t>
  </si>
  <si>
    <t>7.</t>
  </si>
  <si>
    <t>Traktorius/ savaeigis mechanizmas</t>
  </si>
  <si>
    <t>T</t>
  </si>
  <si>
    <t>8.</t>
  </si>
  <si>
    <t>Traktoriaus/ savaeigio mechanizmo priekaba</t>
  </si>
  <si>
    <t>TP</t>
  </si>
  <si>
    <t>[1] Transporto priemonėms, kurių šiuo metu draudžiamų transporto priemonių sąraše nėra, draudimo įmokos tarifas privalo būti įrašytas.</t>
  </si>
  <si>
    <t>Draudimo įmokos tarifas, %  [1]</t>
  </si>
  <si>
    <t>F=D*E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</si>
</sst>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16"/>
  <sheetViews>
    <sheetView tabSelected="1" workbookViewId="0">
      <selection activeCell="E18" sqref="E18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3" width="18.85546875" style="1" customWidth="1"/>
    <col min="4" max="4" width="16.85546875" style="1" customWidth="1"/>
    <col min="5" max="5" width="17" style="1" customWidth="1"/>
    <col min="6" max="6" width="17.5703125" style="1" customWidth="1"/>
    <col min="7" max="7" width="18" style="1" customWidth="1"/>
    <col min="8" max="8" width="17.5703125" style="1" customWidth="1"/>
    <col min="9" max="16384" width="8.85546875" style="1"/>
  </cols>
  <sheetData>
    <row r="1" spans="1:8" x14ac:dyDescent="0.2">
      <c r="A1" s="9"/>
      <c r="G1" s="22" t="s">
        <v>0</v>
      </c>
      <c r="H1" s="22"/>
    </row>
    <row r="3" spans="1:8" ht="44.1" customHeight="1" x14ac:dyDescent="0.2">
      <c r="A3" s="5" t="s">
        <v>2</v>
      </c>
      <c r="B3" s="5" t="s">
        <v>3</v>
      </c>
      <c r="C3" s="5" t="s">
        <v>3</v>
      </c>
      <c r="D3" s="10" t="s">
        <v>12</v>
      </c>
      <c r="E3" s="11" t="s">
        <v>36</v>
      </c>
      <c r="F3" s="10" t="s">
        <v>4</v>
      </c>
    </row>
    <row r="4" spans="1:8" s="4" customFormat="1" x14ac:dyDescent="0.2">
      <c r="A4" s="5" t="s">
        <v>5</v>
      </c>
      <c r="B4" s="5" t="s">
        <v>6</v>
      </c>
      <c r="C4" s="5" t="s">
        <v>7</v>
      </c>
      <c r="D4" s="7" t="s">
        <v>8</v>
      </c>
      <c r="E4" s="7" t="s">
        <v>9</v>
      </c>
      <c r="F4" s="8" t="s">
        <v>37</v>
      </c>
      <c r="G4" s="1"/>
      <c r="H4" s="1"/>
    </row>
    <row r="5" spans="1:8" x14ac:dyDescent="0.2">
      <c r="A5" s="6" t="s">
        <v>10</v>
      </c>
      <c r="B5" s="12" t="s">
        <v>13</v>
      </c>
      <c r="C5" s="13" t="s">
        <v>14</v>
      </c>
      <c r="D5" s="14">
        <v>4538129</v>
      </c>
      <c r="E5" s="18">
        <v>1.89E-2</v>
      </c>
      <c r="F5" s="19">
        <f>D5*E5</f>
        <v>85770.638099999996</v>
      </c>
    </row>
    <row r="6" spans="1:8" x14ac:dyDescent="0.2">
      <c r="A6" s="2" t="s">
        <v>11</v>
      </c>
      <c r="B6" s="15" t="s">
        <v>15</v>
      </c>
      <c r="C6" s="3" t="s">
        <v>16</v>
      </c>
      <c r="D6" s="16">
        <v>3316402</v>
      </c>
      <c r="E6" s="18">
        <v>1.89E-2</v>
      </c>
      <c r="F6" s="19">
        <f t="shared" ref="F6:F12" si="0">D6*E6</f>
        <v>62679.997799999997</v>
      </c>
    </row>
    <row r="7" spans="1:8" ht="25.5" x14ac:dyDescent="0.2">
      <c r="A7" s="2" t="s">
        <v>17</v>
      </c>
      <c r="B7" s="15" t="s">
        <v>18</v>
      </c>
      <c r="C7" s="3" t="s">
        <v>19</v>
      </c>
      <c r="D7" s="16">
        <v>2149275</v>
      </c>
      <c r="E7" s="18">
        <v>1.89E-2</v>
      </c>
      <c r="F7" s="19">
        <f t="shared" si="0"/>
        <v>40621.297500000001</v>
      </c>
    </row>
    <row r="8" spans="1:8" x14ac:dyDescent="0.2">
      <c r="A8" s="2" t="s">
        <v>20</v>
      </c>
      <c r="B8" s="15" t="s">
        <v>21</v>
      </c>
      <c r="C8" s="3" t="s">
        <v>22</v>
      </c>
      <c r="D8" s="16">
        <v>678127</v>
      </c>
      <c r="E8" s="18">
        <v>1.89E-2</v>
      </c>
      <c r="F8" s="19">
        <f t="shared" si="0"/>
        <v>12816.6003</v>
      </c>
    </row>
    <row r="9" spans="1:8" ht="25.5" x14ac:dyDescent="0.2">
      <c r="A9" s="2" t="s">
        <v>23</v>
      </c>
      <c r="B9" s="15" t="s">
        <v>24</v>
      </c>
      <c r="C9" s="3" t="s">
        <v>25</v>
      </c>
      <c r="D9" s="16">
        <v>0</v>
      </c>
      <c r="E9" s="18">
        <v>2.7099999999999999E-2</v>
      </c>
      <c r="F9" s="19">
        <f t="shared" si="0"/>
        <v>0</v>
      </c>
    </row>
    <row r="10" spans="1:8" ht="25.5" x14ac:dyDescent="0.2">
      <c r="A10" s="2" t="s">
        <v>26</v>
      </c>
      <c r="B10" s="15" t="s">
        <v>27</v>
      </c>
      <c r="C10" s="3" t="s">
        <v>28</v>
      </c>
      <c r="D10" s="16">
        <v>79028</v>
      </c>
      <c r="E10" s="18">
        <v>2.7099999999999999E-2</v>
      </c>
      <c r="F10" s="19">
        <f t="shared" si="0"/>
        <v>2141.6587999999997</v>
      </c>
    </row>
    <row r="11" spans="1:8" ht="25.5" x14ac:dyDescent="0.2">
      <c r="A11" s="2" t="s">
        <v>29</v>
      </c>
      <c r="B11" s="15" t="s">
        <v>30</v>
      </c>
      <c r="C11" s="3" t="s">
        <v>31</v>
      </c>
      <c r="D11" s="17">
        <v>62339</v>
      </c>
      <c r="E11" s="18">
        <v>8.0000000000000002E-3</v>
      </c>
      <c r="F11" s="19">
        <f t="shared" si="0"/>
        <v>498.71199999999999</v>
      </c>
    </row>
    <row r="12" spans="1:8" ht="25.5" x14ac:dyDescent="0.2">
      <c r="A12" s="2" t="s">
        <v>32</v>
      </c>
      <c r="B12" s="15" t="s">
        <v>33</v>
      </c>
      <c r="C12" s="3" t="s">
        <v>34</v>
      </c>
      <c r="D12" s="17">
        <v>0</v>
      </c>
      <c r="E12" s="18">
        <v>8.0000000000000002E-3</v>
      </c>
      <c r="F12" s="19">
        <f t="shared" si="0"/>
        <v>0</v>
      </c>
    </row>
    <row r="13" spans="1:8" x14ac:dyDescent="0.2">
      <c r="A13" s="20" t="s">
        <v>1</v>
      </c>
      <c r="B13" s="20"/>
      <c r="C13" s="20"/>
      <c r="D13" s="20"/>
      <c r="E13" s="21"/>
      <c r="F13" s="19">
        <f>SUM(F5:F12)</f>
        <v>204528.90449999998</v>
      </c>
    </row>
    <row r="16" spans="1:8" x14ac:dyDescent="0.2">
      <c r="A16" s="9" t="s">
        <v>35</v>
      </c>
    </row>
  </sheetData>
  <mergeCells count="2">
    <mergeCell ref="A13:E13"/>
    <mergeCell ref="G1:H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B2A72-643F-4E75-9307-6856BF097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Edita Janulienė</cp:lastModifiedBy>
  <cp:revision/>
  <dcterms:created xsi:type="dcterms:W3CDTF">2023-10-31T10:19:24Z</dcterms:created>
  <dcterms:modified xsi:type="dcterms:W3CDTF">2025-04-29T13:10:45Z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