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0.250\Pardavimai\Simona\Konkursai\Ignitis\2025 konkursai\25-06-11 (2025-KKJ-96) Šlako pastato kransijų ir stogo sijų įrengimas\Atnaujinto pasiūlymo teikimas 06.17\"/>
    </mc:Choice>
  </mc:AlternateContent>
  <xr:revisionPtr revIDLastSave="0" documentId="13_ncr:1_{7C3B6F41-F253-4F8E-B9C0-4CA755442543}" xr6:coauthVersionLast="47" xr6:coauthVersionMax="47" xr10:uidLastSave="{00000000-0000-0000-0000-000000000000}"/>
  <bookViews>
    <workbookView xWindow="-110" yWindow="-110" windowWidth="25820" windowHeight="139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6" i="4"/>
  <c r="F18" i="4" l="1"/>
</calcChain>
</file>

<file path=xl/sharedStrings.xml><?xml version="1.0" encoding="utf-8"?>
<sst xmlns="http://schemas.openxmlformats.org/spreadsheetml/2006/main" count="54" uniqueCount="43">
  <si>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</si>
  <si>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</si>
  <si>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</si>
  <si>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</si>
  <si>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</si>
  <si>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</si>
  <si>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</si>
  <si>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</si>
  <si>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</si>
  <si>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</si>
  <si>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</si>
  <si>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</si>
  <si>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</si>
  <si>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</si>
  <si>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</si>
  <si>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</si>
  <si>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</si>
  <si>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</si>
  <si>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</si>
  <si>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</si>
  <si>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</si>
  <si>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</si>
  <si>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</si>
  <si>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</si>
  <si>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</si>
  <si>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</si>
  <si>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</si>
  <si>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Mano vnt.</t>
  </si>
  <si>
    <t>komplektas</t>
  </si>
  <si>
    <t>Šalto formavimo plieniniai vamzdžiai CFRHS150x150x8, plienas S355JRH, dažymas C4, atsparumas ugniai ne mažesnis nei R45</t>
  </si>
  <si>
    <t>Dvitėjinio skerspjūvio profiliai HEA120, plienas S355JR, dažymas C4, atsparumas ugniai ne
mažesnis nei R45</t>
  </si>
  <si>
    <t>Dvitėjinio skerspjūvio profiliai HEA120, plienas S355JR, dažymas C4</t>
  </si>
  <si>
    <t>Dvitėjinio skerspjūvio profiliai HEA180, plienas S355JR, dažymas C4</t>
  </si>
  <si>
    <t>Dvitėjinio skerspjūvio profiliai HEB300, plienas S355JR, dažymas C4</t>
  </si>
  <si>
    <t>Lakštinis plienas S355JR, dažymas C4</t>
  </si>
  <si>
    <t>Varžtai M20x65, A4-80</t>
  </si>
  <si>
    <t>Varžtai M20x70, A4-80</t>
  </si>
  <si>
    <t>Metalo konstrukcijų montavimo darbai</t>
  </si>
  <si>
    <t>Pastolių montavimo ir demontavimo darbai</t>
  </si>
  <si>
    <t>Kėlimo darbai</t>
  </si>
  <si>
    <t>Suvirinimo darbai</t>
  </si>
  <si>
    <t>F=C*E</t>
  </si>
  <si>
    <t>Maksimalus kiekis Sutarties galiojimo laikotarpiu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</si>
</sst>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23"/>
  <sheetViews>
    <sheetView tabSelected="1" workbookViewId="0">
      <selection activeCell="K22" sqref="K22"/>
    </sheetView>
  </sheetViews>
  <sheetFormatPr defaultColWidth="8.81640625" defaultRowHeight="12.5" x14ac:dyDescent="0.25"/>
  <cols>
    <col min="1" max="1" width="6.1796875" style="1" customWidth="1"/>
    <col min="2" max="2" width="58.81640625" style="1" customWidth="1"/>
    <col min="3" max="3" width="18.81640625" style="1" customWidth="1"/>
    <col min="4" max="4" width="16.81640625" style="1" customWidth="1"/>
    <col min="5" max="5" width="18" style="1" customWidth="1"/>
    <col min="6" max="6" width="17.7265625" style="1" customWidth="1"/>
    <col min="7" max="16384" width="8.81640625" style="1"/>
  </cols>
  <sheetData>
    <row r="1" spans="1:6" ht="13" x14ac:dyDescent="0.3">
      <c r="A1" s="12"/>
      <c r="E1" s="22" t="s">
        <v>0</v>
      </c>
      <c r="F1" s="22"/>
    </row>
    <row r="2" spans="1:6" ht="13" x14ac:dyDescent="0.3">
      <c r="A2" s="23" t="s">
        <v>1</v>
      </c>
      <c r="B2" s="23"/>
      <c r="C2" s="23"/>
      <c r="D2" s="23"/>
      <c r="E2" s="23"/>
      <c r="F2" s="23"/>
    </row>
    <row r="3" spans="1:6" ht="16.899999999999999" customHeight="1" x14ac:dyDescent="0.25">
      <c r="A3" s="8"/>
      <c r="B3" s="8"/>
      <c r="C3" s="8"/>
      <c r="D3" s="8"/>
      <c r="E3" s="8"/>
      <c r="F3" s="8"/>
    </row>
    <row r="4" spans="1:6" s="4" customFormat="1" ht="39" x14ac:dyDescent="0.3">
      <c r="A4" s="6" t="s">
        <v>3</v>
      </c>
      <c r="B4" s="6" t="s">
        <v>4</v>
      </c>
      <c r="C4" s="6" t="s">
        <v>42</v>
      </c>
      <c r="D4" s="6" t="s">
        <v>27</v>
      </c>
      <c r="E4" s="9" t="s">
        <v>5</v>
      </c>
      <c r="F4" s="9" t="s">
        <v>6</v>
      </c>
    </row>
    <row r="5" spans="1:6" ht="13" x14ac:dyDescent="0.25">
      <c r="A5" s="6" t="s">
        <v>7</v>
      </c>
      <c r="B5" s="6" t="s">
        <v>8</v>
      </c>
      <c r="C5" s="6" t="s">
        <v>9</v>
      </c>
      <c r="D5" s="6" t="s">
        <v>10</v>
      </c>
      <c r="E5" s="10" t="s">
        <v>11</v>
      </c>
      <c r="F5" s="11" t="s">
        <v>41</v>
      </c>
    </row>
    <row r="6" spans="1:6" ht="25" x14ac:dyDescent="0.25">
      <c r="A6" s="7" t="s">
        <v>12</v>
      </c>
      <c r="B6" s="13" t="s">
        <v>29</v>
      </c>
      <c r="C6" s="14">
        <v>1</v>
      </c>
      <c r="D6" s="14" t="s">
        <v>28</v>
      </c>
      <c r="E6" s="15">
        <v>2621</v>
      </c>
      <c r="F6" s="16">
        <f>SUM(C6*E6)</f>
        <v>2621</v>
      </c>
    </row>
    <row r="7" spans="1:6" ht="37.5" x14ac:dyDescent="0.25">
      <c r="A7" s="7" t="s">
        <v>13</v>
      </c>
      <c r="B7" s="2" t="s">
        <v>30</v>
      </c>
      <c r="C7" s="14">
        <v>1</v>
      </c>
      <c r="D7" s="14" t="s">
        <v>28</v>
      </c>
      <c r="E7" s="15">
        <v>1423</v>
      </c>
      <c r="F7" s="16">
        <f t="shared" ref="F7:F17" si="0">SUM(C7*E7)</f>
        <v>1423</v>
      </c>
    </row>
    <row r="8" spans="1:6" ht="13" x14ac:dyDescent="0.25">
      <c r="A8" s="7" t="s">
        <v>17</v>
      </c>
      <c r="B8" s="2" t="s">
        <v>31</v>
      </c>
      <c r="C8" s="14">
        <v>1</v>
      </c>
      <c r="D8" s="14" t="s">
        <v>28</v>
      </c>
      <c r="E8" s="15">
        <v>1277</v>
      </c>
      <c r="F8" s="16">
        <f t="shared" si="0"/>
        <v>1277</v>
      </c>
    </row>
    <row r="9" spans="1:6" ht="13" x14ac:dyDescent="0.25">
      <c r="A9" s="7" t="s">
        <v>18</v>
      </c>
      <c r="B9" s="2" t="s">
        <v>32</v>
      </c>
      <c r="C9" s="14">
        <v>1</v>
      </c>
      <c r="D9" s="14" t="s">
        <v>28</v>
      </c>
      <c r="E9" s="15">
        <v>1229</v>
      </c>
      <c r="F9" s="16">
        <f t="shared" si="0"/>
        <v>1229</v>
      </c>
    </row>
    <row r="10" spans="1:6" ht="13" x14ac:dyDescent="0.25">
      <c r="A10" s="7" t="s">
        <v>19</v>
      </c>
      <c r="B10" s="2" t="s">
        <v>33</v>
      </c>
      <c r="C10" s="14">
        <v>1</v>
      </c>
      <c r="D10" s="14" t="s">
        <v>28</v>
      </c>
      <c r="E10" s="15">
        <v>6685</v>
      </c>
      <c r="F10" s="16">
        <f t="shared" si="0"/>
        <v>6685</v>
      </c>
    </row>
    <row r="11" spans="1:6" ht="13" x14ac:dyDescent="0.25">
      <c r="A11" s="7" t="s">
        <v>20</v>
      </c>
      <c r="B11" s="13" t="s">
        <v>34</v>
      </c>
      <c r="C11" s="14">
        <v>1</v>
      </c>
      <c r="D11" s="14" t="s">
        <v>28</v>
      </c>
      <c r="E11" s="15">
        <v>1511</v>
      </c>
      <c r="F11" s="16">
        <f t="shared" si="0"/>
        <v>1511</v>
      </c>
    </row>
    <row r="12" spans="1:6" ht="13" x14ac:dyDescent="0.25">
      <c r="A12" s="7" t="s">
        <v>21</v>
      </c>
      <c r="B12" s="2" t="s">
        <v>35</v>
      </c>
      <c r="C12" s="14">
        <v>1</v>
      </c>
      <c r="D12" s="14" t="s">
        <v>28</v>
      </c>
      <c r="E12" s="15">
        <v>275</v>
      </c>
      <c r="F12" s="16">
        <f t="shared" si="0"/>
        <v>275</v>
      </c>
    </row>
    <row r="13" spans="1:6" ht="13" x14ac:dyDescent="0.25">
      <c r="A13" s="7" t="s">
        <v>22</v>
      </c>
      <c r="B13" s="2" t="s">
        <v>36</v>
      </c>
      <c r="C13" s="14">
        <v>1</v>
      </c>
      <c r="D13" s="14" t="s">
        <v>28</v>
      </c>
      <c r="E13" s="15">
        <v>288</v>
      </c>
      <c r="F13" s="16">
        <f t="shared" si="0"/>
        <v>288</v>
      </c>
    </row>
    <row r="14" spans="1:6" ht="13" x14ac:dyDescent="0.25">
      <c r="A14" s="7" t="s">
        <v>23</v>
      </c>
      <c r="B14" s="2" t="s">
        <v>37</v>
      </c>
      <c r="C14" s="14">
        <v>1</v>
      </c>
      <c r="D14" s="14" t="s">
        <v>28</v>
      </c>
      <c r="E14" s="15">
        <v>17960</v>
      </c>
      <c r="F14" s="16">
        <f t="shared" si="0"/>
        <v>17960</v>
      </c>
    </row>
    <row r="15" spans="1:6" ht="13" x14ac:dyDescent="0.25">
      <c r="A15" s="7" t="s">
        <v>24</v>
      </c>
      <c r="B15" s="2" t="s">
        <v>38</v>
      </c>
      <c r="C15" s="14">
        <v>1</v>
      </c>
      <c r="D15" s="14" t="s">
        <v>28</v>
      </c>
      <c r="E15" s="15">
        <v>11887</v>
      </c>
      <c r="F15" s="16">
        <f t="shared" si="0"/>
        <v>11887</v>
      </c>
    </row>
    <row r="16" spans="1:6" ht="13" x14ac:dyDescent="0.25">
      <c r="A16" s="7" t="s">
        <v>25</v>
      </c>
      <c r="B16" s="2" t="s">
        <v>39</v>
      </c>
      <c r="C16" s="14">
        <v>1</v>
      </c>
      <c r="D16" s="14" t="s">
        <v>28</v>
      </c>
      <c r="E16" s="15">
        <v>1344</v>
      </c>
      <c r="F16" s="16">
        <f t="shared" si="0"/>
        <v>1344</v>
      </c>
    </row>
    <row r="17" spans="1:6" ht="13" x14ac:dyDescent="0.25">
      <c r="A17" s="7" t="s">
        <v>26</v>
      </c>
      <c r="B17" s="2" t="s">
        <v>40</v>
      </c>
      <c r="C17" s="14">
        <v>1</v>
      </c>
      <c r="D17" s="14" t="s">
        <v>28</v>
      </c>
      <c r="E17" s="15">
        <v>6837</v>
      </c>
      <c r="F17" s="16">
        <f t="shared" si="0"/>
        <v>6837</v>
      </c>
    </row>
    <row r="18" spans="1:6" ht="13" x14ac:dyDescent="0.3">
      <c r="A18" s="24" t="s">
        <v>2</v>
      </c>
      <c r="B18" s="24"/>
      <c r="C18" s="24"/>
      <c r="D18" s="24"/>
      <c r="E18" s="25"/>
      <c r="F18" s="16">
        <f>SUM(F6:F17)</f>
        <v>53337</v>
      </c>
    </row>
    <row r="19" spans="1:6" ht="15" x14ac:dyDescent="0.3">
      <c r="A19" s="18" t="s">
        <v>14</v>
      </c>
      <c r="B19" s="18"/>
      <c r="C19" s="18"/>
      <c r="D19" s="18"/>
      <c r="E19" s="18"/>
      <c r="F19" s="16">
        <v>11200.77</v>
      </c>
    </row>
    <row r="20" spans="1:6" ht="13" x14ac:dyDescent="0.25">
      <c r="A20" s="19" t="s">
        <v>15</v>
      </c>
      <c r="B20" s="20"/>
      <c r="C20" s="20"/>
      <c r="D20" s="20"/>
      <c r="E20" s="21"/>
      <c r="F20" s="3">
        <v>64537.77</v>
      </c>
    </row>
    <row r="21" spans="1:6" x14ac:dyDescent="0.25">
      <c r="A21" s="5"/>
      <c r="B21" s="5"/>
      <c r="C21" s="5"/>
      <c r="D21" s="5"/>
      <c r="E21" s="5"/>
      <c r="F21" s="5"/>
    </row>
    <row r="23" spans="1:6" ht="14.5" x14ac:dyDescent="0.35">
      <c r="A23" s="17" t="s">
        <v>16</v>
      </c>
      <c r="B23" s="17"/>
      <c r="C23" s="17"/>
      <c r="D23" s="17"/>
      <c r="E23" s="17"/>
      <c r="F23" s="17"/>
    </row>
  </sheetData>
  <mergeCells count="6">
    <mergeCell ref="A23:F23"/>
    <mergeCell ref="A19:E19"/>
    <mergeCell ref="A20:E20"/>
    <mergeCell ref="E1:F1"/>
    <mergeCell ref="A2:F2"/>
    <mergeCell ref="A18:E1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Kristina Riliene</cp:lastModifiedBy>
  <cp:revision/>
  <cp:lastPrinted>2025-06-13T06:24:06Z</cp:lastPrinted>
  <dcterms:created xsi:type="dcterms:W3CDTF">2023-10-31T10:19:24Z</dcterms:created>
  <dcterms:modified xsi:type="dcterms:W3CDTF">2025-06-16T06:53:22Z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