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etic-my.sharepoint.com/personal/indre_unguraitiene_ignitis_lt1/Documents/Desktop/Pirkimai/2025-ESO-871 Neperšaunami šalmai ir liemenės/ESO 352518/"/>
    </mc:Choice>
  </mc:AlternateContent>
  <xr:revisionPtr revIDLastSave="1" documentId="8_{7EF565BD-17FE-46B4-9EDC-5E0ED227F01F}" xr6:coauthVersionLast="47" xr6:coauthVersionMax="47" xr10:uidLastSave="{35403CC3-2AD4-4931-8F0C-2C12C6C5502F}"/>
  <bookViews>
    <workbookView xWindow="28680" yWindow="-120" windowWidth="29040" windowHeight="15720" xr2:uid="{B252ED48-9BB2-42E0-A39E-503DDC165E22}"/>
  </bookViews>
  <sheets>
    <sheet name="I pirkimo objekto dalis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4" l="1"/>
  <c r="H7" i="4" s="1"/>
  <c r="H9" i="4" s="1"/>
  <c r="H8" i="4" s="1"/>
</calcChain>
</file>

<file path=xl/sharedStrings.xml><?xml version="1.0" encoding="utf-8"?>
<sst xmlns="http://schemas.openxmlformats.org/spreadsheetml/2006/main" count="26" uniqueCount="26">
  <si>
    <t>Pasiūlymo priedas</t>
  </si>
  <si>
    <t>PASIŪLYMO KAINA</t>
  </si>
  <si>
    <t>Pasiūlymo kaina EUR be PVM</t>
  </si>
  <si>
    <t>Eil. Nr.</t>
  </si>
  <si>
    <t>Kategorija</t>
  </si>
  <si>
    <t>1 mato vieneto įkainis, EUR be PVM</t>
  </si>
  <si>
    <t>Kaina, EUR be PVM</t>
  </si>
  <si>
    <t>A</t>
  </si>
  <si>
    <t>B</t>
  </si>
  <si>
    <t>C</t>
  </si>
  <si>
    <t>D</t>
  </si>
  <si>
    <t>E</t>
  </si>
  <si>
    <t>F</t>
  </si>
  <si>
    <t>G</t>
  </si>
  <si>
    <t>H=C*G</t>
  </si>
  <si>
    <t>1.</t>
  </si>
  <si>
    <r>
      <t xml:space="preserve">PVM </t>
    </r>
    <r>
      <rPr>
        <b/>
        <vertAlign val="superscript"/>
        <sz val="10"/>
        <color theme="1"/>
        <rFont val="Arial"/>
        <family val="2"/>
        <charset val="186"/>
      </rPr>
      <t>[1]</t>
    </r>
    <r>
      <rPr>
        <b/>
        <sz val="10"/>
        <color theme="1"/>
        <rFont val="Arial"/>
        <family val="2"/>
        <charset val="186"/>
      </rPr>
      <t xml:space="preserve"> </t>
    </r>
  </si>
  <si>
    <t xml:space="preserve">Pasiūlymo kaina EUR su PVM </t>
  </si>
  <si>
    <t>[1] Kai pagal galiojančius teisės aktus tiekėjui nereikia mokėti PVM, tada eilutė "PVM" nepildoma arba joje įrašoma „ne PVM mokėtojas“, arba „netaikoma“.</t>
  </si>
  <si>
    <t>Neperšaunamas šalmas</t>
  </si>
  <si>
    <t>Preliminarus kiekis   Sutarties galiojimo laikotarpiu</t>
  </si>
  <si>
    <t xml:space="preserve">Maksimaliai priimtinas įkainis
</t>
  </si>
  <si>
    <t xml:space="preserve">Siūlomų Prekių gamintojas
</t>
  </si>
  <si>
    <t xml:space="preserve">Siūlomų prekių modelis, tipas
</t>
  </si>
  <si>
    <t>MARS Armor Ltd</t>
  </si>
  <si>
    <t>MBH-PASGT-SD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</si>
</sst>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vertAlign val="superscript"/>
      <sz val="10"/>
      <color theme="1"/>
      <name val="Arial"/>
      <family val="2"/>
      <charset val="186"/>
    </font>
    <font>
      <b/>
      <i/>
      <sz val="10"/>
      <color rgb="FFFF0000"/>
      <name val="Arial"/>
      <family val="2"/>
      <charset val="186"/>
    </font>
    <font>
      <i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4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6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0" xfId="0" applyFont="1"/>
    <xf numFmtId="2" fontId="2" fillId="0" borderId="1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10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BE5F1"/>
      <color rgb="FF365F91"/>
      <color rgb="FFDBFFFF"/>
      <color rgb="FF3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EFEC9-B386-41D4-BF40-E0D68B167647}">
  <dimension ref="A1:H12"/>
  <sheetViews>
    <sheetView tabSelected="1" workbookViewId="0">
      <selection activeCell="G22" sqref="G22"/>
    </sheetView>
  </sheetViews>
  <sheetFormatPr defaultColWidth="8.81640625" defaultRowHeight="12.5" x14ac:dyDescent="0.25"/>
  <cols>
    <col min="1" max="1" width="6.1796875" style="1" customWidth="1"/>
    <col min="2" max="2" width="27.54296875" style="1" customWidth="1"/>
    <col min="3" max="3" width="18.81640625" style="22" customWidth="1"/>
    <col min="4" max="4" width="16.81640625" style="19" customWidth="1"/>
    <col min="5" max="5" width="17" style="1" customWidth="1"/>
    <col min="6" max="6" width="17.54296875" style="1" customWidth="1"/>
    <col min="7" max="7" width="18" style="1" customWidth="1"/>
    <col min="8" max="8" width="17.54296875" style="1" customWidth="1"/>
    <col min="9" max="16384" width="8.81640625" style="1"/>
  </cols>
  <sheetData>
    <row r="1" spans="1:8" ht="13" x14ac:dyDescent="0.3">
      <c r="A1" s="13"/>
      <c r="G1" s="30" t="s">
        <v>0</v>
      </c>
      <c r="H1" s="30"/>
    </row>
    <row r="2" spans="1:8" ht="13" x14ac:dyDescent="0.3">
      <c r="A2" s="31" t="s">
        <v>1</v>
      </c>
      <c r="B2" s="31"/>
      <c r="C2" s="31"/>
      <c r="D2" s="31"/>
      <c r="E2" s="31"/>
      <c r="F2" s="31"/>
      <c r="G2" s="31"/>
      <c r="H2" s="31"/>
    </row>
    <row r="3" spans="1:8" ht="17.149999999999999" customHeight="1" x14ac:dyDescent="0.25">
      <c r="A3" s="9"/>
      <c r="B3" s="9"/>
      <c r="C3" s="23"/>
      <c r="D3" s="20"/>
      <c r="E3" s="9"/>
      <c r="F3" s="9"/>
      <c r="G3" s="9"/>
      <c r="H3" s="9"/>
    </row>
    <row r="4" spans="1:8" s="2" customFormat="1" ht="39" x14ac:dyDescent="0.3">
      <c r="A4" s="4" t="s">
        <v>3</v>
      </c>
      <c r="B4" s="4" t="s">
        <v>4</v>
      </c>
      <c r="C4" s="4" t="s">
        <v>20</v>
      </c>
      <c r="D4" s="17" t="s">
        <v>21</v>
      </c>
      <c r="E4" s="4" t="s">
        <v>22</v>
      </c>
      <c r="F4" s="10" t="s">
        <v>23</v>
      </c>
      <c r="G4" s="10" t="s">
        <v>5</v>
      </c>
      <c r="H4" s="10" t="s">
        <v>6</v>
      </c>
    </row>
    <row r="5" spans="1:8" ht="13" x14ac:dyDescent="0.25">
      <c r="A5" s="4" t="s">
        <v>7</v>
      </c>
      <c r="B5" s="4" t="s">
        <v>8</v>
      </c>
      <c r="C5" s="4" t="s">
        <v>9</v>
      </c>
      <c r="D5" s="17" t="s">
        <v>10</v>
      </c>
      <c r="E5" s="4" t="s">
        <v>11</v>
      </c>
      <c r="F5" s="10" t="s">
        <v>12</v>
      </c>
      <c r="G5" s="11" t="s">
        <v>13</v>
      </c>
      <c r="H5" s="12" t="s">
        <v>14</v>
      </c>
    </row>
    <row r="6" spans="1:8" ht="13" x14ac:dyDescent="0.25">
      <c r="A6" s="5" t="s">
        <v>15</v>
      </c>
      <c r="B6" s="6" t="s">
        <v>19</v>
      </c>
      <c r="C6" s="5">
        <v>300</v>
      </c>
      <c r="D6" s="18">
        <v>380</v>
      </c>
      <c r="E6" s="7" t="s">
        <v>24</v>
      </c>
      <c r="F6" s="8" t="s">
        <v>25</v>
      </c>
      <c r="G6" s="16">
        <v>184</v>
      </c>
      <c r="H6" s="15">
        <f>C6*G6</f>
        <v>55200</v>
      </c>
    </row>
    <row r="7" spans="1:8" ht="13" x14ac:dyDescent="0.3">
      <c r="A7" s="32" t="s">
        <v>2</v>
      </c>
      <c r="B7" s="32"/>
      <c r="C7" s="32"/>
      <c r="D7" s="32"/>
      <c r="E7" s="32"/>
      <c r="F7" s="32"/>
      <c r="G7" s="33"/>
      <c r="H7" s="14">
        <f>H6</f>
        <v>55200</v>
      </c>
    </row>
    <row r="8" spans="1:8" ht="15" x14ac:dyDescent="0.3">
      <c r="A8" s="26" t="s">
        <v>16</v>
      </c>
      <c r="B8" s="26"/>
      <c r="C8" s="26"/>
      <c r="D8" s="26"/>
      <c r="E8" s="26"/>
      <c r="F8" s="26"/>
      <c r="G8" s="26"/>
      <c r="H8" s="14">
        <f>H9-H7</f>
        <v>11592</v>
      </c>
    </row>
    <row r="9" spans="1:8" ht="13" x14ac:dyDescent="0.25">
      <c r="A9" s="27" t="s">
        <v>17</v>
      </c>
      <c r="B9" s="28"/>
      <c r="C9" s="28"/>
      <c r="D9" s="28"/>
      <c r="E9" s="28"/>
      <c r="F9" s="28"/>
      <c r="G9" s="29"/>
      <c r="H9" s="14">
        <f>H7*1.21</f>
        <v>66792</v>
      </c>
    </row>
    <row r="10" spans="1:8" x14ac:dyDescent="0.25">
      <c r="A10" s="3"/>
      <c r="B10" s="3"/>
      <c r="C10" s="24"/>
      <c r="D10" s="21"/>
      <c r="E10" s="3"/>
      <c r="F10" s="3"/>
      <c r="G10" s="3"/>
      <c r="H10" s="3"/>
    </row>
    <row r="12" spans="1:8" ht="14.5" x14ac:dyDescent="0.35">
      <c r="A12" s="25" t="s">
        <v>18</v>
      </c>
      <c r="B12" s="25"/>
      <c r="C12" s="25"/>
      <c r="D12" s="25"/>
      <c r="E12" s="25"/>
      <c r="F12" s="25"/>
      <c r="G12" s="25"/>
      <c r="H12" s="25"/>
    </row>
  </sheetData>
  <mergeCells count="6">
    <mergeCell ref="A12:H12"/>
    <mergeCell ref="A8:G8"/>
    <mergeCell ref="A9:G9"/>
    <mergeCell ref="G1:H1"/>
    <mergeCell ref="A2:H2"/>
    <mergeCell ref="A7:G7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3E8CAB965D8B64B9970BA8E12001CE6" ma:contentTypeVersion="4" ma:contentTypeDescription="Kurkite naują dokumentą." ma:contentTypeScope="" ma:versionID="93eb5a307ad5b770e0c79cd6f6c9ea8c">
  <xsd:schema xmlns:xsd="http://www.w3.org/2001/XMLSchema" xmlns:xs="http://www.w3.org/2001/XMLSchema" xmlns:p="http://schemas.microsoft.com/office/2006/metadata/properties" xmlns:ns2="8e1067c2-82b2-43e6-ba4a-21d0911eaf9a" targetNamespace="http://schemas.microsoft.com/office/2006/metadata/properties" ma:root="true" ma:fieldsID="2389f1d407243ca36e6c006a2b394f70" ns2:_="">
    <xsd:import namespace="8e1067c2-82b2-43e6-ba4a-21d0911eaf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067c2-82b2-43e6-ba4a-21d0911ea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52DD84-A9F8-482C-AA8E-5CC38FF197B0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8e1067c2-82b2-43e6-ba4a-21d0911eaf9a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3C595B9-E41D-41A3-A0AA-D0E8892AC1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01C236-9E91-4552-A1FD-0AFB71B4A8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1067c2-82b2-43e6-ba4a-21d0911eaf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 pirkimo objekto dalis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Živilė Kasparavičienė</dc:creator>
  <cp:keywords/>
  <dc:description/>
  <cp:lastModifiedBy>Indrė Unguraitienė</cp:lastModifiedBy>
  <cp:revision/>
  <dcterms:created xsi:type="dcterms:W3CDTF">2023-10-31T10:19:24Z</dcterms:created>
  <dcterms:modified xsi:type="dcterms:W3CDTF">2025-11-13T12:33:25Z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0x01010043E8CAB965D8B64B9970BA8E12001CE6</vt:lpwstr>
  </property>
</Properties>
</file>