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ibck\Desktop\(ESO-2017-463) VIEŠA\"/>
    </mc:Choice>
  </mc:AlternateContent>
  <bookViews>
    <workbookView xWindow="-135" yWindow="4860" windowWidth="14505" windowHeight="2595"/>
  </bookViews>
  <sheets>
    <sheet name="Preliminari samata" sheetId="9" r:id="rId1"/>
  </sheets>
  <definedNames>
    <definedName name="_xlnm._FilterDatabase" localSheetId="0" hidden="1">'Preliminari samata'!$A$10:$K$48</definedName>
    <definedName name="_xlnm.Print_Area" localSheetId="0">'Preliminari samata'!$B$2:$I$55</definedName>
  </definedNames>
  <calcPr calcId="152511"/>
</workbook>
</file>

<file path=xl/calcChain.xml><?xml version="1.0" encoding="utf-8"?>
<calcChain xmlns="http://schemas.openxmlformats.org/spreadsheetml/2006/main">
  <c r="I47" i="9" l="1"/>
  <c r="I46" i="9" l="1"/>
  <c r="I45" i="9"/>
  <c r="I44" i="9"/>
  <c r="I43" i="9"/>
  <c r="I42" i="9"/>
  <c r="I41" i="9"/>
  <c r="I40" i="9"/>
  <c r="I19" i="9"/>
  <c r="I18" i="9"/>
</calcChain>
</file>

<file path=xl/sharedStrings.xml><?xml version="1.0" encoding="utf-8"?>
<sst xmlns="http://schemas.openxmlformats.org/spreadsheetml/2006/main" count="73" uniqueCount="56">
  <si>
    <t>Mato vnt.</t>
  </si>
  <si>
    <t xml:space="preserve">Darbų, medžiagų pavadinimas </t>
  </si>
  <si>
    <t>Eil. Nr.</t>
  </si>
  <si>
    <t>Darbų sudėtis:</t>
  </si>
  <si>
    <t>Neišardomos jungties montavimas</t>
  </si>
  <si>
    <t>Futliarų galų užtaisymas</t>
  </si>
  <si>
    <t>Vamzdžiai dėklams</t>
  </si>
  <si>
    <t>Dėklo suvirinimas sandūriniu būdu</t>
  </si>
  <si>
    <t>Sandūrų ir fasoninių dalių izoliavimas</t>
  </si>
  <si>
    <t>Vamzdynų pneumatinis bandymas su prapūtimu</t>
  </si>
  <si>
    <t>Vamzdžių sujungimo siūlių kontrolė</t>
  </si>
  <si>
    <t>Kiti montavimo darbai</t>
  </si>
  <si>
    <t>Kiti dėklo montavimo darbai</t>
  </si>
  <si>
    <t>Dangų ardymas ir atstatymas</t>
  </si>
  <si>
    <t>Medžiagos:</t>
  </si>
  <si>
    <t>Dujų srauto ribotuvo (gas-stop movos) montavimas</t>
  </si>
  <si>
    <t>Dėklo montavimas</t>
  </si>
  <si>
    <t>Pildo Rangovas</t>
  </si>
  <si>
    <t>Kiekis</t>
  </si>
  <si>
    <t>Vieneto kaina, Eur be PVM</t>
  </si>
  <si>
    <t>Suma, Eur be PVM</t>
  </si>
  <si>
    <t>Iš viso, Eur be PVM</t>
  </si>
  <si>
    <t>Sudarė:</t>
  </si>
  <si>
    <t>Priėmė:</t>
  </si>
  <si>
    <t>__________________</t>
  </si>
  <si>
    <t>_______________</t>
  </si>
  <si>
    <t>(vardas, pavardė)</t>
  </si>
  <si>
    <t>(parašas)</t>
  </si>
  <si>
    <t>(data)</t>
  </si>
  <si>
    <t>4 priedas</t>
  </si>
  <si>
    <t>Kelio/šaligatvio bortų ardymas ir atstatymas</t>
  </si>
  <si>
    <t>Kiti darbai, reikalingi ardymo ir atstatymo darbų užbaigimui</t>
  </si>
  <si>
    <t>Visos fasoninės dalys (išskyrus uždaromąją armatūrą)</t>
  </si>
  <si>
    <t>Diametras, mm</t>
  </si>
  <si>
    <t>Dėklo paklojimas tranšėjoje (atviru būdu)</t>
  </si>
  <si>
    <t>Dėklo montavimas atviru būdu (įkainis pagal išorinį dėklo diametrą) kertant šilumos tiekimo tinklus ir/ar elektros kabelius ir/ar kitus inžinerinius tinklus.</t>
  </si>
  <si>
    <t>Eur/m</t>
  </si>
  <si>
    <t>Požeminio PE dujotiekio su sustiprinta apsaugine danga ir fasoninių dalių montavimo darbai, dujotiekį montuojant uždaru būdu ir nenaudojant apsauginių dėklų</t>
  </si>
  <si>
    <t>Dujotiekio vamzdžiai su gamykliškai įmontuota sustiprinta apsaugine danga (atstojančia apsauginį dėklą) ir gamykliškai įmontuotu indikaciniu-signaliniu laidu</t>
  </si>
  <si>
    <t>Dujotiekio vamzdžių montavimas uždaru būdu</t>
  </si>
  <si>
    <t>Fasoninių dalių klojimas paruoštose iškasose (duobėse)</t>
  </si>
  <si>
    <t>Vamzdžių ir fasoninių dalių sandūrų jungimas (suvirinimas)</t>
  </si>
  <si>
    <t>Indikacinio - signalinio laido prijungimas (įskaitant indikacinį laidą)</t>
  </si>
  <si>
    <t>Indikacinio laido varžos vientisumo patikrinimas</t>
  </si>
  <si>
    <t>asfalto dangos, naudojant šaltą asfaltą atstatymui</t>
  </si>
  <si>
    <t>PL dujotiekio įrengimas bendrojo naudojimo patalpose (daugiabučių laiptinėse ir pan.) (visi reikalingi darbai, įskaitant pastato statybinių konstrukcijų kirtimą ir visos medžiagos (įskaitant vamzdžius, dėklus))</t>
  </si>
  <si>
    <t>Požeminio dujotiekio dalies per pastato pamatą įrengimas (visi reikalingi darbai ir medžiagos)</t>
  </si>
  <si>
    <t>Eur/obj.</t>
  </si>
  <si>
    <t>Elektros įvadinių apskaitos, skirstomųjų spintų įžeminimo tikrinimo ir grandinių izoliacijos varžos matavimo protokolai (dujinio katilo pridavimui)</t>
  </si>
  <si>
    <t>Eur/vnt</t>
  </si>
  <si>
    <t>Dūmtraukių ir vėdinimo sistemos patikra ir patikros akto paruošimas</t>
  </si>
  <si>
    <t>Konsultacija vidaus dujotiekio įrengimo klausimais (aplankant objektą)</t>
  </si>
  <si>
    <t>Leidimas žemės kasimo darbams</t>
  </si>
  <si>
    <r>
      <t>d</t>
    </r>
    <r>
      <rPr>
        <vertAlign val="subscript"/>
        <sz val="10"/>
        <rFont val="Arial"/>
        <family val="2"/>
        <charset val="186"/>
      </rPr>
      <t>n</t>
    </r>
  </si>
  <si>
    <t>Preliminari darbų sąmata</t>
  </si>
  <si>
    <r>
      <t>Eur/m</t>
    </r>
    <r>
      <rPr>
        <vertAlign val="superscript"/>
        <sz val="11"/>
        <rFont val="Calibri"/>
        <family val="2"/>
        <charset val="186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</si>
</sst>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L_t_-;\-* #,##0.00\ _L_t_-;_-* &quot;-&quot;??\ _L_t_-;_-@_-"/>
    <numFmt numFmtId="165" formatCode="???????0.0?;\-??????0.0?;?"/>
    <numFmt numFmtId="166" formatCode="????????0.0?;\-???????0.0?;?"/>
    <numFmt numFmtId="167" formatCode="#,##0.0"/>
    <numFmt numFmtId="168" formatCode="0.0"/>
    <numFmt numFmtId="169" formatCode="0.0000%"/>
  </numFmts>
  <fonts count="18" x14ac:knownFonts="1">
    <font>
      <sz val="10"/>
      <name val="Arial"/>
      <charset val="186"/>
    </font>
    <font>
      <sz val="8"/>
      <name val="Arial"/>
      <family val="2"/>
    </font>
    <font>
      <sz val="8"/>
      <name val="Courier New Baltic"/>
      <family val="3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</font>
    <font>
      <b/>
      <sz val="10"/>
      <name val="Courier New Baltic"/>
      <family val="3"/>
      <charset val="186"/>
    </font>
    <font>
      <sz val="10"/>
      <name val="Courier New Baltic"/>
      <family val="3"/>
      <charset val="186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vertAlign val="subscript"/>
      <sz val="10"/>
      <name val="Arial"/>
      <family val="2"/>
      <charset val="186"/>
    </font>
    <font>
      <vertAlign val="superscript"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6" fillId="0" borderId="0"/>
  </cellStyleXfs>
  <cellXfs count="116">
    <xf numFmtId="0" fontId="0" fillId="0" borderId="0" xfId="0"/>
    <xf numFmtId="0" fontId="4" fillId="0" borderId="14" xfId="2" applyNumberFormat="1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horizontal="center" vertical="center" wrapText="1"/>
    </xf>
    <xf numFmtId="0" fontId="4" fillId="0" borderId="16" xfId="2" applyNumberFormat="1" applyFont="1" applyBorder="1" applyAlignment="1" applyProtection="1">
      <alignment horizontal="center" vertical="center"/>
    </xf>
    <xf numFmtId="2" fontId="4" fillId="2" borderId="16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2" applyNumberFormat="1" applyFont="1" applyAlignment="1" applyProtection="1">
      <alignment horizontal="left" wrapText="1"/>
    </xf>
    <xf numFmtId="165" fontId="11" fillId="0" borderId="0" xfId="2" applyNumberFormat="1" applyFont="1" applyAlignment="1" applyProtection="1">
      <alignment horizontal="right"/>
    </xf>
    <xf numFmtId="49" fontId="10" fillId="0" borderId="0" xfId="2" applyNumberFormat="1" applyFont="1" applyAlignment="1" applyProtection="1">
      <alignment horizontal="left"/>
    </xf>
    <xf numFmtId="49" fontId="5" fillId="0" borderId="0" xfId="2" applyNumberFormat="1" applyFont="1" applyAlignment="1" applyProtection="1">
      <alignment horizontal="left" wrapText="1"/>
    </xf>
    <xf numFmtId="165" fontId="12" fillId="0" borderId="0" xfId="2" applyNumberFormat="1" applyFont="1" applyAlignment="1" applyProtection="1">
      <alignment horizontal="right"/>
    </xf>
    <xf numFmtId="49" fontId="5" fillId="0" borderId="0" xfId="2" applyNumberFormat="1" applyFont="1" applyAlignment="1" applyProtection="1">
      <alignment horizontal="left"/>
    </xf>
    <xf numFmtId="49" fontId="5" fillId="0" borderId="0" xfId="2" applyNumberFormat="1" applyFont="1" applyAlignment="1" applyProtection="1">
      <alignment horizontal="left" vertical="top"/>
    </xf>
    <xf numFmtId="165" fontId="12" fillId="0" borderId="0" xfId="2" applyNumberFormat="1" applyFont="1" applyAlignment="1" applyProtection="1">
      <alignment horizontal="right" vertical="top"/>
    </xf>
    <xf numFmtId="49" fontId="5" fillId="0" borderId="0" xfId="2" applyNumberFormat="1" applyFont="1" applyAlignment="1" applyProtection="1">
      <alignment horizontal="left" vertical="top" wrapText="1"/>
    </xf>
    <xf numFmtId="0" fontId="5" fillId="0" borderId="0" xfId="3" applyNumberFormat="1" applyFont="1" applyAlignment="1" applyProtection="1">
      <alignment vertical="center" wrapText="1"/>
    </xf>
    <xf numFmtId="0" fontId="1" fillId="0" borderId="0" xfId="3" applyNumberFormat="1" applyFont="1" applyAlignment="1" applyProtection="1">
      <alignment vertical="center" wrapText="1"/>
    </xf>
    <xf numFmtId="0" fontId="2" fillId="0" borderId="0" xfId="3" applyNumberFormat="1" applyFont="1" applyAlignment="1" applyProtection="1">
      <alignment vertical="center"/>
    </xf>
    <xf numFmtId="0" fontId="2" fillId="0" borderId="0" xfId="3" applyNumberFormat="1" applyFont="1" applyAlignment="1" applyProtection="1">
      <alignment horizontal="center" vertical="center"/>
    </xf>
    <xf numFmtId="0" fontId="6" fillId="0" borderId="0" xfId="3" applyNumberFormat="1" applyAlignment="1" applyProtection="1">
      <alignment vertical="center"/>
    </xf>
    <xf numFmtId="169" fontId="6" fillId="0" borderId="0" xfId="3" applyNumberFormat="1" applyAlignment="1" applyProtection="1">
      <alignment vertical="center"/>
    </xf>
    <xf numFmtId="0" fontId="7" fillId="0" borderId="0" xfId="3" applyFont="1" applyAlignment="1" applyProtection="1">
      <alignment horizontal="left" vertical="top"/>
    </xf>
    <xf numFmtId="167" fontId="9" fillId="2" borderId="0" xfId="3" applyNumberFormat="1" applyFont="1" applyFill="1" applyBorder="1" applyAlignment="1" applyProtection="1">
      <alignment vertical="center"/>
    </xf>
    <xf numFmtId="14" fontId="6" fillId="0" borderId="0" xfId="3" applyNumberFormat="1" applyFont="1" applyBorder="1" applyAlignment="1" applyProtection="1">
      <alignment horizontal="center" vertical="top"/>
    </xf>
    <xf numFmtId="49" fontId="1" fillId="0" borderId="0" xfId="3" applyNumberFormat="1" applyFont="1" applyAlignment="1" applyProtection="1">
      <alignment horizontal="left" vertical="top" wrapText="1"/>
    </xf>
    <xf numFmtId="0" fontId="6" fillId="0" borderId="0" xfId="3" applyFont="1" applyAlignment="1" applyProtection="1">
      <alignment horizontal="center" vertical="top" wrapText="1"/>
    </xf>
    <xf numFmtId="4" fontId="6" fillId="0" borderId="0" xfId="3" applyNumberFormat="1" applyFont="1" applyAlignment="1" applyProtection="1">
      <alignment horizontal="left" vertical="top" wrapText="1"/>
    </xf>
    <xf numFmtId="0" fontId="6" fillId="0" borderId="0" xfId="3" applyFont="1" applyAlignment="1" applyProtection="1">
      <alignment horizontal="left" vertical="top" wrapText="1"/>
    </xf>
    <xf numFmtId="0" fontId="6" fillId="0" borderId="0" xfId="3" applyProtection="1"/>
    <xf numFmtId="169" fontId="6" fillId="0" borderId="0" xfId="3" applyNumberFormat="1" applyProtection="1"/>
    <xf numFmtId="14" fontId="4" fillId="0" borderId="12" xfId="3" applyNumberFormat="1" applyFont="1" applyBorder="1" applyAlignment="1" applyProtection="1">
      <alignment horizontal="center" vertical="center"/>
    </xf>
    <xf numFmtId="0" fontId="4" fillId="0" borderId="10" xfId="3" applyFont="1" applyBorder="1" applyAlignment="1" applyProtection="1">
      <alignment horizontal="center" vertical="center" wrapText="1"/>
    </xf>
    <xf numFmtId="0" fontId="4" fillId="0" borderId="15" xfId="3" applyFont="1" applyBorder="1" applyAlignment="1" applyProtection="1">
      <alignment horizontal="center" vertical="center" wrapText="1"/>
    </xf>
    <xf numFmtId="9" fontId="4" fillId="0" borderId="14" xfId="3" applyNumberFormat="1" applyFont="1" applyFill="1" applyBorder="1" applyAlignment="1" applyProtection="1">
      <alignment horizontal="center" vertical="center" wrapText="1"/>
    </xf>
    <xf numFmtId="9" fontId="4" fillId="0" borderId="16" xfId="3" applyNumberFormat="1" applyFont="1" applyFill="1" applyBorder="1" applyAlignment="1" applyProtection="1">
      <alignment horizontal="center" vertical="center" wrapText="1"/>
    </xf>
    <xf numFmtId="0" fontId="6" fillId="0" borderId="0" xfId="3" applyFill="1" applyProtection="1"/>
    <xf numFmtId="169" fontId="5" fillId="0" borderId="0" xfId="3" applyNumberFormat="1" applyFont="1" applyAlignment="1" applyProtection="1">
      <alignment horizontal="center" vertical="center"/>
    </xf>
    <xf numFmtId="166" fontId="6" fillId="0" borderId="11" xfId="3" applyNumberFormat="1" applyFont="1" applyFill="1" applyBorder="1" applyAlignment="1" applyProtection="1">
      <alignment horizontal="left" vertical="center"/>
    </xf>
    <xf numFmtId="166" fontId="6" fillId="0" borderId="11" xfId="3" applyNumberFormat="1" applyFont="1" applyFill="1" applyBorder="1" applyAlignment="1" applyProtection="1">
      <alignment horizontal="center" vertical="center"/>
    </xf>
    <xf numFmtId="0" fontId="6" fillId="0" borderId="0" xfId="3" applyFont="1" applyFill="1" applyProtection="1"/>
    <xf numFmtId="0" fontId="6" fillId="0" borderId="2" xfId="3" applyBorder="1" applyProtection="1"/>
    <xf numFmtId="49" fontId="4" fillId="0" borderId="7" xfId="3" applyNumberFormat="1" applyFont="1" applyBorder="1" applyAlignment="1" applyProtection="1">
      <alignment horizontal="right" vertical="top" wrapText="1"/>
    </xf>
    <xf numFmtId="169" fontId="6" fillId="0" borderId="0" xfId="3" applyNumberFormat="1" applyFont="1" applyBorder="1" applyAlignment="1" applyProtection="1">
      <alignment horizontal="center" vertical="center"/>
    </xf>
    <xf numFmtId="49" fontId="4" fillId="0" borderId="9" xfId="3" applyNumberFormat="1" applyFont="1" applyBorder="1" applyAlignment="1" applyProtection="1">
      <alignment horizontal="right" vertical="top" wrapText="1"/>
    </xf>
    <xf numFmtId="168" fontId="4" fillId="0" borderId="9" xfId="3" applyNumberFormat="1" applyFont="1" applyBorder="1" applyAlignment="1" applyProtection="1">
      <alignment horizontal="right" vertical="center"/>
    </xf>
    <xf numFmtId="168" fontId="4" fillId="0" borderId="0" xfId="3" applyNumberFormat="1" applyFont="1" applyBorder="1" applyAlignment="1" applyProtection="1">
      <alignment horizontal="right" vertical="center"/>
    </xf>
    <xf numFmtId="168" fontId="4" fillId="0" borderId="0" xfId="3" applyNumberFormat="1" applyFont="1" applyBorder="1" applyAlignment="1" applyProtection="1">
      <alignment horizontal="center" vertical="center"/>
    </xf>
    <xf numFmtId="49" fontId="5" fillId="0" borderId="0" xfId="3" applyNumberFormat="1" applyFont="1" applyAlignment="1" applyProtection="1">
      <alignment horizontal="right" vertical="top" wrapText="1"/>
    </xf>
    <xf numFmtId="165" fontId="11" fillId="0" borderId="0" xfId="2" applyNumberFormat="1" applyFont="1" applyAlignment="1" applyProtection="1">
      <alignment horizontal="center"/>
    </xf>
    <xf numFmtId="165" fontId="2" fillId="0" borderId="0" xfId="3" applyNumberFormat="1" applyFont="1" applyAlignment="1" applyProtection="1">
      <alignment horizontal="right" vertical="top"/>
    </xf>
    <xf numFmtId="165" fontId="12" fillId="0" borderId="0" xfId="2" applyNumberFormat="1" applyFont="1" applyAlignment="1" applyProtection="1">
      <alignment horizontal="center"/>
    </xf>
    <xf numFmtId="165" fontId="12" fillId="0" borderId="0" xfId="2" applyNumberFormat="1" applyFont="1" applyAlignment="1" applyProtection="1">
      <alignment horizontal="center" vertical="top"/>
    </xf>
    <xf numFmtId="165" fontId="2" fillId="0" borderId="0" xfId="3" applyNumberFormat="1" applyFont="1" applyAlignment="1" applyProtection="1">
      <alignment horizontal="center" vertical="top"/>
    </xf>
    <xf numFmtId="4" fontId="3" fillId="2" borderId="11" xfId="3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3" applyNumberFormat="1" applyFont="1" applyFill="1" applyBorder="1" applyAlignment="1" applyProtection="1">
      <alignment horizontal="center" vertical="center" wrapText="1"/>
    </xf>
    <xf numFmtId="4" fontId="3" fillId="2" borderId="18" xfId="3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168" fontId="8" fillId="0" borderId="1" xfId="3" applyNumberFormat="1" applyFont="1" applyFill="1" applyBorder="1" applyAlignment="1" applyProtection="1">
      <alignment horizontal="center" vertical="center" wrapText="1"/>
    </xf>
    <xf numFmtId="168" fontId="6" fillId="0" borderId="0" xfId="3" applyNumberFormat="1" applyFont="1" applyFill="1" applyBorder="1" applyAlignment="1" applyProtection="1">
      <alignment horizontal="center" vertical="center"/>
    </xf>
    <xf numFmtId="49" fontId="13" fillId="0" borderId="0" xfId="2" applyNumberFormat="1" applyFont="1" applyFill="1" applyBorder="1" applyAlignment="1" applyProtection="1">
      <alignment horizontal="left" vertical="top" wrapText="1"/>
    </xf>
    <xf numFmtId="49" fontId="13" fillId="0" borderId="26" xfId="2" applyNumberFormat="1" applyFont="1" applyFill="1" applyBorder="1" applyAlignment="1" applyProtection="1">
      <alignment horizontal="center" vertical="center" wrapText="1"/>
    </xf>
    <xf numFmtId="49" fontId="14" fillId="0" borderId="26" xfId="2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top" wrapText="1"/>
    </xf>
    <xf numFmtId="49" fontId="14" fillId="0" borderId="26" xfId="0" applyNumberFormat="1" applyFont="1" applyFill="1" applyBorder="1" applyAlignment="1" applyProtection="1">
      <alignment horizontal="center" vertical="center" wrapText="1"/>
    </xf>
    <xf numFmtId="49" fontId="14" fillId="0" borderId="25" xfId="2" applyNumberFormat="1" applyFont="1" applyFill="1" applyBorder="1" applyAlignment="1" applyProtection="1">
      <alignment horizontal="left" vertical="top" wrapText="1"/>
    </xf>
    <xf numFmtId="49" fontId="14" fillId="0" borderId="27" xfId="2" applyNumberFormat="1" applyFont="1" applyFill="1" applyBorder="1" applyAlignment="1" applyProtection="1">
      <alignment horizontal="center" vertical="center" wrapText="1"/>
    </xf>
    <xf numFmtId="49" fontId="13" fillId="0" borderId="4" xfId="2" applyNumberFormat="1" applyFont="1" applyFill="1" applyBorder="1" applyAlignment="1" applyProtection="1">
      <alignment horizontal="left" vertical="top" wrapText="1"/>
    </xf>
    <xf numFmtId="49" fontId="13" fillId="0" borderId="24" xfId="2" applyNumberFormat="1" applyFont="1" applyFill="1" applyBorder="1" applyAlignment="1" applyProtection="1">
      <alignment horizontal="center" vertical="center" wrapText="1"/>
    </xf>
    <xf numFmtId="49" fontId="14" fillId="0" borderId="4" xfId="2" applyNumberFormat="1" applyFont="1" applyFill="1" applyBorder="1" applyAlignment="1" applyProtection="1">
      <alignment horizontal="left" vertical="top" wrapText="1"/>
    </xf>
    <xf numFmtId="49" fontId="14" fillId="0" borderId="0" xfId="2" applyNumberFormat="1" applyFont="1" applyFill="1" applyBorder="1" applyAlignment="1" applyProtection="1">
      <alignment horizontal="center" vertical="center" wrapText="1"/>
    </xf>
    <xf numFmtId="49" fontId="13" fillId="0" borderId="0" xfId="2" applyNumberFormat="1" applyFont="1" applyFill="1" applyBorder="1" applyAlignment="1" applyProtection="1">
      <alignment horizontal="center" vertical="center" wrapText="1"/>
    </xf>
    <xf numFmtId="49" fontId="13" fillId="0" borderId="9" xfId="2" applyNumberFormat="1" applyFont="1" applyFill="1" applyBorder="1" applyAlignment="1" applyProtection="1">
      <alignment vertical="top" wrapText="1"/>
    </xf>
    <xf numFmtId="49" fontId="13" fillId="0" borderId="28" xfId="2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 wrapText="1"/>
    </xf>
    <xf numFmtId="49" fontId="15" fillId="0" borderId="0" xfId="2" applyNumberFormat="1" applyFont="1" applyFill="1" applyBorder="1" applyAlignment="1" applyProtection="1">
      <alignment horizontal="left" vertical="top" wrapText="1"/>
    </xf>
    <xf numFmtId="49" fontId="15" fillId="0" borderId="0" xfId="0" applyNumberFormat="1" applyFont="1" applyFill="1" applyBorder="1" applyAlignment="1" applyProtection="1">
      <alignment horizontal="left" vertical="top" wrapText="1"/>
    </xf>
    <xf numFmtId="49" fontId="15" fillId="0" borderId="25" xfId="2" applyNumberFormat="1" applyFont="1" applyFill="1" applyBorder="1" applyAlignment="1" applyProtection="1">
      <alignment horizontal="left" vertical="top" wrapText="1"/>
    </xf>
    <xf numFmtId="49" fontId="15" fillId="0" borderId="25" xfId="2" applyNumberFormat="1" applyFont="1" applyFill="1" applyBorder="1" applyAlignment="1" applyProtection="1">
      <alignment horizontal="center" vertical="center" wrapText="1"/>
    </xf>
    <xf numFmtId="166" fontId="6" fillId="0" borderId="8" xfId="3" applyNumberFormat="1" applyFont="1" applyFill="1" applyBorder="1" applyAlignment="1" applyProtection="1">
      <alignment horizontal="center" vertical="center"/>
    </xf>
    <xf numFmtId="168" fontId="3" fillId="2" borderId="3" xfId="3" applyNumberFormat="1" applyFont="1" applyFill="1" applyBorder="1" applyAlignment="1" applyProtection="1">
      <alignment horizontal="center" vertical="center" wrapText="1"/>
      <protection locked="0"/>
    </xf>
    <xf numFmtId="4" fontId="3" fillId="2" borderId="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2" applyNumberFormat="1" applyFont="1" applyBorder="1" applyAlignment="1" applyProtection="1">
      <alignment vertical="top" wrapText="1"/>
    </xf>
    <xf numFmtId="49" fontId="13" fillId="0" borderId="28" xfId="2" applyNumberFormat="1" applyFont="1" applyBorder="1" applyAlignment="1" applyProtection="1">
      <alignment horizontal="center" vertical="center" wrapText="1"/>
    </xf>
    <xf numFmtId="166" fontId="6" fillId="0" borderId="10" xfId="3" applyNumberFormat="1" applyFont="1" applyFill="1" applyBorder="1" applyAlignment="1" applyProtection="1">
      <alignment horizontal="left" vertical="center"/>
    </xf>
    <xf numFmtId="168" fontId="6" fillId="0" borderId="9" xfId="3" applyNumberFormat="1" applyFont="1" applyFill="1" applyBorder="1" applyAlignment="1" applyProtection="1">
      <alignment horizontal="center" vertical="center"/>
    </xf>
    <xf numFmtId="168" fontId="8" fillId="0" borderId="12" xfId="3" applyNumberFormat="1" applyFont="1" applyFill="1" applyBorder="1" applyAlignment="1" applyProtection="1">
      <alignment horizontal="center" vertical="center" wrapText="1"/>
    </xf>
    <xf numFmtId="4" fontId="8" fillId="0" borderId="10" xfId="3" applyNumberFormat="1" applyFont="1" applyFill="1" applyBorder="1" applyAlignment="1" applyProtection="1">
      <alignment horizontal="center" vertical="center" wrapText="1"/>
    </xf>
    <xf numFmtId="49" fontId="15" fillId="0" borderId="22" xfId="2" applyNumberFormat="1" applyFont="1" applyFill="1" applyBorder="1" applyAlignment="1" applyProtection="1">
      <alignment horizontal="left" vertical="top" wrapText="1"/>
    </xf>
    <xf numFmtId="49" fontId="15" fillId="0" borderId="31" xfId="2" applyNumberFormat="1" applyFont="1" applyFill="1" applyBorder="1" applyAlignment="1" applyProtection="1">
      <alignment horizontal="center" vertical="center" wrapText="1"/>
    </xf>
    <xf numFmtId="166" fontId="6" fillId="0" borderId="18" xfId="3" applyNumberFormat="1" applyFont="1" applyFill="1" applyBorder="1" applyAlignment="1" applyProtection="1">
      <alignment horizontal="center" vertical="center"/>
    </xf>
    <xf numFmtId="168" fontId="3" fillId="2" borderId="17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2" applyNumberFormat="1" applyFont="1" applyBorder="1" applyAlignment="1" applyProtection="1">
      <alignment horizontal="left" vertical="center" wrapText="1"/>
    </xf>
    <xf numFmtId="166" fontId="6" fillId="0" borderId="10" xfId="3" applyNumberFormat="1" applyFont="1" applyFill="1" applyBorder="1" applyAlignment="1" applyProtection="1">
      <alignment horizontal="center" vertical="center"/>
    </xf>
    <xf numFmtId="0" fontId="15" fillId="0" borderId="22" xfId="2" applyFont="1" applyFill="1" applyBorder="1" applyAlignment="1" applyProtection="1">
      <alignment horizontal="left" vertical="center" wrapText="1"/>
    </xf>
    <xf numFmtId="0" fontId="15" fillId="0" borderId="32" xfId="2" applyFont="1" applyFill="1" applyBorder="1" applyAlignment="1" applyProtection="1">
      <alignment horizontal="center" vertical="center" wrapText="1"/>
    </xf>
    <xf numFmtId="49" fontId="15" fillId="0" borderId="29" xfId="2" applyNumberFormat="1" applyFont="1" applyBorder="1" applyAlignment="1" applyProtection="1">
      <alignment horizontal="left" vertical="center" wrapText="1"/>
    </xf>
    <xf numFmtId="49" fontId="15" fillId="0" borderId="30" xfId="2" applyNumberFormat="1" applyFont="1" applyFill="1" applyBorder="1" applyAlignment="1" applyProtection="1">
      <alignment horizontal="center" vertical="center" wrapText="1"/>
    </xf>
    <xf numFmtId="166" fontId="6" fillId="0" borderId="16" xfId="3" applyNumberFormat="1" applyFont="1" applyFill="1" applyBorder="1" applyAlignment="1" applyProtection="1">
      <alignment horizontal="center" vertical="center"/>
    </xf>
    <xf numFmtId="168" fontId="3" fillId="2" borderId="14" xfId="3" applyNumberFormat="1" applyFont="1" applyFill="1" applyBorder="1" applyAlignment="1" applyProtection="1">
      <alignment horizontal="center" vertical="center" wrapText="1"/>
      <protection locked="0"/>
    </xf>
    <xf numFmtId="4" fontId="3" fillId="2" borderId="16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20" xfId="2" applyNumberFormat="1" applyFont="1" applyFill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left" vertical="center" wrapText="1"/>
    </xf>
    <xf numFmtId="49" fontId="15" fillId="0" borderId="13" xfId="2" applyNumberFormat="1" applyFont="1" applyFill="1" applyBorder="1" applyAlignment="1" applyProtection="1">
      <alignment horizontal="center" vertical="center" wrapText="1"/>
    </xf>
    <xf numFmtId="49" fontId="15" fillId="0" borderId="4" xfId="2" applyNumberFormat="1" applyFont="1" applyFill="1" applyBorder="1" applyAlignment="1" applyProtection="1">
      <alignment vertical="top" wrapText="1"/>
    </xf>
    <xf numFmtId="0" fontId="0" fillId="0" borderId="20" xfId="0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wrapText="1"/>
    </xf>
    <xf numFmtId="0" fontId="7" fillId="0" borderId="0" xfId="2" applyFont="1" applyAlignment="1" applyProtection="1">
      <alignment horizontal="center" vertical="center"/>
    </xf>
    <xf numFmtId="0" fontId="4" fillId="0" borderId="14" xfId="3" applyFont="1" applyBorder="1" applyAlignment="1" applyProtection="1">
      <alignment horizontal="center" vertical="center" wrapText="1"/>
    </xf>
    <xf numFmtId="0" fontId="4" fillId="0" borderId="23" xfId="3" applyFont="1" applyBorder="1" applyAlignment="1" applyProtection="1">
      <alignment horizontal="center" vertical="center" wrapText="1"/>
    </xf>
    <xf numFmtId="0" fontId="4" fillId="0" borderId="13" xfId="2" applyFont="1" applyBorder="1" applyAlignment="1" applyProtection="1">
      <alignment horizontal="right" vertical="top" wrapText="1"/>
    </xf>
    <xf numFmtId="0" fontId="4" fillId="0" borderId="6" xfId="2" applyFont="1" applyBorder="1" applyAlignment="1" applyProtection="1">
      <alignment horizontal="right" vertical="top" wrapText="1"/>
    </xf>
    <xf numFmtId="0" fontId="0" fillId="0" borderId="19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50" workbookViewId="0">
      <pane ySplit="9" topLeftCell="A28" activePane="bottomLeft" state="frozen"/>
      <selection pane="bottomLeft" activeCell="L40" sqref="L40"/>
    </sheetView>
  </sheetViews>
  <sheetFormatPr defaultRowHeight="12.75" outlineLevelRow="1" x14ac:dyDescent="0.2"/>
  <cols>
    <col min="1" max="1" width="2.140625" style="27" customWidth="1"/>
    <col min="2" max="2" width="6.28515625" style="46" customWidth="1"/>
    <col min="3" max="3" width="61" style="23" customWidth="1"/>
    <col min="4" max="4" width="8.140625" style="48" customWidth="1"/>
    <col min="5" max="5" width="5.42578125" style="48" customWidth="1"/>
    <col min="6" max="6" width="11.28515625" style="51" customWidth="1"/>
    <col min="7" max="7" width="7.7109375" style="48" customWidth="1"/>
    <col min="8" max="8" width="14" style="48" customWidth="1"/>
    <col min="9" max="9" width="12.5703125" style="48" customWidth="1"/>
    <col min="10" max="10" width="9.140625" style="27"/>
    <col min="11" max="11" width="9.140625" style="28"/>
    <col min="12" max="16384" width="9.140625" style="27"/>
  </cols>
  <sheetData>
    <row r="1" spans="2:11" s="18" customFormat="1" x14ac:dyDescent="0.2">
      <c r="B1" s="14"/>
      <c r="C1" s="15"/>
      <c r="D1" s="16"/>
      <c r="E1" s="16"/>
      <c r="F1" s="17"/>
      <c r="G1" s="16"/>
      <c r="H1" s="16"/>
      <c r="I1" s="16"/>
      <c r="K1" s="19"/>
    </row>
    <row r="2" spans="2:11" s="18" customFormat="1" ht="15.75" x14ac:dyDescent="0.2">
      <c r="D2" s="16"/>
      <c r="E2" s="16"/>
      <c r="F2" s="17"/>
      <c r="G2" s="16"/>
      <c r="H2" s="16"/>
      <c r="I2" s="20" t="s">
        <v>29</v>
      </c>
      <c r="K2" s="19"/>
    </row>
    <row r="3" spans="2:11" s="18" customFormat="1" ht="15.75" x14ac:dyDescent="0.2">
      <c r="B3" s="14"/>
      <c r="C3" s="20"/>
      <c r="D3" s="16"/>
      <c r="E3" s="16"/>
      <c r="F3" s="17"/>
      <c r="G3" s="16"/>
      <c r="H3" s="16"/>
      <c r="I3" s="16"/>
      <c r="K3" s="19"/>
    </row>
    <row r="4" spans="2:11" s="18" customFormat="1" ht="15.75" x14ac:dyDescent="0.2">
      <c r="B4" s="107" t="s">
        <v>54</v>
      </c>
      <c r="C4" s="108"/>
      <c r="D4" s="108"/>
      <c r="E4" s="108"/>
      <c r="F4" s="108"/>
      <c r="G4" s="108"/>
      <c r="H4" s="108"/>
      <c r="I4" s="108"/>
      <c r="K4" s="19"/>
    </row>
    <row r="5" spans="2:11" s="18" customFormat="1" x14ac:dyDescent="0.2">
      <c r="B5" s="14"/>
      <c r="C5" s="15"/>
      <c r="D5" s="16"/>
      <c r="E5" s="16"/>
      <c r="F5" s="17"/>
      <c r="G5" s="16"/>
      <c r="H5" s="16"/>
      <c r="I5" s="16"/>
      <c r="K5" s="19"/>
    </row>
    <row r="6" spans="2:11" s="18" customFormat="1" ht="12.75" customHeight="1" x14ac:dyDescent="0.2">
      <c r="B6" s="14"/>
      <c r="C6" s="21" t="s">
        <v>17</v>
      </c>
      <c r="D6" s="16"/>
      <c r="E6" s="16"/>
      <c r="F6" s="17"/>
      <c r="K6" s="19"/>
    </row>
    <row r="7" spans="2:11" ht="13.5" thickBot="1" x14ac:dyDescent="0.25">
      <c r="B7" s="22"/>
      <c r="D7" s="24"/>
      <c r="E7" s="24"/>
      <c r="F7" s="24"/>
      <c r="G7" s="25"/>
      <c r="H7" s="26"/>
      <c r="I7" s="26"/>
    </row>
    <row r="8" spans="2:11" ht="36" customHeight="1" thickBot="1" x14ac:dyDescent="0.25">
      <c r="B8" s="29" t="s">
        <v>2</v>
      </c>
      <c r="C8" s="30" t="s">
        <v>1</v>
      </c>
      <c r="D8" s="31" t="s">
        <v>0</v>
      </c>
      <c r="E8" s="109" t="s">
        <v>33</v>
      </c>
      <c r="F8" s="110"/>
      <c r="G8" s="2" t="s">
        <v>18</v>
      </c>
      <c r="H8" s="32" t="s">
        <v>19</v>
      </c>
      <c r="I8" s="33" t="s">
        <v>20</v>
      </c>
    </row>
    <row r="9" spans="2:11" ht="13.5" customHeight="1" thickBot="1" x14ac:dyDescent="0.25">
      <c r="B9" s="1">
        <v>1</v>
      </c>
      <c r="C9" s="1">
        <v>2</v>
      </c>
      <c r="D9" s="1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</row>
    <row r="10" spans="2:11" ht="15" x14ac:dyDescent="0.2">
      <c r="B10" s="113">
        <v>1</v>
      </c>
      <c r="C10" s="82" t="s">
        <v>16</v>
      </c>
      <c r="D10" s="83"/>
      <c r="E10" s="84"/>
      <c r="F10" s="85"/>
      <c r="G10" s="86"/>
      <c r="H10" s="87"/>
      <c r="I10" s="87"/>
    </row>
    <row r="11" spans="2:11" ht="15" x14ac:dyDescent="0.2">
      <c r="B11" s="114"/>
      <c r="C11" s="58" t="s">
        <v>14</v>
      </c>
      <c r="D11" s="59"/>
      <c r="E11" s="36"/>
      <c r="F11" s="57"/>
      <c r="G11" s="56"/>
      <c r="H11" s="53"/>
      <c r="I11" s="53"/>
    </row>
    <row r="12" spans="2:11" ht="15" x14ac:dyDescent="0.2">
      <c r="B12" s="114"/>
      <c r="C12" s="75" t="s">
        <v>6</v>
      </c>
      <c r="D12" s="60"/>
      <c r="E12" s="36"/>
      <c r="F12" s="57"/>
      <c r="G12" s="56"/>
      <c r="H12" s="53"/>
      <c r="I12" s="53"/>
    </row>
    <row r="13" spans="2:11" s="34" customFormat="1" ht="12.75" customHeight="1" outlineLevel="1" x14ac:dyDescent="0.2">
      <c r="B13" s="114"/>
      <c r="C13" s="58" t="s">
        <v>3</v>
      </c>
      <c r="D13" s="59"/>
      <c r="E13" s="36"/>
      <c r="F13" s="57"/>
      <c r="G13" s="56"/>
      <c r="H13" s="53"/>
      <c r="I13" s="53"/>
      <c r="K13" s="35"/>
    </row>
    <row r="14" spans="2:11" s="34" customFormat="1" ht="15" outlineLevel="1" x14ac:dyDescent="0.2">
      <c r="B14" s="114"/>
      <c r="C14" s="76" t="s">
        <v>34</v>
      </c>
      <c r="D14" s="62"/>
      <c r="E14" s="36"/>
      <c r="F14" s="57"/>
      <c r="G14" s="56"/>
      <c r="H14" s="53"/>
      <c r="I14" s="53"/>
      <c r="K14" s="35"/>
    </row>
    <row r="15" spans="2:11" s="34" customFormat="1" ht="15" outlineLevel="1" x14ac:dyDescent="0.2">
      <c r="B15" s="114"/>
      <c r="C15" s="75" t="s">
        <v>5</v>
      </c>
      <c r="D15" s="60"/>
      <c r="E15" s="37"/>
      <c r="F15" s="57"/>
      <c r="G15" s="56"/>
      <c r="H15" s="53"/>
      <c r="I15" s="53"/>
      <c r="K15" s="35"/>
    </row>
    <row r="16" spans="2:11" s="34" customFormat="1" ht="15" outlineLevel="1" x14ac:dyDescent="0.2">
      <c r="B16" s="114"/>
      <c r="C16" s="75" t="s">
        <v>7</v>
      </c>
      <c r="D16" s="60"/>
      <c r="E16" s="37"/>
      <c r="F16" s="57"/>
      <c r="G16" s="56"/>
      <c r="H16" s="53"/>
      <c r="I16" s="53"/>
      <c r="K16" s="35"/>
    </row>
    <row r="17" spans="2:11" s="34" customFormat="1" ht="15" outlineLevel="1" x14ac:dyDescent="0.2">
      <c r="B17" s="114"/>
      <c r="C17" s="77" t="s">
        <v>12</v>
      </c>
      <c r="D17" s="64"/>
      <c r="E17" s="37"/>
      <c r="F17" s="57"/>
      <c r="G17" s="56"/>
      <c r="H17" s="53"/>
      <c r="I17" s="53"/>
      <c r="K17" s="35"/>
    </row>
    <row r="18" spans="2:11" s="34" customFormat="1" ht="45.75" outlineLevel="1" thickBot="1" x14ac:dyDescent="0.25">
      <c r="B18" s="115"/>
      <c r="C18" s="88" t="s">
        <v>35</v>
      </c>
      <c r="D18" s="89" t="s">
        <v>36</v>
      </c>
      <c r="E18" s="90" t="s">
        <v>53</v>
      </c>
      <c r="F18" s="91"/>
      <c r="G18" s="91"/>
      <c r="H18" s="54"/>
      <c r="I18" s="54">
        <f t="shared" ref="I18" si="0">G18*H18</f>
        <v>0</v>
      </c>
      <c r="K18" s="35"/>
    </row>
    <row r="19" spans="2:11" ht="15" customHeight="1" x14ac:dyDescent="0.2">
      <c r="B19" s="114">
        <v>2</v>
      </c>
      <c r="C19" s="65" t="s">
        <v>37</v>
      </c>
      <c r="D19" s="78" t="s">
        <v>36</v>
      </c>
      <c r="E19" s="79" t="s">
        <v>53</v>
      </c>
      <c r="F19" s="80"/>
      <c r="G19" s="80"/>
      <c r="H19" s="81"/>
      <c r="I19" s="81">
        <f t="shared" ref="I19" si="1">G19*H19</f>
        <v>0</v>
      </c>
    </row>
    <row r="20" spans="2:11" ht="15" x14ac:dyDescent="0.2">
      <c r="B20" s="114"/>
      <c r="C20" s="65" t="s">
        <v>14</v>
      </c>
      <c r="D20" s="66"/>
      <c r="E20" s="37"/>
      <c r="F20" s="57"/>
      <c r="G20" s="56"/>
      <c r="H20" s="53"/>
      <c r="I20" s="53"/>
    </row>
    <row r="21" spans="2:11" s="34" customFormat="1" ht="45" outlineLevel="1" x14ac:dyDescent="0.2">
      <c r="B21" s="114"/>
      <c r="C21" s="67" t="s">
        <v>38</v>
      </c>
      <c r="D21" s="68"/>
      <c r="E21" s="37"/>
      <c r="F21" s="57"/>
      <c r="G21" s="56"/>
      <c r="H21" s="53"/>
      <c r="I21" s="53"/>
      <c r="K21" s="35"/>
    </row>
    <row r="22" spans="2:11" s="34" customFormat="1" ht="15" outlineLevel="1" x14ac:dyDescent="0.2">
      <c r="B22" s="114"/>
      <c r="C22" s="67" t="s">
        <v>32</v>
      </c>
      <c r="D22" s="68"/>
      <c r="E22" s="37"/>
      <c r="F22" s="57"/>
      <c r="G22" s="56"/>
      <c r="H22" s="53"/>
      <c r="I22" s="53"/>
      <c r="K22" s="35"/>
    </row>
    <row r="23" spans="2:11" s="34" customFormat="1" ht="15" outlineLevel="1" x14ac:dyDescent="0.2">
      <c r="B23" s="114"/>
      <c r="C23" s="65" t="s">
        <v>3</v>
      </c>
      <c r="D23" s="69"/>
      <c r="E23" s="37"/>
      <c r="F23" s="57"/>
      <c r="G23" s="56"/>
      <c r="H23" s="53"/>
      <c r="I23" s="53"/>
      <c r="K23" s="35"/>
    </row>
    <row r="24" spans="2:11" s="34" customFormat="1" ht="15" outlineLevel="1" x14ac:dyDescent="0.2">
      <c r="B24" s="114"/>
      <c r="C24" s="67" t="s">
        <v>39</v>
      </c>
      <c r="D24" s="68"/>
      <c r="E24" s="37"/>
      <c r="F24" s="57"/>
      <c r="G24" s="56"/>
      <c r="H24" s="53"/>
      <c r="I24" s="53"/>
      <c r="K24" s="35"/>
    </row>
    <row r="25" spans="2:11" s="34" customFormat="1" ht="15" outlineLevel="1" x14ac:dyDescent="0.2">
      <c r="B25" s="114"/>
      <c r="C25" s="67" t="s">
        <v>40</v>
      </c>
      <c r="D25" s="68"/>
      <c r="E25" s="37"/>
      <c r="F25" s="57"/>
      <c r="G25" s="56"/>
      <c r="H25" s="53"/>
      <c r="I25" s="53"/>
      <c r="K25" s="35"/>
    </row>
    <row r="26" spans="2:11" s="34" customFormat="1" ht="15" outlineLevel="1" x14ac:dyDescent="0.2">
      <c r="B26" s="114"/>
      <c r="C26" s="67" t="s">
        <v>41</v>
      </c>
      <c r="D26" s="68"/>
      <c r="E26" s="37"/>
      <c r="F26" s="57"/>
      <c r="G26" s="56"/>
      <c r="H26" s="53"/>
      <c r="I26" s="53"/>
      <c r="K26" s="35"/>
    </row>
    <row r="27" spans="2:11" s="34" customFormat="1" ht="15" outlineLevel="1" x14ac:dyDescent="0.2">
      <c r="B27" s="114"/>
      <c r="C27" s="67" t="s">
        <v>9</v>
      </c>
      <c r="D27" s="68"/>
      <c r="E27" s="37"/>
      <c r="F27" s="57"/>
      <c r="G27" s="56"/>
      <c r="H27" s="53"/>
      <c r="I27" s="53"/>
      <c r="K27" s="35"/>
    </row>
    <row r="28" spans="2:11" s="34" customFormat="1" ht="15" outlineLevel="1" x14ac:dyDescent="0.2">
      <c r="B28" s="114"/>
      <c r="C28" s="67" t="s">
        <v>10</v>
      </c>
      <c r="D28" s="68"/>
      <c r="E28" s="37"/>
      <c r="F28" s="57"/>
      <c r="G28" s="56"/>
      <c r="H28" s="53"/>
      <c r="I28" s="53"/>
      <c r="K28" s="35"/>
    </row>
    <row r="29" spans="2:11" s="34" customFormat="1" ht="15" outlineLevel="1" x14ac:dyDescent="0.2">
      <c r="B29" s="114"/>
      <c r="C29" s="67" t="s">
        <v>42</v>
      </c>
      <c r="D29" s="68"/>
      <c r="E29" s="37"/>
      <c r="F29" s="57"/>
      <c r="G29" s="56"/>
      <c r="H29" s="53"/>
      <c r="I29" s="53"/>
      <c r="K29" s="35"/>
    </row>
    <row r="30" spans="2:11" s="34" customFormat="1" ht="15" outlineLevel="1" x14ac:dyDescent="0.2">
      <c r="B30" s="114"/>
      <c r="C30" s="67" t="s">
        <v>43</v>
      </c>
      <c r="D30" s="68"/>
      <c r="E30" s="37"/>
      <c r="F30" s="57"/>
      <c r="G30" s="56"/>
      <c r="H30" s="53"/>
      <c r="I30" s="53"/>
      <c r="K30" s="35"/>
    </row>
    <row r="31" spans="2:11" s="34" customFormat="1" ht="15" outlineLevel="1" x14ac:dyDescent="0.2">
      <c r="B31" s="114"/>
      <c r="C31" s="67" t="s">
        <v>4</v>
      </c>
      <c r="D31" s="68"/>
      <c r="E31" s="37"/>
      <c r="F31" s="57"/>
      <c r="G31" s="56"/>
      <c r="H31" s="53"/>
      <c r="I31" s="53"/>
      <c r="K31" s="35"/>
    </row>
    <row r="32" spans="2:11" s="34" customFormat="1" ht="15" outlineLevel="1" x14ac:dyDescent="0.2">
      <c r="B32" s="114"/>
      <c r="C32" s="67" t="s">
        <v>15</v>
      </c>
      <c r="D32" s="68"/>
      <c r="E32" s="37"/>
      <c r="F32" s="57"/>
      <c r="G32" s="56"/>
      <c r="H32" s="53"/>
      <c r="I32" s="53"/>
      <c r="K32" s="35"/>
    </row>
    <row r="33" spans="1:11" s="34" customFormat="1" ht="15" outlineLevel="1" x14ac:dyDescent="0.2">
      <c r="B33" s="114"/>
      <c r="C33" s="67" t="s">
        <v>8</v>
      </c>
      <c r="D33" s="68"/>
      <c r="E33" s="37"/>
      <c r="F33" s="57"/>
      <c r="G33" s="56"/>
      <c r="H33" s="53"/>
      <c r="I33" s="53"/>
      <c r="K33" s="35"/>
    </row>
    <row r="34" spans="1:11" s="34" customFormat="1" ht="15.75" outlineLevel="1" thickBot="1" x14ac:dyDescent="0.25">
      <c r="B34" s="114"/>
      <c r="C34" s="67" t="s">
        <v>11</v>
      </c>
      <c r="D34" s="68"/>
      <c r="E34" s="37"/>
      <c r="F34" s="57"/>
      <c r="G34" s="56"/>
      <c r="H34" s="53"/>
      <c r="I34" s="53"/>
      <c r="K34" s="35"/>
    </row>
    <row r="35" spans="1:11" ht="15.75" customHeight="1" x14ac:dyDescent="0.2">
      <c r="B35" s="113">
        <v>3</v>
      </c>
      <c r="C35" s="70" t="s">
        <v>13</v>
      </c>
      <c r="D35" s="71"/>
      <c r="E35" s="93"/>
      <c r="F35" s="85"/>
      <c r="G35" s="86"/>
      <c r="H35" s="87"/>
      <c r="I35" s="87"/>
    </row>
    <row r="36" spans="1:11" ht="15.75" customHeight="1" x14ac:dyDescent="0.2">
      <c r="B36" s="114"/>
      <c r="C36" s="58" t="s">
        <v>3</v>
      </c>
      <c r="D36" s="59"/>
      <c r="E36" s="37"/>
      <c r="F36" s="57"/>
      <c r="G36" s="56"/>
      <c r="H36" s="53"/>
      <c r="I36" s="53"/>
    </row>
    <row r="37" spans="1:11" ht="15.75" customHeight="1" x14ac:dyDescent="0.2">
      <c r="B37" s="114"/>
      <c r="C37" s="61" t="s">
        <v>13</v>
      </c>
      <c r="D37" s="62"/>
      <c r="E37" s="37"/>
      <c r="F37" s="57"/>
      <c r="G37" s="56"/>
      <c r="H37" s="53"/>
      <c r="I37" s="53"/>
    </row>
    <row r="38" spans="1:11" s="34" customFormat="1" ht="15" outlineLevel="1" x14ac:dyDescent="0.2">
      <c r="B38" s="114"/>
      <c r="C38" s="61" t="s">
        <v>30</v>
      </c>
      <c r="D38" s="62"/>
      <c r="E38" s="37"/>
      <c r="F38" s="57"/>
      <c r="G38" s="56"/>
      <c r="H38" s="53"/>
      <c r="I38" s="53"/>
      <c r="K38" s="35"/>
    </row>
    <row r="39" spans="1:11" s="34" customFormat="1" ht="15" outlineLevel="1" x14ac:dyDescent="0.2">
      <c r="B39" s="114"/>
      <c r="C39" s="63" t="s">
        <v>31</v>
      </c>
      <c r="D39" s="64"/>
      <c r="E39" s="37"/>
      <c r="F39" s="57"/>
      <c r="G39" s="56"/>
      <c r="H39" s="53"/>
      <c r="I39" s="53"/>
      <c r="K39" s="35"/>
    </row>
    <row r="40" spans="1:11" s="34" customFormat="1" ht="18" outlineLevel="1" thickBot="1" x14ac:dyDescent="0.25">
      <c r="B40" s="115"/>
      <c r="C40" s="94" t="s">
        <v>44</v>
      </c>
      <c r="D40" s="95" t="s">
        <v>55</v>
      </c>
      <c r="E40" s="90"/>
      <c r="F40" s="91"/>
      <c r="G40" s="91"/>
      <c r="H40" s="54"/>
      <c r="I40" s="54">
        <f t="shared" ref="I40:I46" si="2">G40*H40</f>
        <v>0</v>
      </c>
      <c r="K40" s="35"/>
    </row>
    <row r="41" spans="1:11" s="34" customFormat="1" ht="60.75" outlineLevel="1" thickBot="1" x14ac:dyDescent="0.25">
      <c r="B41" s="72">
        <v>4</v>
      </c>
      <c r="C41" s="96" t="s">
        <v>45</v>
      </c>
      <c r="D41" s="97" t="s">
        <v>36</v>
      </c>
      <c r="E41" s="98"/>
      <c r="F41" s="99"/>
      <c r="G41" s="99"/>
      <c r="H41" s="100"/>
      <c r="I41" s="100">
        <f t="shared" si="2"/>
        <v>0</v>
      </c>
      <c r="K41" s="35"/>
    </row>
    <row r="42" spans="1:11" s="34" customFormat="1" ht="30.75" outlineLevel="1" thickBot="1" x14ac:dyDescent="0.25">
      <c r="B42" s="73">
        <v>5</v>
      </c>
      <c r="C42" s="92" t="s">
        <v>46</v>
      </c>
      <c r="D42" s="101" t="s">
        <v>47</v>
      </c>
      <c r="E42" s="37"/>
      <c r="F42" s="55"/>
      <c r="G42" s="55"/>
      <c r="H42" s="52"/>
      <c r="I42" s="52">
        <f t="shared" si="2"/>
        <v>0</v>
      </c>
      <c r="K42" s="35"/>
    </row>
    <row r="43" spans="1:11" s="34" customFormat="1" ht="45.75" outlineLevel="1" thickBot="1" x14ac:dyDescent="0.25">
      <c r="B43" s="72">
        <v>6</v>
      </c>
      <c r="C43" s="102" t="s">
        <v>48</v>
      </c>
      <c r="D43" s="103" t="s">
        <v>49</v>
      </c>
      <c r="E43" s="98"/>
      <c r="F43" s="99"/>
      <c r="G43" s="99"/>
      <c r="H43" s="100"/>
      <c r="I43" s="100">
        <f t="shared" si="2"/>
        <v>0</v>
      </c>
      <c r="K43" s="35"/>
    </row>
    <row r="44" spans="1:11" s="34" customFormat="1" ht="30.75" outlineLevel="1" thickBot="1" x14ac:dyDescent="0.25">
      <c r="A44" s="38"/>
      <c r="B44" s="73">
        <v>7</v>
      </c>
      <c r="C44" s="74" t="s">
        <v>50</v>
      </c>
      <c r="D44" s="101" t="s">
        <v>49</v>
      </c>
      <c r="E44" s="37"/>
      <c r="F44" s="55"/>
      <c r="G44" s="55"/>
      <c r="H44" s="52"/>
      <c r="I44" s="52">
        <f t="shared" si="2"/>
        <v>0</v>
      </c>
      <c r="K44" s="35"/>
    </row>
    <row r="45" spans="1:11" s="34" customFormat="1" ht="30.75" outlineLevel="1" thickBot="1" x14ac:dyDescent="0.25">
      <c r="B45" s="106">
        <v>8</v>
      </c>
      <c r="C45" s="102" t="s">
        <v>51</v>
      </c>
      <c r="D45" s="103" t="s">
        <v>49</v>
      </c>
      <c r="E45" s="98"/>
      <c r="F45" s="99"/>
      <c r="G45" s="99"/>
      <c r="H45" s="100"/>
      <c r="I45" s="100">
        <f t="shared" si="2"/>
        <v>0</v>
      </c>
      <c r="K45" s="35"/>
    </row>
    <row r="46" spans="1:11" ht="15.75" thickBot="1" x14ac:dyDescent="0.25">
      <c r="A46" s="39"/>
      <c r="B46" s="73">
        <v>9</v>
      </c>
      <c r="C46" s="104" t="s">
        <v>52</v>
      </c>
      <c r="D46" s="105" t="s">
        <v>49</v>
      </c>
      <c r="E46" s="37"/>
      <c r="F46" s="55"/>
      <c r="G46" s="55"/>
      <c r="H46" s="52"/>
      <c r="I46" s="52">
        <f t="shared" si="2"/>
        <v>0</v>
      </c>
    </row>
    <row r="47" spans="1:11" ht="13.5" customHeight="1" thickBot="1" x14ac:dyDescent="0.25">
      <c r="B47" s="40"/>
      <c r="C47" s="111" t="s">
        <v>21</v>
      </c>
      <c r="D47" s="112"/>
      <c r="E47" s="112"/>
      <c r="F47" s="112"/>
      <c r="G47" s="112"/>
      <c r="H47" s="112"/>
      <c r="I47" s="4">
        <f>SUM(I10:I46)</f>
        <v>0</v>
      </c>
      <c r="K47" s="41"/>
    </row>
    <row r="48" spans="1:11" ht="13.5" customHeight="1" x14ac:dyDescent="0.2">
      <c r="B48" s="42"/>
      <c r="C48" s="43"/>
      <c r="D48" s="44"/>
      <c r="E48" s="44"/>
      <c r="F48" s="45"/>
      <c r="G48" s="44"/>
      <c r="H48" s="44"/>
      <c r="I48" s="44"/>
      <c r="K48" s="41"/>
    </row>
    <row r="49" spans="3:7" ht="13.5" x14ac:dyDescent="0.25">
      <c r="C49" s="5" t="s">
        <v>22</v>
      </c>
      <c r="D49" s="6"/>
      <c r="E49" s="6"/>
      <c r="F49" s="47"/>
      <c r="G49" s="7" t="s">
        <v>23</v>
      </c>
    </row>
    <row r="50" spans="3:7" ht="13.5" x14ac:dyDescent="0.25">
      <c r="C50" s="8" t="s">
        <v>24</v>
      </c>
      <c r="D50" s="9"/>
      <c r="E50" s="9"/>
      <c r="F50" s="49"/>
      <c r="G50" s="10" t="s">
        <v>25</v>
      </c>
    </row>
    <row r="51" spans="3:7" ht="13.5" x14ac:dyDescent="0.2">
      <c r="C51" s="11" t="s">
        <v>26</v>
      </c>
      <c r="D51" s="12"/>
      <c r="E51" s="12"/>
      <c r="F51" s="50"/>
      <c r="G51" s="11" t="s">
        <v>26</v>
      </c>
    </row>
    <row r="52" spans="3:7" ht="13.5" x14ac:dyDescent="0.25">
      <c r="C52" s="8" t="s">
        <v>24</v>
      </c>
      <c r="D52" s="9"/>
      <c r="E52" s="9"/>
      <c r="F52" s="49"/>
      <c r="G52" s="10" t="s">
        <v>25</v>
      </c>
    </row>
    <row r="53" spans="3:7" ht="13.5" x14ac:dyDescent="0.2">
      <c r="C53" s="13" t="s">
        <v>27</v>
      </c>
      <c r="D53" s="12"/>
      <c r="E53" s="12"/>
      <c r="F53" s="50"/>
      <c r="G53" s="11" t="s">
        <v>27</v>
      </c>
    </row>
    <row r="54" spans="3:7" ht="13.5" x14ac:dyDescent="0.25">
      <c r="C54" s="8" t="s">
        <v>24</v>
      </c>
      <c r="D54" s="9"/>
      <c r="E54" s="9"/>
      <c r="F54" s="49"/>
      <c r="G54" s="10" t="s">
        <v>25</v>
      </c>
    </row>
    <row r="55" spans="3:7" ht="13.5" x14ac:dyDescent="0.2">
      <c r="C55" s="13" t="s">
        <v>28</v>
      </c>
      <c r="D55" s="12"/>
      <c r="E55" s="12"/>
      <c r="F55" s="50"/>
      <c r="G55" s="13" t="s">
        <v>28</v>
      </c>
    </row>
  </sheetData>
  <sheetProtection selectLockedCells="1"/>
  <dataConsolidate/>
  <mergeCells count="6">
    <mergeCell ref="B4:I4"/>
    <mergeCell ref="E8:F8"/>
    <mergeCell ref="C47:H47"/>
    <mergeCell ref="B10:B18"/>
    <mergeCell ref="B19:B34"/>
    <mergeCell ref="B35:B40"/>
  </mergeCells>
  <printOptions horizontalCentered="1"/>
  <pageMargins left="0.78740157480314965" right="0.15748031496062992" top="0.19685039370078741" bottom="0.15748031496062992" header="0.15748031496062992" footer="0.15748031496062992"/>
  <pageSetup paperSize="9" scale="74" fitToHeight="3" orientation="portrait" useFirstPageNumber="1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_x0161__x0020_j_x0173__x0020_med_x017e_iag_x0173__x0020_vert_x0117__x0020_sudaro xmlns="D20757B7-7A30-4E32-9D51-D8FC9B0F9668" xsi:nil="true"/>
    <Aff_tipinesformossutartis xmlns="7d3ccfc8-0174-48be-b2c7-759d9617ea65">true</Aff_tipinesformossutartis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  <_dlc_DocId xmlns="7d3ccfc8-0174-48be-b2c7-759d9617ea65">4Z6MPDUXFVQC-1546498242-7261</_dlc_DocId>
    <_dlc_DocIdUrl xmlns="7d3ccfc8-0174-48be-b2c7-759d9617ea65">
      <Url>http://vac.corp.rst.lt/pirkimai/uzsakovai/ESO/_layouts/15/DocIdRedir.aspx?ID=4Z6MPDUXFVQC-1546498242-7261</Url>
      <Description>4Z6MPDUXFVQC-1546498242-7261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3f987a9daac1b611a72f7bff32c4a77f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4cb887dec5a5bf99dfcfbff4f43e49d9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4F33754-7311-4791-9656-566EDAAA99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79E5E4-234A-490A-B7C3-7C545AA3A210}">
  <ds:schemaRefs>
    <ds:schemaRef ds:uri="http://purl.org/dc/dcmitype/"/>
    <ds:schemaRef ds:uri="http://www.w3.org/XML/1998/namespace"/>
    <ds:schemaRef ds:uri="http://schemas.microsoft.com/office/2006/documentManagement/types"/>
    <ds:schemaRef ds:uri="7d3ccfc8-0174-48be-b2c7-759d9617ea65"/>
    <ds:schemaRef ds:uri="http://purl.org/dc/elements/1.1/"/>
    <ds:schemaRef ds:uri="d20757b7-7a30-4e32-9d51-d8fc9b0f9668"/>
    <ds:schemaRef ds:uri="http://purl.org/dc/terms/"/>
    <ds:schemaRef ds:uri="http://schemas.microsoft.com/office/2006/metadata/properties"/>
    <ds:schemaRef ds:uri="D20757B7-7A30-4E32-9D51-D8FC9B0F9668"/>
    <ds:schemaRef ds:uri="http://schemas.microsoft.com/office/infopath/2007/PartnerControls"/>
    <ds:schemaRef ds:uri="http://schemas.openxmlformats.org/package/2006/metadata/core-properties"/>
    <ds:schemaRef ds:uri="a5930e29-24ab-4925-a910-c1bbade73c3f"/>
  </ds:schemaRefs>
</ds:datastoreItem>
</file>

<file path=customXml/itemProps3.xml><?xml version="1.0" encoding="utf-8"?>
<ds:datastoreItem xmlns:ds="http://schemas.openxmlformats.org/officeDocument/2006/customXml" ds:itemID="{510908A1-7495-4342-8C73-9F4AD9FCC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E672F5-52E7-4EA7-BC30-3E57F0DBA1F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Preliminari samata</vt:lpstr>
      <vt:lpstr>'Preliminari samata'!Print_Area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janina</dc:creator>
  <cp:lastModifiedBy>Daiva Bičkauskaitė</cp:lastModifiedBy>
  <cp:lastPrinted>2016-07-29T08:14:37Z</cp:lastPrinted>
  <dcterms:created xsi:type="dcterms:W3CDTF">2000-03-15T14:19:55Z</dcterms:created>
  <dcterms:modified xsi:type="dcterms:W3CDTF">2017-04-11T18:40:14Z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6129d813-6851-4db8-9316-bf89a2c3554f</vt:lpwstr>
  </property>
</Properties>
</file>