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4515" yWindow="1200" windowWidth="21600" windowHeight="12810"/>
  </bookViews>
  <sheets>
    <sheet name="Kainų pasiūlymo lentelė" sheetId="1" r:id="rId1"/>
  </sheets>
  <definedNames>
    <definedName name="_xlnm._FilterDatabase" localSheetId="0" hidden="1">'Kainų pasiūlymo lentelė'!$A$5:$K$5</definedName>
    <definedName name="_xlnm.Print_Area" localSheetId="0">'Kainų pasiūlymo lentelė'!$A$3:$G$18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<sst xmlns="http://schemas.openxmlformats.org/spreadsheetml/2006/main" count="23" uniqueCount="22">
  <si>
    <t>Pirkimo dalies Nr.</t>
  </si>
  <si>
    <t>Mato vnt.</t>
  </si>
  <si>
    <t>1</t>
  </si>
  <si>
    <t>Prekės pavadinimas</t>
  </si>
  <si>
    <t>Techninė specifikacija</t>
  </si>
  <si>
    <t>Orietacinis kiekis</t>
  </si>
  <si>
    <t>2</t>
  </si>
  <si>
    <t>Kainų pasiūlymo lentelė</t>
  </si>
  <si>
    <t>PVM tarifas</t>
  </si>
  <si>
    <t>Gamintojas, katalogo kodas</t>
  </si>
  <si>
    <t xml:space="preserve"> Vnt. kaina be PVM, Eur</t>
  </si>
  <si>
    <t>Viso be PVM, Eur</t>
  </si>
  <si>
    <t>Viso su PVM, Eur</t>
  </si>
  <si>
    <t>Bendra pasiūlymo kaina Eur:</t>
  </si>
  <si>
    <t>Radiofarmacinių preperatų naudojamų branduolinės medicinos skyriuje</t>
  </si>
  <si>
    <t xml:space="preserve">Pastabos: 1. Tiekėjai privalo pateikti siūlomų prekių katalogus originalo ir/arba lietuvių kalba, kataloguose turi būti pažymėti siūlomų prekių pirkimo dalių numeriai.                                                                                                                                                                                                          </t>
  </si>
  <si>
    <t>Pirkimo dalis, kurioms Tiekėjas neteikia pasiūlymo turi pašalinti.</t>
  </si>
  <si>
    <t>vnt</t>
  </si>
  <si>
    <t xml:space="preserve">Radioaktyviuoju Holmium-166 (Ho-166) žymėtos mikrosferos radioembolizacijai </t>
  </si>
  <si>
    <t xml:space="preserve">Radioaktyviuoju Yttrium-90 (Y-90) žymėtos mikrosferos radioembolizacijai </t>
  </si>
  <si>
    <t>Quirem spheres. Terumo. QS-V001/QS-C001/QS-D001</t>
  </si>
  <si>
    <t>Tiekėjo pavadinimas: AmberCell Solutions,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</si>
</sst>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indexed="8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49" fontId="6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9" fontId="8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7" xfId="0" applyNumberFormat="1" applyFont="1" applyBorder="1" applyAlignment="1"/>
    <xf numFmtId="0" fontId="8" fillId="0" borderId="8" xfId="0" applyNumberFormat="1" applyFont="1" applyBorder="1" applyAlignment="1"/>
    <xf numFmtId="0" fontId="8" fillId="0" borderId="1" xfId="0" applyNumberFormat="1" applyFont="1" applyBorder="1" applyAlignment="1"/>
    <xf numFmtId="1" fontId="11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1" fontId="14" fillId="3" borderId="1" xfId="0" applyNumberFormat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justify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9" xfId="0" applyFont="1" applyBorder="1"/>
    <xf numFmtId="0" fontId="7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8" xfId="0" applyFont="1" applyBorder="1"/>
    <xf numFmtId="49" fontId="16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/>
    <xf numFmtId="9" fontId="5" fillId="0" borderId="1" xfId="0" applyNumberFormat="1" applyFont="1" applyFill="1" applyBorder="1"/>
    <xf numFmtId="0" fontId="0" fillId="0" borderId="0" xfId="0" applyFill="1"/>
    <xf numFmtId="0" fontId="13" fillId="3" borderId="7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top"/>
    </xf>
    <xf numFmtId="0" fontId="13" fillId="3" borderId="8" xfId="0" applyFont="1" applyFill="1" applyBorder="1" applyAlignment="1">
      <alignment horizontal="left" vertical="top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90" zoomScaleNormal="90" workbookViewId="0">
      <selection activeCell="F17" sqref="F17"/>
    </sheetView>
  </sheetViews>
  <sheetFormatPr defaultColWidth="8.85546875" defaultRowHeight="15" x14ac:dyDescent="0.25"/>
  <cols>
    <col min="2" max="2" width="3.5703125" hidden="1" customWidth="1"/>
    <col min="3" max="3" width="32.5703125" style="3" customWidth="1"/>
    <col min="4" max="4" width="82.7109375" style="2" hidden="1" customWidth="1"/>
    <col min="5" max="5" width="13.5703125" customWidth="1"/>
    <col min="6" max="6" width="14.42578125" customWidth="1"/>
    <col min="7" max="7" width="10.7109375" customWidth="1"/>
    <col min="9" max="9" width="11.85546875" customWidth="1"/>
    <col min="10" max="10" width="16" customWidth="1"/>
    <col min="11" max="11" width="30.42578125" customWidth="1"/>
  </cols>
  <sheetData>
    <row r="1" spans="1:11" x14ac:dyDescent="0.25">
      <c r="A1" s="13" t="s">
        <v>7</v>
      </c>
      <c r="B1" s="14"/>
      <c r="C1" s="13"/>
      <c r="D1" s="15"/>
      <c r="E1" s="16"/>
      <c r="F1" s="16"/>
      <c r="G1" s="16"/>
      <c r="H1" s="16"/>
      <c r="I1" s="16"/>
      <c r="J1" s="16"/>
      <c r="K1" s="16"/>
    </row>
    <row r="2" spans="1:11" x14ac:dyDescent="0.25">
      <c r="A2" s="17" t="s">
        <v>21</v>
      </c>
      <c r="B2" s="14"/>
      <c r="C2" s="13"/>
      <c r="D2" s="15"/>
      <c r="E2" s="16"/>
      <c r="F2" s="16"/>
      <c r="G2" s="16"/>
      <c r="H2" s="16"/>
      <c r="I2" s="16"/>
      <c r="J2" s="16"/>
      <c r="K2" s="16"/>
    </row>
    <row r="3" spans="1:11" x14ac:dyDescent="0.25">
      <c r="A3" s="8"/>
      <c r="B3" s="8"/>
      <c r="C3" s="8"/>
      <c r="D3" s="18" t="s">
        <v>14</v>
      </c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18"/>
      <c r="E4" s="8"/>
      <c r="F4" s="8"/>
      <c r="G4" s="8"/>
      <c r="H4" s="8"/>
      <c r="I4" s="8"/>
      <c r="J4" s="8"/>
      <c r="K4" s="8"/>
    </row>
    <row r="5" spans="1:11" s="1" customFormat="1" ht="42.75" x14ac:dyDescent="0.25">
      <c r="A5" s="7" t="s">
        <v>0</v>
      </c>
      <c r="B5" s="7"/>
      <c r="C5" s="7" t="s">
        <v>3</v>
      </c>
      <c r="D5" s="7" t="s">
        <v>4</v>
      </c>
      <c r="E5" s="9" t="s">
        <v>1</v>
      </c>
      <c r="F5" s="10" t="s">
        <v>5</v>
      </c>
      <c r="G5" s="11" t="s">
        <v>10</v>
      </c>
      <c r="H5" s="11" t="s">
        <v>8</v>
      </c>
      <c r="I5" s="11" t="s">
        <v>11</v>
      </c>
      <c r="J5" s="11" t="s">
        <v>12</v>
      </c>
      <c r="K5" s="12" t="s">
        <v>9</v>
      </c>
    </row>
    <row r="6" spans="1:11" s="47" customFormat="1" ht="108" customHeight="1" x14ac:dyDescent="0.25">
      <c r="A6" s="29" t="s">
        <v>2</v>
      </c>
      <c r="B6" s="40"/>
      <c r="C6" s="41" t="s">
        <v>18</v>
      </c>
      <c r="D6" s="42"/>
      <c r="E6" s="43" t="s">
        <v>17</v>
      </c>
      <c r="F6" s="44">
        <v>20</v>
      </c>
      <c r="G6" s="45">
        <v>13600</v>
      </c>
      <c r="H6" s="46">
        <v>0.05</v>
      </c>
      <c r="I6" s="45">
        <f>F6*G6</f>
        <v>272000</v>
      </c>
      <c r="J6" s="45">
        <f>I6*1.05</f>
        <v>285600</v>
      </c>
      <c r="K6" s="41" t="s">
        <v>20</v>
      </c>
    </row>
    <row r="7" spans="1:11" ht="111.75" hidden="1" customHeight="1" x14ac:dyDescent="0.25">
      <c r="A7" s="29" t="s">
        <v>6</v>
      </c>
      <c r="B7" s="30"/>
      <c r="C7" s="34" t="s">
        <v>19</v>
      </c>
      <c r="D7" s="31"/>
      <c r="E7" s="32" t="s">
        <v>17</v>
      </c>
      <c r="F7" s="33">
        <v>20</v>
      </c>
      <c r="G7" s="8"/>
      <c r="H7" s="8"/>
      <c r="I7" s="8"/>
      <c r="J7" s="8"/>
      <c r="K7" s="8"/>
    </row>
    <row r="8" spans="1:11" x14ac:dyDescent="0.25">
      <c r="A8" s="19"/>
      <c r="B8" s="13"/>
      <c r="C8" s="13"/>
      <c r="D8" s="13"/>
      <c r="E8" s="13"/>
      <c r="F8" s="13"/>
      <c r="G8" s="28" t="s">
        <v>13</v>
      </c>
      <c r="H8" s="20"/>
      <c r="I8" s="21"/>
      <c r="J8" s="22">
        <v>285600</v>
      </c>
      <c r="K8" s="22"/>
    </row>
    <row r="9" spans="1:11" x14ac:dyDescent="0.25">
      <c r="A9" s="23"/>
      <c r="B9" s="24"/>
      <c r="C9" s="25"/>
      <c r="D9" s="26"/>
      <c r="E9" s="26"/>
      <c r="F9" s="27"/>
      <c r="G9" s="26"/>
      <c r="H9" s="26"/>
      <c r="I9" s="26"/>
      <c r="J9" s="26"/>
      <c r="K9" s="26"/>
    </row>
    <row r="10" spans="1:11" ht="21" customHeight="1" x14ac:dyDescent="0.25">
      <c r="A10" s="19"/>
      <c r="B10" s="48" t="s">
        <v>15</v>
      </c>
      <c r="C10" s="49"/>
      <c r="D10" s="49"/>
      <c r="E10" s="49"/>
      <c r="F10" s="49"/>
      <c r="G10" s="49"/>
      <c r="H10" s="49"/>
      <c r="I10" s="49"/>
      <c r="J10" s="49"/>
      <c r="K10" s="50"/>
    </row>
    <row r="11" spans="1:11" x14ac:dyDescent="0.25">
      <c r="A11" s="35"/>
      <c r="B11" s="36" t="s">
        <v>16</v>
      </c>
      <c r="C11" s="37"/>
      <c r="D11" s="38"/>
      <c r="E11" s="36"/>
      <c r="F11" s="36"/>
      <c r="G11" s="36"/>
      <c r="H11" s="36"/>
      <c r="I11" s="36"/>
      <c r="J11" s="36"/>
      <c r="K11" s="39"/>
    </row>
    <row r="12" spans="1:11" x14ac:dyDescent="0.25">
      <c r="A12" s="4"/>
      <c r="B12" s="4"/>
      <c r="C12" s="6"/>
      <c r="D12" s="5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6"/>
      <c r="D13" s="5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6"/>
      <c r="D14" s="5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6"/>
      <c r="D15" s="5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6"/>
      <c r="D16" s="5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</row>
  </sheetData>
  <autoFilter ref="A5:K5"/>
  <mergeCells count="1">
    <mergeCell ref="B10:K10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6" ma:contentTypeDescription="Create a new document." ma:contentTypeScope="" ma:versionID="918f1d60d0bf20e4efb0becdd39aa7f0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097f42998a0aaba61e996f64576aaad7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9A5C164-49EF-4964-90C0-28E68D007EB8}">
  <ds:schemaRefs>
    <ds:schemaRef ds:uri="http://purl.org/dc/dcmitype/"/>
    <ds:schemaRef ds:uri="http://schemas.microsoft.com/office/2006/documentManagement/types"/>
    <ds:schemaRef ds:uri="49aa73c7-48eb-493e-a0e1-3e59701ed8c4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66a6986-1f43-4b64-aee6-dcdab7b219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6EC1A4-999B-435B-B7CA-C991391B5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88098-34EE-4682-B8E7-21F9AB816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E5D254-C1E2-4EE6-835F-DD1878EA88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Kainų pasiūlymo lentelė</vt:lpstr>
      <vt:lpstr>'Kainų pasiūlymo lentelė'!Print_Area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2023-02-09T08:27:42Z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