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p\bendras\users\v.sobolevskiene\Desktop\PIRKIMAI\2019\Laboratoriniai tyrimai už įstaigos ribų 1\Pasiūlymai\NVSPL\"/>
    </mc:Choice>
  </mc:AlternateContent>
  <bookViews>
    <workbookView xWindow="0" yWindow="0" windowWidth="24240" windowHeight="12585"/>
  </bookViews>
  <sheets>
    <sheet name="Pasiūlymo forma" sheetId="6" r:id="rId1"/>
  </sheets>
  <definedNames>
    <definedName name="_xlnm._FilterDatabase" localSheetId="0" hidden="1">'Pasiūlymo forma'!#REF!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7" i="6" l="1"/>
  <c r="F38" i="6"/>
  <c r="F36" i="6"/>
  <c r="F39" i="6" l="1"/>
</calcChain>
</file>

<file path=xl/sharedStrings.xml><?xml version="1.0" encoding="utf-8"?>
<sst xmlns="http://schemas.openxmlformats.org/spreadsheetml/2006/main" count="87" uniqueCount="78">
  <si>
    <t>Supaprastinto atviro konkurso sąlygų 1 priedas</t>
  </si>
  <si>
    <t>VšĮ Antakalnio poliklinikai</t>
  </si>
  <si>
    <t>PASIŪLYMAS</t>
  </si>
  <si>
    <t>(Data)</t>
  </si>
  <si>
    <t>(Sudarymo vieta)</t>
  </si>
  <si>
    <t>Tiekėjo pavadinimas / Jeigu dalyvauja ūkio subjektų grupė, surašomi visi dalyvių pavadinimai</t>
  </si>
  <si>
    <t>Tiekėjo adresas / Jeigu dalyvauja ūkio subjektų grupė, surašomi visi dalyvių adresai</t>
  </si>
  <si>
    <t>Tiekėjo įmonės kodas / Jeigu dalyvauja ūkio subjektų grupė, surašomi visų įmonių kodai</t>
  </si>
  <si>
    <t>Tiekėjo PVM kodas / Jeigu dalyvauja ūkio subjektų grupė, surašomi visų įmonių PVM kodai</t>
  </si>
  <si>
    <t>Tiekėjo atsiskaitomosios sąskaitos numeris, banko pavadinimas, banko kodas</t>
  </si>
  <si>
    <t>Už pasiūlymą atsakingo asmens vardas, pavardė, pareigos</t>
  </si>
  <si>
    <t>Telefono numeris</t>
  </si>
  <si>
    <t>Fakso numeris</t>
  </si>
  <si>
    <t>El. pašto adresas</t>
  </si>
  <si>
    <t>Subteikėjo (-ų) pavadinimas (-ai)</t>
  </si>
  <si>
    <t>Subteikėjo (-ų) adresas (-ai)</t>
  </si>
  <si>
    <t xml:space="preserve">Įsipareigojimų dalis (procentais), kuriai ketinama pasitelkti subteikėją (-us) </t>
  </si>
  <si>
    <t>Pastaba: Pildoma, jei ketinama pasitelkti subteikėją (-us).</t>
  </si>
  <si>
    <t>DĖL LABORATORINIŲ TYRIMŲ ATLIKIMO PASLAUGŲ PIRKIMO</t>
  </si>
  <si>
    <r>
      <t xml:space="preserve">1. Šiuo pasiūlymu pažymime, kad sutinkame su visomis konkurso sąlygomis, nustatytomis:
1.1. Supaprastinto atviro konkurso skelbime, paskelbtame Viešųjų pirkimų įstatymo nustatyta tvarka Centrinėje viešųjų pirkimų informacinėje sistemoje (toliau – CVP IS);
1.2. Supaprastinto atviro konkurso sąlygose, kituose pirkimo dokumentuose (jų paaiškinimuose, papildymuose, papildymuose).
2. Pasirašydami CVP IS priemonėmis pateiktą pasiūlymą, patvirtiname, kad dokumentų skaitmeninės kopijos ir CVP IS pateikti duomenys yra tikri. 
3. Atsižvelgiant į pirkimo dokumentuose išdėstytas sąlygas, teikiame savo pasiūlymą bei duomenis apie mūsų pasirengimą įvykdyti numatomą sudaryti pirkimo sutartį.
</t>
    </r>
    <r>
      <rPr>
        <b/>
        <u/>
        <sz val="11"/>
        <rFont val="Times New Roman"/>
        <family val="1"/>
        <charset val="186"/>
      </rPr>
      <t>Mes siūlome:</t>
    </r>
    <r>
      <rPr>
        <sz val="11"/>
        <rFont val="Times New Roman"/>
        <family val="1"/>
        <charset val="186"/>
      </rPr>
      <t xml:space="preserve">
</t>
    </r>
  </si>
  <si>
    <t xml:space="preserve">Pirkimo objekto dalies
Nr.
</t>
  </si>
  <si>
    <t>Paslaugų (laboratorinių tyrimų) kodas</t>
  </si>
  <si>
    <t xml:space="preserve">Pirkimo objekto dalies pavadinimas/
reikalavimai
</t>
  </si>
  <si>
    <t>Vienos paslaugos (laboratorinio tyrimo) įkainis, Eur (be PVM)</t>
  </si>
  <si>
    <t>Bendra paslaugų (laboratorinių tyrimų) kaina Eur (be PVM)</t>
  </si>
  <si>
    <t>Atlikimo ir gautų paslaugų (laboratorinių tyrimų) rezultatų pristatymo laikas</t>
  </si>
  <si>
    <t>-</t>
  </si>
  <si>
    <t>1 d. d.</t>
  </si>
  <si>
    <t>PVM*</t>
  </si>
  <si>
    <t>4.</t>
  </si>
  <si>
    <t>KITI MOLEKULINIAI (PGR) TYRIMAI</t>
  </si>
  <si>
    <t>4.1.</t>
  </si>
  <si>
    <t>Greitas gripo virusų (A, B, pandeminio H1N1) nustatymas molekulinės biologijos metodu</t>
  </si>
  <si>
    <t>4.2.</t>
  </si>
  <si>
    <t>Kvėpavimo takų infekcijos bakterinių sukėlėjų nustatymas PGR metodu (RB5)</t>
  </si>
  <si>
    <t>4.3.</t>
  </si>
  <si>
    <t>Kvėpavimo takų infekcijos virusinių sukėlėjų nustatymas PGR metodu (RV16)</t>
  </si>
  <si>
    <t>Bendra 4 pirkimo objekto dalies kaina Eur</t>
  </si>
  <si>
    <t>Bendra 4 pirkimo objekto dalies kaina Eur su PVM*</t>
  </si>
  <si>
    <t>PASTABA:</t>
  </si>
  <si>
    <t>*Tais atvejais, kai pagal galiojančius teisės aktus tiekėjui nereikia mokėti PVM, jis nurodo priežastis, dėl kurių PVM nemoka.</t>
  </si>
  <si>
    <t>4. Kartu su pasiūlymu pateikiami šie dokumentai (pasirašydamas pasiūlymą ar kiekvieną dokumentą parašu patvirtinu, kad dokumentų skaitmeninės kopijos yra tikros):</t>
  </si>
  <si>
    <t>Eil. Nr.</t>
  </si>
  <si>
    <t>Pateiktų dokumentų pavadinimas</t>
  </si>
  <si>
    <t>Dokumento puslapių skaičius</t>
  </si>
  <si>
    <t>5. Pasiūlymas galioja iki ___________________________. Jeigu pasiūlyme nenurodytas jo galiojimo laikas, laikoma, kad pasiūlymas galioja 3 (tris) mėnesius nuo pasiūlymų pateikimo termino pabaigos.</t>
  </si>
  <si>
    <t>6. Šiame pasiūlyme yra pateikta ir konfidenciali informacija (dokumentai su konfidencialia informacija pateikti („prisegti“) atskirai):</t>
  </si>
  <si>
    <t>Eil.Nr.</t>
  </si>
  <si>
    <t>Pateikto dokumento pavadinimas (rekomenduojama pavadinime vartoti žodį „Konfidencialu“)*</t>
  </si>
  <si>
    <t>Konfidencialios informacijos pagrindimas (paaiškinama, kuo remiantis nurodytas dokumentas ar jo dalis yra konfidencialūs)</t>
  </si>
  <si>
    <t>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t>
  </si>
  <si>
    <t>______________________</t>
  </si>
  <si>
    <t xml:space="preserve">(Tiekėjo arba jo įgalioto asmens pareigų pavadinimas) </t>
  </si>
  <si>
    <t xml:space="preserve">               (Parašas)*</t>
  </si>
  <si>
    <t xml:space="preserve">                   (Vardas ir pavardė)</t>
  </si>
  <si>
    <t>*Kadangi pirkimas vykdomas CVP IS priemonėmis ir yra reikalaujama pasiūlymą pasirašyti saugiu elektroniniu parašu, šio dokumento atskirai pasirašyti neprivaloma.</t>
  </si>
  <si>
    <t xml:space="preserve">Preliminarūs
paslaugų (laboratorinių tyrimų) kiekis
(vnt.)
</t>
  </si>
  <si>
    <t>Vilnius</t>
  </si>
  <si>
    <t>Nacionalinė visuomenės sveikatos priežiūros laboratorija</t>
  </si>
  <si>
    <t>Žolyno g. 36, LT-10210 Vilnius</t>
  </si>
  <si>
    <t>A/s LT03 4010 0424 0029 5883, AB Luminor bank, Banko kodas 40100</t>
  </si>
  <si>
    <t>(8-5) 2105788, 867181702</t>
  </si>
  <si>
    <t>Klientų aptarnavimo skyriaus vyriausioji specialistė Rūta Guzavičienė</t>
  </si>
  <si>
    <t>ruta.guzaviciene@nvspl.lt</t>
  </si>
  <si>
    <t>NACIONALINĖ VISUOMENĖS SVEIKATOS PRIEŽIŪROS LABORATORIJA</t>
  </si>
  <si>
    <t xml:space="preserve">Biudžetinė įstaiga, Žolyno g. 36, LT-10210 Vilnius, tel. (8 5) 270 9229, faks. (8 5) 210 4848 </t>
  </si>
  <si>
    <t xml:space="preserve">el. p. nvspl@nvspl.lt, www.nvspl.lt </t>
  </si>
  <si>
    <t>Duomenys kaupiami ir saugomi Juridinių asmenų registre, kodas 195551983</t>
  </si>
  <si>
    <r>
      <t>Pastaba:</t>
    </r>
    <r>
      <rPr>
        <i/>
        <u/>
        <sz val="11"/>
        <rFont val="Times New Roman"/>
        <family val="1"/>
        <charset val="186"/>
      </rPr>
      <t xml:space="preserve"> </t>
    </r>
    <r>
      <rPr>
        <b/>
        <i/>
        <u/>
        <sz val="11"/>
        <rFont val="Times New Roman"/>
        <family val="1"/>
        <charset val="186"/>
      </rPr>
      <t>Nacionalinė visuomenės sveikatos priežiūros laboratorija nėra PVM mokėtoja pagal įstatymo 20 str. 1 dalį.</t>
    </r>
  </si>
  <si>
    <t>ASP licencija</t>
  </si>
  <si>
    <t>EBVPD</t>
  </si>
  <si>
    <t>Vadybos sistemos procedūros KT-P-1 Procesų prieš tyrimą procedūros aprašo 4-64 puslapio kopija</t>
  </si>
  <si>
    <t>Laboratorinių tyrimų (bakteriologinių, molekulinių, serologinių, virusologinių) laikymo ir transportavimo sąlygos</t>
  </si>
  <si>
    <t>Įgaliojimas</t>
  </si>
  <si>
    <t>Tyrimų atlikimo metodai ir normos</t>
  </si>
  <si>
    <t>Nr. S-P-</t>
  </si>
  <si>
    <t>Klientų aptarnavimo skyriaus vedėjas</t>
  </si>
  <si>
    <t>Laisvūnas Bartkevičius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</si>
</sst>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b/>
      <sz val="11"/>
      <color theme="1"/>
      <name val="Times New Roman"/>
      <family val="1"/>
      <charset val="186"/>
    </font>
    <font>
      <b/>
      <u/>
      <sz val="11"/>
      <name val="Times New Roman"/>
      <family val="1"/>
      <charset val="186"/>
    </font>
    <font>
      <b/>
      <sz val="10"/>
      <name val="Times New Roman"/>
      <family val="1"/>
      <charset val="186"/>
    </font>
    <font>
      <sz val="12"/>
      <color theme="1"/>
      <name val="Calibri"/>
      <family val="2"/>
      <charset val="186"/>
      <scheme val="minor"/>
    </font>
    <font>
      <u/>
      <sz val="11"/>
      <color theme="10"/>
      <name val="Calibri"/>
      <family val="2"/>
      <charset val="186"/>
    </font>
    <font>
      <u/>
      <sz val="11"/>
      <name val="Calibri"/>
      <family val="2"/>
      <charset val="186"/>
    </font>
    <font>
      <b/>
      <i/>
      <u/>
      <sz val="11"/>
      <name val="Times New Roman"/>
      <family val="1"/>
      <charset val="186"/>
    </font>
    <font>
      <i/>
      <u/>
      <sz val="11"/>
      <name val="Times New Roman"/>
      <family val="1"/>
      <charset val="186"/>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13" fillId="0" borderId="0" applyNumberFormat="0" applyFill="0" applyBorder="0" applyAlignment="0" applyProtection="0">
      <alignment vertical="top"/>
      <protection locked="0"/>
    </xf>
  </cellStyleXfs>
  <cellXfs count="109">
    <xf numFmtId="0" fontId="0" fillId="0" borderId="0" xfId="0"/>
    <xf numFmtId="0" fontId="2" fillId="2" borderId="0" xfId="0" applyFont="1" applyFill="1" applyAlignment="1">
      <alignment vertical="top"/>
    </xf>
    <xf numFmtId="0" fontId="4" fillId="0" borderId="0" xfId="0" applyFont="1"/>
    <xf numFmtId="0" fontId="3" fillId="0" borderId="0" xfId="0" applyFont="1" applyAlignment="1">
      <alignment vertical="top"/>
    </xf>
    <xf numFmtId="0" fontId="3" fillId="0" borderId="0" xfId="0" applyFont="1" applyAlignment="1">
      <alignment horizontal="left" vertical="top"/>
    </xf>
    <xf numFmtId="0" fontId="2" fillId="0" borderId="0" xfId="0" applyFont="1" applyAlignment="1">
      <alignment horizontal="left" wrapText="1"/>
    </xf>
    <xf numFmtId="0" fontId="6" fillId="0" borderId="5"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horizontal="left" vertical="top" wrapText="1"/>
    </xf>
    <xf numFmtId="0" fontId="1" fillId="0" borderId="0" xfId="0" applyFont="1"/>
    <xf numFmtId="0" fontId="3" fillId="0" borderId="0" xfId="0" applyFont="1" applyBorder="1" applyAlignment="1">
      <alignment horizontal="left" vertical="top"/>
    </xf>
    <xf numFmtId="0" fontId="3" fillId="0" borderId="0" xfId="0" applyFont="1" applyBorder="1" applyAlignment="1">
      <alignment horizontal="center" vertical="top"/>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3" fillId="0" borderId="0" xfId="0" applyFont="1" applyBorder="1" applyAlignment="1">
      <alignment horizontal="center" vertical="center"/>
    </xf>
    <xf numFmtId="0" fontId="11" fillId="0" borderId="0" xfId="0" applyFont="1" applyAlignment="1">
      <alignment horizontal="left" vertical="top"/>
    </xf>
    <xf numFmtId="0" fontId="4" fillId="0" borderId="0" xfId="0" applyFont="1" applyAlignment="1">
      <alignment vertical="top"/>
    </xf>
    <xf numFmtId="0" fontId="7"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5" xfId="0" applyFont="1" applyBorder="1" applyAlignment="1">
      <alignment horizontal="center" vertical="center" wrapText="1"/>
    </xf>
    <xf numFmtId="0" fontId="6" fillId="0" borderId="1" xfId="0" applyFont="1" applyBorder="1" applyAlignment="1">
      <alignment horizontal="justify" vertical="center" wrapText="1"/>
    </xf>
    <xf numFmtId="0" fontId="9" fillId="0" borderId="5" xfId="0" applyFont="1" applyBorder="1" applyAlignment="1">
      <alignment horizontal="center" wrapText="1"/>
    </xf>
    <xf numFmtId="0" fontId="7" fillId="0" borderId="1" xfId="0" quotePrefix="1"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xf numFmtId="0" fontId="12" fillId="0" borderId="0" xfId="0" applyFont="1"/>
    <xf numFmtId="0" fontId="2" fillId="0" borderId="0" xfId="0" applyFont="1"/>
    <xf numFmtId="0" fontId="1" fillId="0" borderId="0" xfId="0" applyFont="1" applyBorder="1" applyAlignment="1">
      <alignment horizontal="right" vertical="top"/>
    </xf>
    <xf numFmtId="0" fontId="2" fillId="0" borderId="0" xfId="0" applyFont="1" applyAlignment="1">
      <alignment vertical="top"/>
    </xf>
    <xf numFmtId="0" fontId="2" fillId="0" borderId="0" xfId="0" applyFont="1" applyBorder="1" applyAlignment="1">
      <alignment horizontal="center" vertical="center"/>
    </xf>
    <xf numFmtId="0" fontId="2" fillId="0" borderId="0" xfId="0" applyFont="1" applyAlignment="1">
      <alignment horizontal="center" vertical="center"/>
    </xf>
    <xf numFmtId="0" fontId="1" fillId="0" borderId="1" xfId="0" applyFont="1" applyBorder="1" applyAlignment="1">
      <alignment vertical="top"/>
    </xf>
    <xf numFmtId="0" fontId="1" fillId="0" borderId="2" xfId="0" applyFont="1" applyBorder="1" applyAlignment="1">
      <alignment horizontal="left" vertical="top"/>
    </xf>
    <xf numFmtId="0" fontId="1" fillId="0" borderId="3" xfId="0" applyFont="1" applyBorder="1" applyAlignment="1">
      <alignment horizontal="center" vertical="top"/>
    </xf>
    <xf numFmtId="0" fontId="1" fillId="0" borderId="4" xfId="0" applyFont="1" applyBorder="1" applyAlignment="1">
      <alignment horizontal="center" vertical="center"/>
    </xf>
    <xf numFmtId="0" fontId="1" fillId="0" borderId="0" xfId="0" applyFont="1" applyBorder="1" applyAlignment="1">
      <alignment horizontal="center" vertical="top"/>
    </xf>
    <xf numFmtId="0" fontId="1" fillId="0" borderId="0" xfId="0" applyFont="1" applyBorder="1" applyAlignment="1">
      <alignment horizontal="center" vertical="center"/>
    </xf>
    <xf numFmtId="0" fontId="2" fillId="0" borderId="1" xfId="0" applyFont="1" applyBorder="1" applyAlignment="1">
      <alignment vertical="top"/>
    </xf>
    <xf numFmtId="0" fontId="2" fillId="0" borderId="3" xfId="0" applyFont="1" applyBorder="1" applyAlignment="1">
      <alignment horizontal="center" vertical="top"/>
    </xf>
    <xf numFmtId="0" fontId="2" fillId="0" borderId="4" xfId="0" applyFont="1" applyBorder="1" applyAlignment="1">
      <alignment horizontal="center" vertical="center"/>
    </xf>
    <xf numFmtId="0" fontId="2" fillId="0" borderId="0" xfId="0" applyFont="1" applyBorder="1" applyAlignment="1">
      <alignment horizontal="center" vertical="top"/>
    </xf>
    <xf numFmtId="0" fontId="2" fillId="0" borderId="0" xfId="0" applyFont="1" applyBorder="1" applyAlignment="1">
      <alignment vertical="top"/>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2" fillId="0" borderId="1" xfId="0" applyFont="1" applyBorder="1" applyAlignment="1">
      <alignment horizontal="center" vertical="top"/>
    </xf>
    <xf numFmtId="0" fontId="2" fillId="0" borderId="0" xfId="0" applyFont="1" applyAlignment="1">
      <alignment horizontal="right" vertical="top"/>
    </xf>
    <xf numFmtId="0" fontId="2" fillId="0" borderId="0" xfId="0" applyFont="1" applyAlignment="1">
      <alignment horizontal="left" vertical="top" wrapText="1"/>
    </xf>
    <xf numFmtId="0" fontId="3" fillId="0" borderId="0" xfId="0" applyFont="1"/>
    <xf numFmtId="0" fontId="2" fillId="0" borderId="0" xfId="0" applyFont="1" applyBorder="1" applyAlignment="1">
      <alignment vertical="center" wrapText="1"/>
    </xf>
    <xf numFmtId="0" fontId="5" fillId="0" borderId="0" xfId="0" applyFont="1" applyAlignment="1">
      <alignment wrapText="1"/>
    </xf>
    <xf numFmtId="0" fontId="3" fillId="0" borderId="0" xfId="0" applyFont="1" applyBorder="1" applyAlignment="1">
      <alignment vertical="top"/>
    </xf>
    <xf numFmtId="0" fontId="2" fillId="0" borderId="2" xfId="0" applyFont="1" applyBorder="1" applyAlignment="1">
      <alignment horizontal="center" vertical="top"/>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2" fontId="3" fillId="0" borderId="2" xfId="0" applyNumberFormat="1"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9" fillId="0" borderId="0" xfId="0" applyFont="1" applyAlignment="1">
      <alignment horizontal="center"/>
    </xf>
    <xf numFmtId="0" fontId="9" fillId="0" borderId="0" xfId="0" applyFont="1"/>
    <xf numFmtId="0" fontId="6" fillId="0" borderId="0" xfId="0" applyFont="1" applyAlignment="1">
      <alignment horizontal="center"/>
    </xf>
    <xf numFmtId="0" fontId="1" fillId="0" borderId="0" xfId="0" applyFont="1" applyAlignment="1"/>
    <xf numFmtId="0" fontId="2" fillId="0" borderId="3" xfId="0" applyFont="1" applyBorder="1"/>
    <xf numFmtId="0" fontId="2" fillId="0" borderId="2" xfId="0" applyFont="1" applyBorder="1" applyAlignment="1">
      <alignment horizontal="center" vertical="center"/>
    </xf>
    <xf numFmtId="0" fontId="2" fillId="0" borderId="1" xfId="0" applyFont="1" applyBorder="1"/>
    <xf numFmtId="0" fontId="2" fillId="0" borderId="2" xfId="0" applyFont="1" applyBorder="1" applyAlignment="1">
      <alignment horizontal="center"/>
    </xf>
    <xf numFmtId="14" fontId="2" fillId="0" borderId="0" xfId="0" applyNumberFormat="1" applyFont="1" applyAlignment="1">
      <alignment horizontal="center"/>
    </xf>
    <xf numFmtId="0" fontId="15" fillId="0" borderId="7" xfId="0" applyFont="1" applyBorder="1" applyAlignment="1">
      <alignment horizontal="left"/>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right" vertical="center" wrapText="1"/>
    </xf>
    <xf numFmtId="0" fontId="8" fillId="0" borderId="3" xfId="0" applyFont="1" applyBorder="1" applyAlignment="1">
      <alignment horizontal="right" vertical="center" wrapText="1"/>
    </xf>
    <xf numFmtId="0" fontId="9" fillId="0" borderId="2" xfId="0" applyFont="1" applyBorder="1" applyAlignment="1">
      <alignment horizontal="right" vertical="center" wrapText="1"/>
    </xf>
    <xf numFmtId="0" fontId="9" fillId="0" borderId="3" xfId="0" applyFont="1" applyBorder="1" applyAlignment="1">
      <alignment horizontal="right" vertical="center" wrapText="1"/>
    </xf>
    <xf numFmtId="0" fontId="3" fillId="0" borderId="1" xfId="0" applyFont="1" applyBorder="1" applyAlignment="1">
      <alignment horizontal="left" vertical="top"/>
    </xf>
    <xf numFmtId="0" fontId="3" fillId="0" borderId="0" xfId="0" applyFont="1" applyAlignment="1">
      <alignment horizontal="left" vertical="top" wrapText="1"/>
    </xf>
    <xf numFmtId="0" fontId="3" fillId="0" borderId="1" xfId="0" applyFont="1" applyBorder="1" applyAlignment="1">
      <alignment horizontal="center" vertical="top"/>
    </xf>
    <xf numFmtId="0" fontId="4" fillId="0" borderId="0" xfId="0" applyFont="1" applyAlignment="1">
      <alignment horizontal="right" vertical="top"/>
    </xf>
    <xf numFmtId="0" fontId="3" fillId="0" borderId="1" xfId="0" applyFont="1" applyBorder="1" applyAlignment="1">
      <alignment horizontal="left" vertical="top" wrapText="1"/>
    </xf>
    <xf numFmtId="0" fontId="4" fillId="0" borderId="0" xfId="0" applyFont="1" applyAlignment="1">
      <alignment horizontal="center" vertical="top"/>
    </xf>
    <xf numFmtId="0" fontId="3" fillId="0" borderId="0" xfId="0" applyFont="1" applyAlignment="1">
      <alignment horizontal="center" vertical="top"/>
    </xf>
    <xf numFmtId="0" fontId="2" fillId="0" borderId="0" xfId="0" applyFont="1" applyAlignment="1">
      <alignment horizontal="center"/>
    </xf>
    <xf numFmtId="14" fontId="3" fillId="0" borderId="0" xfId="0" applyNumberFormat="1" applyFont="1" applyAlignment="1">
      <alignment horizontal="center" vertical="center"/>
    </xf>
    <xf numFmtId="0" fontId="3" fillId="0" borderId="0" xfId="0" applyFont="1" applyAlignment="1">
      <alignment horizontal="center" vertical="center"/>
    </xf>
    <xf numFmtId="0" fontId="14" fillId="0" borderId="1" xfId="1" applyFont="1" applyBorder="1" applyAlignment="1" applyProtection="1">
      <alignment horizontal="center" vertical="top"/>
    </xf>
    <xf numFmtId="0" fontId="2" fillId="0" borderId="0" xfId="0" applyFont="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center"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wrapText="1"/>
    </xf>
    <xf numFmtId="0" fontId="2" fillId="0" borderId="7" xfId="0" applyFont="1" applyBorder="1" applyAlignment="1">
      <alignment horizontal="left" vertical="center"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1" xfId="0" applyFont="1" applyBorder="1" applyAlignment="1">
      <alignment horizontal="center" vertical="top" wrapText="1"/>
    </xf>
    <xf numFmtId="0" fontId="2" fillId="0" borderId="0" xfId="0" applyFont="1" applyAlignment="1">
      <alignment horizontal="center" vertical="top"/>
    </xf>
    <xf numFmtId="0" fontId="0" fillId="0" borderId="4" xfId="0" applyBorder="1" applyAlignment="1">
      <alignment horizontal="left"/>
    </xf>
    <xf numFmtId="0" fontId="2" fillId="0" borderId="2" xfId="0" applyFont="1" applyBorder="1" applyAlignment="1">
      <alignment horizontal="left" vertical="top" wrapText="1"/>
    </xf>
    <xf numFmtId="0" fontId="2" fillId="0" borderId="4" xfId="0" applyFont="1" applyBorder="1" applyAlignment="1">
      <alignment horizontal="left" vertical="top" wrapText="1"/>
    </xf>
    <xf numFmtId="0" fontId="5" fillId="0" borderId="0" xfId="0" applyFont="1" applyAlignment="1">
      <alignment horizontal="left" wrapText="1"/>
    </xf>
    <xf numFmtId="0" fontId="2" fillId="0" borderId="2" xfId="0" applyFont="1" applyBorder="1" applyAlignment="1">
      <alignment horizontal="center" vertical="top"/>
    </xf>
    <xf numFmtId="0" fontId="2" fillId="0" borderId="4" xfId="0" applyFont="1" applyBorder="1" applyAlignment="1">
      <alignment horizontal="center" vertical="top"/>
    </xf>
    <xf numFmtId="0" fontId="2" fillId="0" borderId="1" xfId="0" applyFont="1" applyBorder="1" applyAlignment="1">
      <alignment horizontal="center" vertical="top"/>
    </xf>
    <xf numFmtId="0" fontId="2" fillId="0" borderId="2" xfId="0" applyFont="1" applyBorder="1" applyAlignment="1">
      <alignment horizontal="left"/>
    </xf>
    <xf numFmtId="0" fontId="2" fillId="0" borderId="4" xfId="0" applyFont="1" applyBorder="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uta.guzaviciene@nvspl.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tabSelected="1" topLeftCell="A27" zoomScale="90" zoomScaleNormal="90" workbookViewId="0">
      <selection activeCell="E32" sqref="E32"/>
    </sheetView>
  </sheetViews>
  <sheetFormatPr defaultRowHeight="15.75" x14ac:dyDescent="0.25"/>
  <cols>
    <col min="1" max="1" width="10.28515625" style="1" customWidth="1"/>
    <col min="2" max="2" width="29.5703125" style="1" customWidth="1"/>
    <col min="3" max="3" width="66.140625" style="1" customWidth="1"/>
    <col min="4" max="4" width="24.28515625" style="1" customWidth="1"/>
    <col min="5" max="5" width="13" style="1" customWidth="1"/>
    <col min="6" max="6" width="12.85546875" style="1" customWidth="1"/>
    <col min="7" max="7" width="13.140625" style="16" customWidth="1"/>
    <col min="8" max="8" width="12.140625" style="1" customWidth="1"/>
    <col min="9" max="9" width="11.7109375" style="16" customWidth="1"/>
  </cols>
  <sheetData>
    <row r="1" spans="1:11" s="2" customFormat="1" ht="14.25" x14ac:dyDescent="0.2">
      <c r="A1" s="81" t="s">
        <v>0</v>
      </c>
      <c r="B1" s="81"/>
      <c r="C1" s="81"/>
      <c r="D1" s="81"/>
      <c r="E1" s="81"/>
      <c r="F1" s="81"/>
      <c r="G1" s="81"/>
      <c r="H1" s="20"/>
      <c r="I1" s="20"/>
    </row>
    <row r="2" spans="1:11" s="2" customFormat="1" x14ac:dyDescent="0.25">
      <c r="A2" s="64"/>
      <c r="B2" s="64"/>
      <c r="C2" s="61" t="s">
        <v>64</v>
      </c>
      <c r="D2" s="64"/>
      <c r="E2" s="64"/>
      <c r="F2" s="64"/>
      <c r="G2" s="64"/>
      <c r="H2" s="7"/>
      <c r="I2" s="17"/>
      <c r="J2" s="8"/>
      <c r="K2" s="9"/>
    </row>
    <row r="3" spans="1:11" s="2" customFormat="1" x14ac:dyDescent="0.25">
      <c r="A3" s="64"/>
      <c r="B3" s="64"/>
      <c r="C3" s="62"/>
      <c r="D3" s="64"/>
      <c r="E3" s="64"/>
      <c r="F3" s="64"/>
      <c r="G3" s="64"/>
      <c r="H3" s="7"/>
      <c r="I3" s="17"/>
      <c r="J3" s="8"/>
      <c r="K3" s="9"/>
    </row>
    <row r="4" spans="1:11" s="2" customFormat="1" x14ac:dyDescent="0.25">
      <c r="A4" s="64"/>
      <c r="B4" s="64"/>
      <c r="C4" s="63" t="s">
        <v>65</v>
      </c>
      <c r="D4" s="64"/>
      <c r="E4" s="64"/>
      <c r="F4" s="64"/>
      <c r="G4" s="64"/>
      <c r="H4" s="3"/>
      <c r="I4" s="17"/>
      <c r="J4" s="8"/>
      <c r="K4" s="9"/>
    </row>
    <row r="5" spans="1:11" s="2" customFormat="1" x14ac:dyDescent="0.25">
      <c r="A5" s="64"/>
      <c r="B5" s="64"/>
      <c r="C5" s="63" t="s">
        <v>66</v>
      </c>
      <c r="D5" s="64"/>
      <c r="E5" s="64"/>
      <c r="F5" s="64"/>
      <c r="G5" s="64"/>
      <c r="H5" s="3"/>
      <c r="I5" s="17"/>
      <c r="J5" s="8"/>
      <c r="K5" s="9"/>
    </row>
    <row r="6" spans="1:11" s="2" customFormat="1" x14ac:dyDescent="0.25">
      <c r="A6" s="64"/>
      <c r="B6" s="64"/>
      <c r="C6" s="63" t="s">
        <v>67</v>
      </c>
      <c r="D6" s="64"/>
      <c r="E6" s="64"/>
      <c r="F6" s="64"/>
      <c r="G6" s="64"/>
      <c r="H6" s="3"/>
      <c r="I6" s="17"/>
      <c r="J6" s="8"/>
      <c r="K6" s="9"/>
    </row>
    <row r="7" spans="1:11" s="2" customFormat="1" x14ac:dyDescent="0.25">
      <c r="A7" s="7"/>
      <c r="B7" s="7"/>
      <c r="C7" s="7"/>
      <c r="D7" s="7"/>
      <c r="E7" s="7"/>
      <c r="F7" s="7"/>
      <c r="G7" s="17"/>
      <c r="H7" s="7"/>
      <c r="I7" s="17"/>
      <c r="J7" s="8"/>
      <c r="K7" s="9"/>
    </row>
    <row r="8" spans="1:11" s="2" customFormat="1" x14ac:dyDescent="0.25">
      <c r="A8" s="7"/>
      <c r="B8" s="3" t="s">
        <v>1</v>
      </c>
      <c r="C8" s="7"/>
      <c r="D8" s="7"/>
      <c r="E8" s="69">
        <v>43791</v>
      </c>
      <c r="F8" s="85" t="s">
        <v>75</v>
      </c>
      <c r="G8" s="85"/>
      <c r="H8" s="7"/>
      <c r="I8" s="17"/>
      <c r="J8" s="8"/>
      <c r="K8" s="9"/>
    </row>
    <row r="9" spans="1:11" s="2" customFormat="1" x14ac:dyDescent="0.25">
      <c r="A9" s="7"/>
      <c r="B9" s="7"/>
      <c r="C9" s="83" t="s">
        <v>2</v>
      </c>
      <c r="D9" s="83"/>
      <c r="E9" s="7"/>
      <c r="F9" s="7"/>
      <c r="G9" s="17"/>
      <c r="H9" s="7"/>
      <c r="I9" s="17"/>
      <c r="J9" s="8"/>
      <c r="K9" s="9"/>
    </row>
    <row r="10" spans="1:11" s="2" customFormat="1" x14ac:dyDescent="0.25">
      <c r="A10" s="7"/>
      <c r="B10" s="83" t="s">
        <v>18</v>
      </c>
      <c r="C10" s="83"/>
      <c r="D10" s="83"/>
      <c r="E10" s="83"/>
      <c r="F10" s="83"/>
      <c r="G10" s="83"/>
      <c r="H10" s="83"/>
      <c r="I10" s="17"/>
      <c r="J10" s="8"/>
      <c r="K10" s="9"/>
    </row>
    <row r="11" spans="1:11" s="2" customFormat="1" x14ac:dyDescent="0.25">
      <c r="A11" s="7"/>
      <c r="B11" s="7"/>
      <c r="C11" s="86">
        <v>43791</v>
      </c>
      <c r="D11" s="86"/>
      <c r="E11" s="7"/>
      <c r="F11" s="7"/>
      <c r="G11" s="17"/>
      <c r="H11" s="7"/>
      <c r="I11" s="17"/>
      <c r="J11" s="8"/>
      <c r="K11" s="9"/>
    </row>
    <row r="12" spans="1:11" s="2" customFormat="1" x14ac:dyDescent="0.25">
      <c r="A12" s="7"/>
      <c r="B12" s="7"/>
      <c r="C12" s="84" t="s">
        <v>3</v>
      </c>
      <c r="D12" s="84"/>
      <c r="E12" s="7"/>
      <c r="F12" s="7"/>
      <c r="G12" s="17"/>
      <c r="H12" s="7"/>
      <c r="I12" s="17"/>
      <c r="J12" s="8"/>
      <c r="K12" s="9"/>
    </row>
    <row r="13" spans="1:11" s="2" customFormat="1" x14ac:dyDescent="0.25">
      <c r="A13" s="7"/>
      <c r="B13" s="7"/>
      <c r="C13" s="87" t="s">
        <v>57</v>
      </c>
      <c r="D13" s="87"/>
      <c r="E13" s="7"/>
      <c r="F13" s="7"/>
      <c r="G13" s="17"/>
      <c r="H13" s="7"/>
      <c r="I13" s="17"/>
      <c r="J13" s="8"/>
      <c r="K13" s="9"/>
    </row>
    <row r="14" spans="1:11" s="2" customFormat="1" x14ac:dyDescent="0.25">
      <c r="A14" s="7"/>
      <c r="B14" s="7"/>
      <c r="C14" s="84" t="s">
        <v>4</v>
      </c>
      <c r="D14" s="84"/>
      <c r="E14" s="7"/>
      <c r="F14" s="7"/>
      <c r="G14" s="17"/>
      <c r="H14" s="7"/>
      <c r="I14" s="17"/>
      <c r="J14" s="8"/>
      <c r="K14" s="9"/>
    </row>
    <row r="15" spans="1:11" s="2" customFormat="1" x14ac:dyDescent="0.25">
      <c r="A15" s="7"/>
      <c r="B15" s="7"/>
      <c r="C15" s="7"/>
      <c r="D15" s="7"/>
      <c r="E15" s="7"/>
      <c r="F15" s="7"/>
      <c r="G15" s="17"/>
      <c r="H15" s="7"/>
      <c r="I15" s="17"/>
      <c r="J15" s="8"/>
      <c r="K15" s="9"/>
    </row>
    <row r="16" spans="1:11" s="2" customFormat="1" ht="15.75" customHeight="1" x14ac:dyDescent="0.25">
      <c r="A16" s="82" t="s">
        <v>5</v>
      </c>
      <c r="B16" s="82"/>
      <c r="C16" s="82"/>
      <c r="D16" s="80" t="s">
        <v>58</v>
      </c>
      <c r="E16" s="80"/>
      <c r="F16" s="80"/>
      <c r="G16" s="80"/>
      <c r="H16" s="54"/>
      <c r="I16" s="17"/>
      <c r="J16" s="8"/>
      <c r="K16" s="9"/>
    </row>
    <row r="17" spans="1:11" s="2" customFormat="1" ht="15.75" customHeight="1" x14ac:dyDescent="0.25">
      <c r="A17" s="82" t="s">
        <v>6</v>
      </c>
      <c r="B17" s="82"/>
      <c r="C17" s="82"/>
      <c r="D17" s="80" t="s">
        <v>59</v>
      </c>
      <c r="E17" s="80"/>
      <c r="F17" s="80"/>
      <c r="G17" s="80"/>
      <c r="H17" s="54"/>
      <c r="I17" s="17"/>
      <c r="J17" s="8"/>
      <c r="K17" s="9"/>
    </row>
    <row r="18" spans="1:11" s="2" customFormat="1" ht="15.75" customHeight="1" x14ac:dyDescent="0.25">
      <c r="A18" s="82" t="s">
        <v>7</v>
      </c>
      <c r="B18" s="82"/>
      <c r="C18" s="82"/>
      <c r="D18" s="80">
        <v>195551983</v>
      </c>
      <c r="E18" s="80"/>
      <c r="F18" s="80"/>
      <c r="G18" s="80"/>
      <c r="H18" s="54"/>
      <c r="I18" s="17"/>
      <c r="J18" s="8"/>
      <c r="K18" s="9"/>
    </row>
    <row r="19" spans="1:11" s="2" customFormat="1" ht="15.75" customHeight="1" x14ac:dyDescent="0.25">
      <c r="A19" s="82" t="s">
        <v>8</v>
      </c>
      <c r="B19" s="82"/>
      <c r="C19" s="82"/>
      <c r="D19" s="80" t="s">
        <v>26</v>
      </c>
      <c r="E19" s="80"/>
      <c r="F19" s="80"/>
      <c r="G19" s="80"/>
      <c r="H19" s="54"/>
      <c r="I19" s="17"/>
      <c r="J19" s="8"/>
      <c r="K19" s="9"/>
    </row>
    <row r="20" spans="1:11" s="2" customFormat="1" ht="15.75" customHeight="1" x14ac:dyDescent="0.25">
      <c r="A20" s="82" t="s">
        <v>9</v>
      </c>
      <c r="B20" s="82"/>
      <c r="C20" s="82"/>
      <c r="D20" s="80" t="s">
        <v>60</v>
      </c>
      <c r="E20" s="80"/>
      <c r="F20" s="80"/>
      <c r="G20" s="80"/>
      <c r="H20" s="54"/>
      <c r="I20" s="17"/>
      <c r="J20" s="8"/>
      <c r="K20" s="9"/>
    </row>
    <row r="21" spans="1:11" s="2" customFormat="1" x14ac:dyDescent="0.25">
      <c r="A21" s="78" t="s">
        <v>10</v>
      </c>
      <c r="B21" s="78"/>
      <c r="C21" s="78"/>
      <c r="D21" s="80" t="s">
        <v>62</v>
      </c>
      <c r="E21" s="80"/>
      <c r="F21" s="80"/>
      <c r="G21" s="80"/>
      <c r="H21" s="54"/>
      <c r="I21" s="17"/>
      <c r="J21" s="8"/>
      <c r="K21" s="9"/>
    </row>
    <row r="22" spans="1:11" s="2" customFormat="1" x14ac:dyDescent="0.25">
      <c r="A22" s="78" t="s">
        <v>11</v>
      </c>
      <c r="B22" s="78"/>
      <c r="C22" s="78"/>
      <c r="D22" s="80" t="s">
        <v>61</v>
      </c>
      <c r="E22" s="80"/>
      <c r="F22" s="80"/>
      <c r="G22" s="80"/>
      <c r="H22" s="54"/>
      <c r="I22" s="17"/>
      <c r="J22" s="8"/>
      <c r="K22" s="9"/>
    </row>
    <row r="23" spans="1:11" s="2" customFormat="1" x14ac:dyDescent="0.25">
      <c r="A23" s="78" t="s">
        <v>12</v>
      </c>
      <c r="B23" s="78"/>
      <c r="C23" s="78"/>
      <c r="D23" s="80" t="s">
        <v>26</v>
      </c>
      <c r="E23" s="80"/>
      <c r="F23" s="80"/>
      <c r="G23" s="80"/>
      <c r="H23" s="54"/>
      <c r="I23" s="17"/>
      <c r="J23" s="8"/>
      <c r="K23" s="9"/>
    </row>
    <row r="24" spans="1:11" s="2" customFormat="1" x14ac:dyDescent="0.25">
      <c r="A24" s="78" t="s">
        <v>13</v>
      </c>
      <c r="B24" s="78"/>
      <c r="C24" s="78"/>
      <c r="D24" s="88" t="s">
        <v>63</v>
      </c>
      <c r="E24" s="80"/>
      <c r="F24" s="80"/>
      <c r="G24" s="80"/>
      <c r="H24" s="54"/>
      <c r="I24" s="17"/>
      <c r="J24" s="8"/>
      <c r="K24" s="9"/>
    </row>
    <row r="25" spans="1:11" s="2" customFormat="1" x14ac:dyDescent="0.25">
      <c r="A25" s="7"/>
      <c r="B25" s="10"/>
      <c r="C25" s="10"/>
      <c r="D25" s="11"/>
      <c r="E25" s="11"/>
      <c r="F25" s="11"/>
      <c r="G25" s="18"/>
      <c r="H25" s="11"/>
      <c r="I25" s="17"/>
      <c r="J25" s="8"/>
      <c r="K25" s="9"/>
    </row>
    <row r="26" spans="1:11" s="2" customFormat="1" x14ac:dyDescent="0.25">
      <c r="A26" s="19" t="s">
        <v>17</v>
      </c>
      <c r="B26" s="4"/>
      <c r="C26" s="4"/>
      <c r="D26" s="4"/>
      <c r="E26" s="4"/>
      <c r="F26" s="4"/>
      <c r="G26" s="15"/>
      <c r="H26" s="4"/>
      <c r="I26" s="17"/>
      <c r="J26" s="8"/>
      <c r="K26" s="9"/>
    </row>
    <row r="27" spans="1:11" s="2" customFormat="1" x14ac:dyDescent="0.25">
      <c r="A27" s="78" t="s">
        <v>14</v>
      </c>
      <c r="B27" s="78"/>
      <c r="C27" s="78"/>
      <c r="D27" s="80"/>
      <c r="E27" s="80"/>
      <c r="F27" s="80"/>
      <c r="G27" s="80"/>
      <c r="H27" s="54"/>
      <c r="I27" s="17"/>
      <c r="J27" s="8"/>
      <c r="K27" s="9"/>
    </row>
    <row r="28" spans="1:11" s="2" customFormat="1" x14ac:dyDescent="0.25">
      <c r="A28" s="78" t="s">
        <v>15</v>
      </c>
      <c r="B28" s="78"/>
      <c r="C28" s="78"/>
      <c r="D28" s="80"/>
      <c r="E28" s="80"/>
      <c r="F28" s="80"/>
      <c r="G28" s="80"/>
      <c r="H28" s="54"/>
      <c r="I28" s="17"/>
      <c r="J28" s="8"/>
      <c r="K28" s="9"/>
    </row>
    <row r="29" spans="1:11" s="2" customFormat="1" x14ac:dyDescent="0.25">
      <c r="A29" s="78" t="s">
        <v>16</v>
      </c>
      <c r="B29" s="78"/>
      <c r="C29" s="78"/>
      <c r="D29" s="80"/>
      <c r="E29" s="80"/>
      <c r="F29" s="80"/>
      <c r="G29" s="80"/>
      <c r="H29" s="54"/>
      <c r="I29" s="17"/>
      <c r="J29" s="8"/>
      <c r="K29" s="9"/>
    </row>
    <row r="30" spans="1:11" s="2" customFormat="1" x14ac:dyDescent="0.25">
      <c r="A30" s="7"/>
      <c r="B30" s="7"/>
      <c r="C30" s="7"/>
      <c r="D30" s="7"/>
      <c r="E30" s="7"/>
      <c r="F30" s="7"/>
      <c r="G30" s="17"/>
      <c r="H30" s="7"/>
      <c r="I30" s="17"/>
      <c r="J30" s="8"/>
      <c r="K30" s="9"/>
    </row>
    <row r="31" spans="1:11" s="2" customFormat="1" ht="96" customHeight="1" x14ac:dyDescent="0.25">
      <c r="A31" s="79" t="s">
        <v>19</v>
      </c>
      <c r="B31" s="79"/>
      <c r="C31" s="79"/>
      <c r="D31" s="79"/>
      <c r="E31" s="79"/>
      <c r="F31" s="79"/>
      <c r="G31" s="79"/>
      <c r="H31" s="79"/>
      <c r="I31" s="17"/>
      <c r="J31" s="8"/>
      <c r="K31" s="9"/>
    </row>
    <row r="32" spans="1:11" s="2" customFormat="1" x14ac:dyDescent="0.25">
      <c r="A32" s="5"/>
      <c r="B32" s="5"/>
      <c r="C32" s="5"/>
      <c r="D32" s="5"/>
      <c r="E32" s="5"/>
      <c r="F32" s="5"/>
      <c r="G32" s="14"/>
      <c r="H32" s="5"/>
      <c r="I32" s="14"/>
    </row>
    <row r="33" spans="1:9" ht="120" x14ac:dyDescent="0.25">
      <c r="A33" s="12" t="s">
        <v>20</v>
      </c>
      <c r="B33" s="13" t="s">
        <v>21</v>
      </c>
      <c r="C33" s="13" t="s">
        <v>22</v>
      </c>
      <c r="D33" s="13" t="s">
        <v>56</v>
      </c>
      <c r="E33" s="12" t="s">
        <v>23</v>
      </c>
      <c r="F33" s="13" t="s">
        <v>24</v>
      </c>
      <c r="G33" s="12" t="s">
        <v>25</v>
      </c>
      <c r="H33" s="21"/>
      <c r="I33" s="22"/>
    </row>
    <row r="34" spans="1:9" ht="15" x14ac:dyDescent="0.25">
      <c r="A34" s="6">
        <v>1</v>
      </c>
      <c r="B34" s="23">
        <v>2</v>
      </c>
      <c r="C34" s="23">
        <v>3</v>
      </c>
      <c r="D34" s="23">
        <v>4</v>
      </c>
      <c r="E34" s="6">
        <v>5</v>
      </c>
      <c r="F34" s="23">
        <v>6</v>
      </c>
      <c r="G34" s="6">
        <v>7</v>
      </c>
      <c r="H34" s="21"/>
      <c r="I34" s="22"/>
    </row>
    <row r="35" spans="1:9" ht="15" x14ac:dyDescent="0.25">
      <c r="A35" s="25" t="s">
        <v>29</v>
      </c>
      <c r="B35" s="71" t="s">
        <v>30</v>
      </c>
      <c r="C35" s="72"/>
      <c r="D35" s="72"/>
      <c r="E35" s="72"/>
      <c r="F35" s="72"/>
      <c r="G35" s="73"/>
      <c r="H35" s="21"/>
      <c r="I35" s="22"/>
    </row>
    <row r="36" spans="1:9" ht="30" x14ac:dyDescent="0.25">
      <c r="A36" s="13" t="s">
        <v>31</v>
      </c>
      <c r="B36" s="12">
        <v>17257</v>
      </c>
      <c r="C36" s="24" t="s">
        <v>32</v>
      </c>
      <c r="D36" s="13">
        <v>5</v>
      </c>
      <c r="E36" s="60">
        <v>44.06</v>
      </c>
      <c r="F36" s="59">
        <f>ROUND(E36*D36,2)</f>
        <v>220.3</v>
      </c>
      <c r="G36" s="13" t="s">
        <v>27</v>
      </c>
      <c r="H36" s="21"/>
      <c r="I36" s="22"/>
    </row>
    <row r="37" spans="1:9" ht="30" x14ac:dyDescent="0.25">
      <c r="A37" s="12" t="s">
        <v>33</v>
      </c>
      <c r="B37" s="12">
        <v>17305</v>
      </c>
      <c r="C37" s="24" t="s">
        <v>34</v>
      </c>
      <c r="D37" s="13">
        <v>5</v>
      </c>
      <c r="E37" s="60">
        <v>54.99</v>
      </c>
      <c r="F37" s="59">
        <f t="shared" ref="F37:F38" si="0">ROUND(E37*D37,2)</f>
        <v>274.95</v>
      </c>
      <c r="G37" s="13" t="s">
        <v>27</v>
      </c>
      <c r="H37" s="21"/>
      <c r="I37" s="22"/>
    </row>
    <row r="38" spans="1:9" ht="30" x14ac:dyDescent="0.25">
      <c r="A38" s="12" t="s">
        <v>35</v>
      </c>
      <c r="B38" s="12">
        <v>17306</v>
      </c>
      <c r="C38" s="24" t="s">
        <v>36</v>
      </c>
      <c r="D38" s="13">
        <v>5</v>
      </c>
      <c r="E38" s="60">
        <v>54.99</v>
      </c>
      <c r="F38" s="59">
        <f t="shared" si="0"/>
        <v>274.95</v>
      </c>
      <c r="G38" s="13" t="s">
        <v>27</v>
      </c>
      <c r="H38" s="21"/>
      <c r="I38" s="22"/>
    </row>
    <row r="39" spans="1:9" ht="18.75" customHeight="1" x14ac:dyDescent="0.25">
      <c r="A39" s="74" t="s">
        <v>37</v>
      </c>
      <c r="B39" s="75"/>
      <c r="C39" s="75"/>
      <c r="D39" s="75"/>
      <c r="E39" s="75"/>
      <c r="F39" s="58">
        <f>SUM(F36:F38)</f>
        <v>770.2</v>
      </c>
      <c r="G39" s="26" t="s">
        <v>26</v>
      </c>
      <c r="H39" s="21"/>
      <c r="I39" s="22"/>
    </row>
    <row r="40" spans="1:9" ht="15" x14ac:dyDescent="0.25">
      <c r="A40" s="76" t="s">
        <v>28</v>
      </c>
      <c r="B40" s="77"/>
      <c r="C40" s="77"/>
      <c r="D40" s="77"/>
      <c r="E40" s="77"/>
      <c r="F40" s="56" t="s">
        <v>26</v>
      </c>
      <c r="G40" s="26" t="s">
        <v>26</v>
      </c>
      <c r="H40" s="21"/>
      <c r="I40" s="22"/>
    </row>
    <row r="41" spans="1:9" ht="15" customHeight="1" x14ac:dyDescent="0.25">
      <c r="A41" s="74" t="s">
        <v>38</v>
      </c>
      <c r="B41" s="75"/>
      <c r="C41" s="75"/>
      <c r="D41" s="75"/>
      <c r="E41" s="75"/>
      <c r="F41" s="57" t="s">
        <v>26</v>
      </c>
      <c r="G41" s="26" t="s">
        <v>26</v>
      </c>
      <c r="H41" s="21"/>
      <c r="I41" s="22"/>
    </row>
    <row r="42" spans="1:9" ht="15" customHeight="1" x14ac:dyDescent="0.25">
      <c r="A42" s="70" t="s">
        <v>68</v>
      </c>
      <c r="B42" s="70"/>
      <c r="C42" s="70"/>
      <c r="D42" s="70"/>
      <c r="E42" s="70"/>
      <c r="F42" s="70"/>
      <c r="G42" s="70"/>
      <c r="H42" s="21"/>
      <c r="I42" s="22"/>
    </row>
    <row r="43" spans="1:9" s="2" customFormat="1" ht="18.75" customHeight="1" x14ac:dyDescent="0.25">
      <c r="A43" s="7"/>
      <c r="B43" s="27"/>
      <c r="C43" s="28"/>
      <c r="D43" s="28"/>
      <c r="E43" s="28"/>
      <c r="F43" s="28"/>
      <c r="G43" s="15"/>
      <c r="H43" s="28"/>
      <c r="I43" s="17"/>
    </row>
    <row r="44" spans="1:9" s="29" customFormat="1" x14ac:dyDescent="0.25">
      <c r="A44" s="1" t="s">
        <v>39</v>
      </c>
      <c r="B44" s="1"/>
      <c r="C44" s="1"/>
      <c r="D44" s="1"/>
      <c r="E44" s="1"/>
      <c r="F44" s="1"/>
      <c r="G44" s="16"/>
      <c r="H44" s="1"/>
      <c r="I44" s="16"/>
    </row>
    <row r="45" spans="1:9" s="30" customFormat="1" x14ac:dyDescent="0.25">
      <c r="A45" s="89" t="s">
        <v>40</v>
      </c>
      <c r="B45" s="89"/>
      <c r="C45" s="89"/>
      <c r="D45" s="89"/>
      <c r="E45" s="89"/>
      <c r="F45" s="89"/>
      <c r="G45" s="89"/>
      <c r="H45" s="89"/>
      <c r="I45" s="89"/>
    </row>
    <row r="46" spans="1:9" s="30" customFormat="1" x14ac:dyDescent="0.25">
      <c r="A46" s="31"/>
      <c r="B46" s="32"/>
      <c r="C46" s="31"/>
      <c r="D46" s="31"/>
      <c r="E46" s="31"/>
      <c r="F46" s="31"/>
      <c r="G46" s="33"/>
      <c r="H46" s="32"/>
      <c r="I46" s="34"/>
    </row>
    <row r="47" spans="1:9" s="30" customFormat="1" x14ac:dyDescent="0.25">
      <c r="A47" s="89" t="s">
        <v>41</v>
      </c>
      <c r="B47" s="89"/>
      <c r="C47" s="89"/>
      <c r="D47" s="89"/>
      <c r="E47" s="89"/>
      <c r="F47" s="89"/>
      <c r="G47" s="89"/>
      <c r="H47" s="89"/>
      <c r="I47" s="89"/>
    </row>
    <row r="48" spans="1:9" s="30" customFormat="1" x14ac:dyDescent="0.25">
      <c r="A48" s="35" t="s">
        <v>42</v>
      </c>
      <c r="B48" s="90" t="s">
        <v>43</v>
      </c>
      <c r="C48" s="91"/>
      <c r="D48" s="36" t="s">
        <v>44</v>
      </c>
      <c r="E48" s="37"/>
      <c r="F48" s="37"/>
      <c r="G48" s="38"/>
      <c r="H48" s="39"/>
      <c r="I48" s="40"/>
    </row>
    <row r="49" spans="1:9" s="30" customFormat="1" x14ac:dyDescent="0.25">
      <c r="A49" s="41">
        <v>1</v>
      </c>
      <c r="B49" s="92" t="s">
        <v>69</v>
      </c>
      <c r="C49" s="93"/>
      <c r="D49" s="55">
        <v>20</v>
      </c>
      <c r="E49" s="37"/>
      <c r="F49" s="37"/>
      <c r="G49" s="38"/>
      <c r="H49" s="39"/>
      <c r="I49" s="40"/>
    </row>
    <row r="50" spans="1:9" s="30" customFormat="1" x14ac:dyDescent="0.25">
      <c r="A50" s="41">
        <v>2</v>
      </c>
      <c r="B50" s="92" t="s">
        <v>70</v>
      </c>
      <c r="C50" s="93"/>
      <c r="D50" s="55">
        <v>13</v>
      </c>
      <c r="E50" s="37"/>
      <c r="F50" s="37"/>
      <c r="G50" s="38"/>
      <c r="H50" s="39"/>
      <c r="I50" s="40"/>
    </row>
    <row r="51" spans="1:9" s="30" customFormat="1" x14ac:dyDescent="0.25">
      <c r="A51" s="41">
        <v>3</v>
      </c>
      <c r="B51" s="92" t="s">
        <v>71</v>
      </c>
      <c r="C51" s="100"/>
      <c r="D51" s="55">
        <v>1</v>
      </c>
      <c r="E51" s="37"/>
      <c r="F51" s="37"/>
      <c r="G51" s="38"/>
      <c r="H51" s="39"/>
      <c r="I51" s="40"/>
    </row>
    <row r="52" spans="1:9" s="30" customFormat="1" ht="36.75" customHeight="1" x14ac:dyDescent="0.25">
      <c r="A52" s="41">
        <v>4</v>
      </c>
      <c r="B52" s="101" t="s">
        <v>72</v>
      </c>
      <c r="C52" s="102"/>
      <c r="D52" s="66">
        <v>40</v>
      </c>
      <c r="E52" s="37"/>
      <c r="F52" s="37"/>
      <c r="G52" s="38"/>
      <c r="H52" s="39"/>
      <c r="I52" s="40"/>
    </row>
    <row r="53" spans="1:9" s="30" customFormat="1" x14ac:dyDescent="0.25">
      <c r="A53" s="67">
        <v>5</v>
      </c>
      <c r="B53" s="107" t="s">
        <v>74</v>
      </c>
      <c r="C53" s="108"/>
      <c r="D53" s="68">
        <v>4</v>
      </c>
      <c r="E53" s="37"/>
      <c r="F53" s="37"/>
      <c r="G53" s="38"/>
      <c r="H53" s="39"/>
      <c r="I53" s="40"/>
    </row>
    <row r="54" spans="1:9" s="30" customFormat="1" x14ac:dyDescent="0.25">
      <c r="A54" s="67">
        <v>6</v>
      </c>
      <c r="B54" s="65" t="s">
        <v>73</v>
      </c>
      <c r="C54" s="65"/>
      <c r="D54" s="68">
        <v>2</v>
      </c>
      <c r="E54" s="42"/>
      <c r="F54" s="42"/>
      <c r="G54" s="43"/>
      <c r="H54" s="44"/>
      <c r="I54" s="33"/>
    </row>
    <row r="55" spans="1:9" s="30" customFormat="1" ht="33.75" customHeight="1" x14ac:dyDescent="0.25">
      <c r="A55" s="103" t="s">
        <v>45</v>
      </c>
      <c r="B55" s="103"/>
      <c r="C55" s="103"/>
      <c r="D55" s="103"/>
      <c r="E55" s="103"/>
      <c r="F55" s="103"/>
      <c r="G55" s="103"/>
      <c r="H55" s="53"/>
      <c r="I55" s="53"/>
    </row>
    <row r="56" spans="1:9" s="30" customFormat="1" x14ac:dyDescent="0.25">
      <c r="A56" s="89" t="s">
        <v>46</v>
      </c>
      <c r="B56" s="89"/>
      <c r="C56" s="89"/>
      <c r="D56" s="89"/>
      <c r="E56" s="89"/>
      <c r="F56" s="89"/>
      <c r="G56" s="89"/>
      <c r="H56" s="89"/>
      <c r="I56" s="89"/>
    </row>
    <row r="57" spans="1:9" s="30" customFormat="1" x14ac:dyDescent="0.25">
      <c r="A57" s="45"/>
      <c r="B57" s="32"/>
      <c r="C57" s="44"/>
      <c r="D57" s="44"/>
      <c r="E57" s="44"/>
      <c r="F57" s="44"/>
      <c r="G57" s="33"/>
      <c r="H57" s="44"/>
      <c r="I57" s="33"/>
    </row>
    <row r="58" spans="1:9" s="30" customFormat="1" ht="89.25" customHeight="1" x14ac:dyDescent="0.25">
      <c r="A58" s="46" t="s">
        <v>47</v>
      </c>
      <c r="B58" s="96" t="s">
        <v>48</v>
      </c>
      <c r="C58" s="97"/>
      <c r="D58" s="47" t="s">
        <v>44</v>
      </c>
      <c r="E58" s="98" t="s">
        <v>49</v>
      </c>
      <c r="F58" s="98"/>
      <c r="G58" s="98"/>
      <c r="H58" s="44"/>
      <c r="I58" s="33"/>
    </row>
    <row r="59" spans="1:9" s="30" customFormat="1" x14ac:dyDescent="0.25">
      <c r="A59" s="41"/>
      <c r="B59" s="104"/>
      <c r="C59" s="105"/>
      <c r="D59" s="48"/>
      <c r="E59" s="106"/>
      <c r="F59" s="106"/>
      <c r="G59" s="106"/>
      <c r="H59" s="32"/>
      <c r="I59" s="34"/>
    </row>
    <row r="60" spans="1:9" s="30" customFormat="1" ht="157.5" customHeight="1" x14ac:dyDescent="0.25">
      <c r="A60" s="95" t="s">
        <v>50</v>
      </c>
      <c r="B60" s="95"/>
      <c r="C60" s="95"/>
      <c r="D60" s="95"/>
      <c r="E60" s="95"/>
      <c r="F60" s="95"/>
      <c r="G60" s="95"/>
      <c r="H60" s="52"/>
      <c r="I60" s="52"/>
    </row>
    <row r="61" spans="1:9" s="30" customFormat="1" x14ac:dyDescent="0.25">
      <c r="A61" s="99" t="s">
        <v>76</v>
      </c>
      <c r="B61" s="99"/>
      <c r="C61" s="49" t="s">
        <v>51</v>
      </c>
      <c r="E61" s="99" t="s">
        <v>77</v>
      </c>
      <c r="F61" s="99"/>
      <c r="G61" s="99"/>
      <c r="H61" s="32"/>
      <c r="I61" s="34"/>
    </row>
    <row r="62" spans="1:9" s="30" customFormat="1" ht="30" customHeight="1" x14ac:dyDescent="0.25">
      <c r="A62" s="94" t="s">
        <v>52</v>
      </c>
      <c r="B62" s="94"/>
      <c r="C62" s="49" t="s">
        <v>53</v>
      </c>
      <c r="E62" s="32" t="s">
        <v>54</v>
      </c>
      <c r="F62" s="32"/>
      <c r="G62" s="34"/>
      <c r="H62" s="32"/>
      <c r="I62" s="34"/>
    </row>
    <row r="63" spans="1:9" s="30" customFormat="1" ht="18.75" customHeight="1" x14ac:dyDescent="0.25">
      <c r="A63" s="50"/>
      <c r="B63" s="50"/>
      <c r="C63" s="49"/>
      <c r="E63" s="32"/>
      <c r="F63" s="32"/>
      <c r="G63" s="34"/>
      <c r="H63" s="32"/>
      <c r="I63" s="34"/>
    </row>
    <row r="64" spans="1:9" s="51" customFormat="1" ht="15" x14ac:dyDescent="0.25">
      <c r="A64" s="3" t="s">
        <v>55</v>
      </c>
      <c r="B64" s="3"/>
      <c r="C64" s="3"/>
      <c r="D64" s="3"/>
      <c r="E64" s="3"/>
      <c r="F64" s="3"/>
      <c r="G64" s="15"/>
      <c r="H64" s="3"/>
      <c r="I64" s="15"/>
    </row>
  </sheetData>
  <mergeCells count="56">
    <mergeCell ref="B50:C50"/>
    <mergeCell ref="B51:C51"/>
    <mergeCell ref="B52:C52"/>
    <mergeCell ref="A55:G55"/>
    <mergeCell ref="B59:C59"/>
    <mergeCell ref="E59:G59"/>
    <mergeCell ref="B53:C53"/>
    <mergeCell ref="A62:B62"/>
    <mergeCell ref="A60:G60"/>
    <mergeCell ref="A56:I56"/>
    <mergeCell ref="B58:C58"/>
    <mergeCell ref="E58:G58"/>
    <mergeCell ref="E61:G61"/>
    <mergeCell ref="A61:B61"/>
    <mergeCell ref="A45:I45"/>
    <mergeCell ref="A47:I47"/>
    <mergeCell ref="B48:C48"/>
    <mergeCell ref="B49:C49"/>
    <mergeCell ref="A22:C22"/>
    <mergeCell ref="B35:G35"/>
    <mergeCell ref="A24:C24"/>
    <mergeCell ref="A27:C27"/>
    <mergeCell ref="A28:C28"/>
    <mergeCell ref="A21:C21"/>
    <mergeCell ref="C11:D11"/>
    <mergeCell ref="C13:D13"/>
    <mergeCell ref="D20:G20"/>
    <mergeCell ref="D27:G27"/>
    <mergeCell ref="D24:G24"/>
    <mergeCell ref="D23:G23"/>
    <mergeCell ref="D22:G22"/>
    <mergeCell ref="D21:G21"/>
    <mergeCell ref="D19:G19"/>
    <mergeCell ref="D18:G18"/>
    <mergeCell ref="D17:G17"/>
    <mergeCell ref="D16:G16"/>
    <mergeCell ref="A16:C16"/>
    <mergeCell ref="A17:C17"/>
    <mergeCell ref="A18:C18"/>
    <mergeCell ref="A1:G1"/>
    <mergeCell ref="A20:C20"/>
    <mergeCell ref="C9:D9"/>
    <mergeCell ref="A19:C19"/>
    <mergeCell ref="B10:H10"/>
    <mergeCell ref="C12:D12"/>
    <mergeCell ref="C14:D14"/>
    <mergeCell ref="F8:G8"/>
    <mergeCell ref="A39:E39"/>
    <mergeCell ref="A23:C23"/>
    <mergeCell ref="A29:C29"/>
    <mergeCell ref="A31:H31"/>
    <mergeCell ref="D29:G29"/>
    <mergeCell ref="D28:G28"/>
    <mergeCell ref="A40:E40"/>
    <mergeCell ref="A41:E41"/>
    <mergeCell ref="A42:G42"/>
  </mergeCells>
  <hyperlinks>
    <hyperlink ref="D24" r:id="rId1"/>
  </hyperlinks>
  <pageMargins left="0.51181102362204722" right="0.51181102362204722" top="0.74803149606299213" bottom="0.55118110236220474" header="0.31496062992125984" footer="0.31496062992125984"/>
  <pageSetup paperSize="9" scale="8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Pasiūlymo forma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Sobolevskienė</dc:creator>
  <cp:lastModifiedBy>Vilma Sobolevskienė</cp:lastModifiedBy>
  <cp:lastPrinted>2019-11-22T07:54:04Z</cp:lastPrinted>
  <dcterms:created xsi:type="dcterms:W3CDTF">2018-04-25T12:34:24Z</dcterms:created>
  <dcterms:modified xsi:type="dcterms:W3CDTF">2020-02-14T13:15:46Z</dcterms:modified>
</cp:coreProperties>
</file>