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filterPrivacy="1" defaultThemeVersion="124226"/>
  <xr:revisionPtr revIDLastSave="0" documentId="13_ncr:1_{48D779CC-C972-44A1-8CF0-7C47DD123E52}"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definedNames>
    <definedName name="_xlnm.Print_Area" localSheetId="0">Sheet1!$A$1:$H$80</definedName>
    <definedName name="_xlnm.Print_Titles" localSheetId="0">Sheet1!$29:$29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33" i="1" l="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32" i="1"/>
  <c r="F88" i="1" l="1"/>
  <c r="F87" i="1"/>
  <c r="F115" i="1"/>
  <c r="F116" i="1" s="1"/>
  <c r="F103" i="1" l="1"/>
  <c r="F104" i="1"/>
  <c r="F105" i="1"/>
  <c r="F99" i="1"/>
  <c r="F100" i="1"/>
  <c r="F101" i="1"/>
  <c r="F102" i="1"/>
  <c r="F98" i="1"/>
  <c r="F106" i="1" l="1"/>
  <c r="F89" i="1"/>
  <c r="F107" i="1" l="1"/>
  <c r="F108" i="1" s="1"/>
  <c r="F90" i="1"/>
  <c r="F91" i="1" s="1"/>
  <c r="F78" i="1"/>
  <c r="F79" i="1" s="1"/>
  <c r="F117" i="1" l="1"/>
  <c r="F118" i="1" s="1"/>
  <c r="F80" i="1"/>
</calcChain>
</file>

<file path=xl/sharedStrings.xml><?xml version="1.0" encoding="utf-8"?>
<sst xmlns="http://schemas.openxmlformats.org/spreadsheetml/2006/main" count="304" uniqueCount="210">
  <si>
    <t>Eil. Nr.</t>
  </si>
  <si>
    <t xml:space="preserve">Prekės  pavadinimas </t>
  </si>
  <si>
    <t>1 vnt. vieneto   įkainis Eur (be PVM)</t>
  </si>
  <si>
    <t>Prekės aprašymas ir reikalavimai</t>
  </si>
  <si>
    <t>Pirkimo dokumentų SPS Priedas Nr. 1</t>
  </si>
  <si>
    <t>Kaina Eur (be PVM)</t>
  </si>
  <si>
    <t>21 proc. PVM</t>
  </si>
  <si>
    <t>Kiekis vnt.</t>
  </si>
  <si>
    <t xml:space="preserve">      BENDRA PASIŪLYMO KAINA 1 PIRKIMO DALIAI Eur be PVM</t>
  </si>
  <si>
    <t>BENDRA PASIŪLYMO KAINA 1 PIRKIMO DALIAI  Eur su PVM</t>
  </si>
  <si>
    <r>
      <t xml:space="preserve">
</t>
    </r>
    <r>
      <rPr>
        <sz val="10"/>
        <rFont val="Times New Roman"/>
        <family val="1"/>
      </rPr>
      <t xml:space="preserve">
</t>
    </r>
  </si>
  <si>
    <t>2. Visa įranga ir prekės turi turėti CE atitikties sertifikatus.</t>
  </si>
  <si>
    <t>3. Visai įrangai turi būti suteikta  ne trumpesnė  kaip 24 mėn. garantija.</t>
  </si>
  <si>
    <t>Pristatymo terminas</t>
  </si>
  <si>
    <t>6. Kiekvienam įrenginiui turi būti pateiktas gamintojo dokumentas, įrodantis jo technines galimybes bei pateikta naudojimo instrukcija lietuvių kalba.</t>
  </si>
  <si>
    <t>9.Tiekėjas privalės atlikti įrangos techninį aptarnavimą ne mažiau kaip 24 mėn. nuo jos sumontavimo, instaliavimo ir paleidimo. Techninio aptarnavimo kaina turi būti įskaičiuota į pasiūlymo kainą.</t>
  </si>
  <si>
    <t>5.Visi įrenginiai ir  prekės  privalo atitikti higienos normų reikalavimus, turi būti patogiai ir lengvai valomi, našūs ir ergonomiški.</t>
  </si>
  <si>
    <t>Siūloma techninė charakteristika, gamintojas</t>
  </si>
  <si>
    <t>11. Tiekėjas turi pateikti siūlomos įrangos gamintojo raštą, kad yra autorizuotas pardavimo ir techninio aptarnavimo partneris, taip užtikrinant kokybišką apmokymą naudotis įranga ir atitinkamą techninę priežiūrą garantijos metu ir detalių tiekimą pogarantiniu laikotarpiu.</t>
  </si>
  <si>
    <t xml:space="preserve">12.Po įrangos priėmimo tiekėjas privalės ne mažiau kaip 12 mėn. atlikti jos profilaktikos darbus. Profilaktikai reikalingos medžiagos ir paslaugos turi būti įskaičiuotos į pasiūlymo kainą. </t>
  </si>
  <si>
    <t xml:space="preserve">13. Visi montavimo, instaliavimo ir derinimo darbai atliekami veikiančioje įstaigoje, todėl atliekant šiuos darbus privaloma laikytis švaros ir higienos reikalavimų. </t>
  </si>
  <si>
    <t>Skarda kepimui</t>
  </si>
  <si>
    <t>Skarda virimui</t>
  </si>
  <si>
    <t>Tarptautinio standarto GN1/1 40 mm gylio, pagaminta iš nerūdijančio plieno</t>
  </si>
  <si>
    <t>Tarptautinio standarto GN1/1 65 mm gylio, pagaminta iš nerūdijančio plieno</t>
  </si>
  <si>
    <t>Perforuota tarptautinio standarto GN1/1 100 mm gylio, pagaminta iš nerūdijančio plieno</t>
  </si>
  <si>
    <t>Tarptautinio standarto GN1/1 65 mm gylio, emaliuota</t>
  </si>
  <si>
    <t>Faršo maišyklė</t>
  </si>
  <si>
    <t xml:space="preserve">Mėsos malimo mašina.  </t>
  </si>
  <si>
    <t>2</t>
  </si>
  <si>
    <t>Šildomas lėkščių dispenseris</t>
  </si>
  <si>
    <t>Pagamintas iš nerūdijančio plieno arba lygiaverčio metalo, su sintetiniais šepečiais</t>
  </si>
  <si>
    <t xml:space="preserve">Rankinis mikseris </t>
  </si>
  <si>
    <t>Daržovių pjaustymo diskas</t>
  </si>
  <si>
    <t>Indas marmitiniam vežimėliui</t>
  </si>
  <si>
    <t>Tarptautinio standarto GN1/1 200 mm gylio, pagaminta iš nerūdijančio plieno</t>
  </si>
  <si>
    <t>Tarptautinio standarto GN1/2 200 mm gylio, pagaminta iš nerūdijančio plieno</t>
  </si>
  <si>
    <t>Tarptautinio standarto GN1/3 200 mm gylio, pagaminta iš nerūdijančio plieno</t>
  </si>
  <si>
    <t>Dangtis</t>
  </si>
  <si>
    <t>Tarptautinio standarto GN1/1, pagamintas iš nerūdijančio plieno</t>
  </si>
  <si>
    <t>Tarptautinio standarto GN1/2, pagamintas iš nerūdijančio plieno</t>
  </si>
  <si>
    <t>Tarptautinio standarto GN1/3, pagamintas iš nerūdijančio plieno</t>
  </si>
  <si>
    <t>Vežimėlis, pritaikytas GN indams</t>
  </si>
  <si>
    <t>Gastronominė pjaustyklė</t>
  </si>
  <si>
    <t>Bulvių tarkavimo mašina</t>
  </si>
  <si>
    <t xml:space="preserve">  Vežimėlis  kasetėms 500x500mm</t>
  </si>
  <si>
    <t>Vežimėlis skardoms GN1/1 .</t>
  </si>
  <si>
    <t>Platforminės svarstyklės</t>
  </si>
  <si>
    <t xml:space="preserve">Maksimalus sveriamas svoris: ne mažiau 150 kg
Padalos vertė [d]ne prasčiau –50 g  
Svėrimo platformos dydis –ne mažiau  400 x 500 mm. Atitinka visus ES teisės aktų reikalavimus; mažiausiai 24 mm apšviečiamas LCD indikatorius; Vidinis akumuliatorius , vienetų skaičiavimas; Automatinis nulio nustatymas; Taros svėrimo funkcija; Svėrimo ribų signalizavimo nustatymas;
Nestabilaus svorio svėrimas; Svarstykles maitinamos iš 220V kintamosios įtampos tinklo; Pirminė metrologinė ES patikra (CE M), galiojanti 2 metus
 </t>
  </si>
  <si>
    <t>Svarstyklės stalinės</t>
  </si>
  <si>
    <t xml:space="preserve"> Maksimali svėrimo riba –  15 kg. Diskretiškumas (d)  ne prasčiau 5/10 g. Svėrimo lėkštutės dydis –ne mažiau 190 x 240 mm. Ne mažiau 25mm apšviečiamas LCD indikatorius. Vidinis akumuliatorius.  Apsauga nuo vandens ir dulkių ne prasčiau IP 65. Išorinis kalibravimas. Automatinis nulio nustatymas. Taros svėrimo funkcija. Automatinis išsijungimas. Korpusas bei svėrimo lėkštutė pagamintos iš oksidacijai atsparaus metalo. Svarstykles maitinamos iš 220V kintamosios įtampos tinklo. Pirminė metrologinė ES patikra (CE M), galiojanti 2 metus</t>
  </si>
  <si>
    <t xml:space="preserve">Šildomas vežimėlis </t>
  </si>
  <si>
    <t>Per 60 dienų  nuo užsakymo dienos</t>
  </si>
  <si>
    <t xml:space="preserve">Šildomas marmitas-vežimėlis </t>
  </si>
  <si>
    <t>Matmenys : plotis 530mm, ilgis ne mažiau 570mm , aukštis 20mm(±10)</t>
  </si>
  <si>
    <t>Transportavimo vežimėlis-vonia</t>
  </si>
  <si>
    <t>Vežimėlis skardoms  atitinkančioms 6 poz</t>
  </si>
  <si>
    <t xml:space="preserve"> Matmenys - h ~ 1070 mm.                                                                                                                                                                                                  Su vandens maišytuvu.                                                                                                                                                                                                  Tvirtinamas ant stalo, papildomai tvirtinamas prie sienos.                                                                                                                                               Našumas ne mažiau 15 L/min.                                                                                                                                                                                      Vienguba jungiama anga.</t>
  </si>
  <si>
    <t>Iš nerūdijančio plieno ar kito lygiaverčio metalo.                                                                                                                                                                    Lengvai tvirtinamas prie katilo išpylimo, kai reikia iš katilo nupilti vandenį - po bulvių, daržovių, makaronų virimų.</t>
  </si>
  <si>
    <t xml:space="preserve">Bendras ilgis 710(±50)mm, mikserio ilgis 410(±50)mm,
 Elektrinis galingumas ne mažiau 0,6kW, 220V. 
Plakimo šluotelė komplekte.                                                                                                                                                                                                 Greitis reguliuojamas.                                                                                                                                                                                                              Pritaikytas puodams dydžio ne prasčiau 40/100 litrų. </t>
  </si>
  <si>
    <t>Jungiamas prie  vandentiekio (karšto arba šalto vandens arba prie maišytuvo)                                                                                                                 Dviejų skirtingų cheminių plovimo ar skalavimo priemonių pajungimas.
Trys darbo režimai: Darbas su chemine priemone nr.1, darbas su chemine priemone nr.2, darbas tik su vandeniu. 
Į komplektą įeina :
cheminių priemonių dozavimo antgaliai,
žarna ne mažiau 15m,
įvado žarna,
pistoletas,
krepšeliai 5-10 l talpos bakeliams,
reikalingos detalės instaliavimui.</t>
  </si>
  <si>
    <t>Kepimo skarda, padengta emale, neprideganti ,tinkanti prekei poz.nr1</t>
  </si>
  <si>
    <t xml:space="preserve">Matmenys: 330x530x550(±50)mm.(plotis x ilgis  x aukštis)
 Elektrinis galingumas: ne mažiau 2.2 kW.                                                                                                                                                                       Įtampa 380 V.                                                                                                                                                                                                                   Našumas ne mažiau 500 kg/h.                                                                                                                                                                                  Korpusas, pakrovimo bunkeris pagaminti iš nerūdijančio plieno AISI 304 arba lygiaverčio metalo.                                                                          Chromuota išorinė galvutė iš nerūdijančio plieno AISI 304 arba lygiaverčio metalo.                                                                                                Ventiliuojamas variklis skirtas nepertraukiamam darbui.                                                                                                                                            Žemos įtampos valdymo pultas.                                                                                                                                                                                       Peilių sistema Unger5: 3 grotelės, 2 peiliai (ne mažiau Ø98 mm)  </t>
  </si>
  <si>
    <t xml:space="preserve">Matmenys: 1120 x 520 x 1030(±50) mm (plotis x ilgis  x aukštis)
El.galingumas: 1,5(±0,5) kW. Įtampa: 230V/1/50Hz
Su dviem apsauginiais permatomais dangčiais.                                                                                                                                                             Lėkštėms ne blogiau: Ø 180 - 330 mm.                                                                                                                                                                   Konvekcinis šildymas.                                                                                                                                                                                                Temperatūros režimas: ne blogiau+30ºC ... +110ºC.                                                                                                                                                   Pagamintas iš nerūdijančio plieno AISI304 lygiaverčio metalo.                                                                                                                                     Talpa: ne mažiau 160 vnt. lėkščių.                                                                                                                                                                                     Su keturiais gumuotais ne mažiau Ø125 mm ratukais,(du ratukai su blokatoriais).                                                                                                           Su apsauginiais bamperiais. </t>
  </si>
  <si>
    <t>300x750x900(±50) mm (plotis x ilgis  x aukštis)
Pagamintas iš nerūdijančio plieno arba lygiaverčio metalo.</t>
  </si>
  <si>
    <t xml:space="preserve">Matmenys  1300x650x900 mm(±50mm)(plotis x ilgis x aukštis)
Elektrinis galingumas:  2.1  kW(±0,2kW)
Įtampa  230 V/1/50 Hz
Temperatūros režimas ne blogiau  +30/+90° C
Talpa ne mažiau  3 x GN 1/1
Korpusas iš nerūdijančio plieno ar kito lygiaverčio metalo.                                                                                                                                   Maksimalus vonios gylis - 200 mm.                                                                                                                                                                             Atskiras termostatas kiekvienos vonios temperatūros reguliavimui.                                                                                                                           Atskiri išleidimo kraneliai kiekvienai voniai 1/2". 4 ratukai ( du su blokatoriais ). </t>
  </si>
  <si>
    <t xml:space="preserve"> Matmenys: 1120x620x1120mm(±50mm)(plotis x ilgis x aukštis)
Talpa 3 GN 1/1. Pagamintas iš nerūdijančio plieno ar kito lygiaverčio metalo.                    </t>
  </si>
  <si>
    <r>
      <rPr>
        <sz val="8"/>
        <rFont val="Arial"/>
        <family val="2"/>
      </rPr>
      <t>Matmenys:880x870x930mm(±50mm)   (plotis x ilgis x aukštis)
Elektrinis galingumas: ne mažiau 0,77kW, 380V
Tarkavimo mašina skirta nuskustų žalių daržovių tarkavimui.</t>
    </r>
    <r>
      <rPr>
        <b/>
        <sz val="8"/>
        <rFont val="Arial"/>
        <family val="2"/>
      </rPr>
      <t xml:space="preserve">
</t>
    </r>
    <r>
      <rPr>
        <sz val="8"/>
        <rFont val="Arial"/>
        <family val="2"/>
      </rPr>
      <t xml:space="preserve">Našumas: ne mažiau 200kg/val.
</t>
    </r>
  </si>
  <si>
    <t>Matmenys:  510X520X900 mm(±50mm) (plotis x ilgis x aukštis)
Pagamintas iš nerūdijančio plieno ar kito lygiaverčio metalo. Su 4 ratukais</t>
  </si>
  <si>
    <t xml:space="preserve"> Matmenys: 580x570x1640mm(±50mm) (plotis x ilgis x aukštis)
 Talpa ne mažiau17 skardų . Pagamintas iš nerūdijančio plieno arba lygiaverčio metalo.</t>
  </si>
  <si>
    <r>
      <t>1200x1075</t>
    </r>
    <r>
      <rPr>
        <sz val="8"/>
        <rFont val="Arial"/>
        <family val="2"/>
      </rPr>
      <t>x1980(±50) mm (plotis x ilgis  x aukštis)
Elektrinis galingumas 32 (±1,5)kW
Įtampa	380 V/3/50 Hz
Naudinga talpa ne mažiau 200 l
Su integruota maišymo sistema.                                                                                                                                                                                  Maišytuvo elektrinis galingumas ne mažiau kaip 2,2 kW.                                                                                                                                           Katilas pagamintas iš nerūdijančio plieno arba lygiaverčio metalo.                                                                                                                                    Litražo skalė vidinėse sienelėse.                                                                                                                                                                                  Garo generatoriuje nedidelis vandens kiekis užsipildo automatiškai.                                                                                                                            Valdymo įtampa - 24 V.                                                                                                                                                                                              Мanometras.                                                                                                                                                                                                             Viršutinė katilo dalis nešildoma.                                                                                                                                                                                    Elektroninė vandens matuoklė.                                                                                                                                                                                Pakabinamas (šarnirinis) lengvai atidaromas katilo dangtis su ergonomine rankena.                                                                                                       Ne mažiau 6 maišymo programos su krypties keitimosi funkcija.                                                                                                                        Temperatūros reguliavimas ne prasčiau kaip nuo +1</t>
    </r>
    <r>
      <rPr>
        <sz val="8"/>
        <rFont val="Calibri"/>
        <family val="2"/>
        <charset val="186"/>
      </rPr>
      <t>°</t>
    </r>
    <r>
      <rPr>
        <sz val="8"/>
        <rFont val="Arial"/>
        <family val="2"/>
      </rPr>
      <t>C iki +120°C.                                                                                                                               Maišymo greičio reguliavimas ne prasčiau kaip nuo 5 aps/min iki 155 aps/min.                                                                                                         Gaminamo maisto temperatūros monitoringas.                                                                                                                                                                Ne mažiau 9 kaitinimo lygių, priklausomai nuo gaminamo maisto temperatūros augimo.                                                                                               Vandens įšilimo laikas nuo +10°C iki +90°C ne daugiau kaip 38 min.                                                                                                                            Galimybė jungti katilus į vieną liniją.                                                                                                                                                                                   Su išleidimo ventiliumi ne mažiau  2'' diametro</t>
    </r>
  </si>
  <si>
    <t>TECHNINĖ SPECIFIKACIJA</t>
  </si>
  <si>
    <t xml:space="preserve">Tiekėjas turi pateikti dokumentus kartu su pasiūlymu, įrodančius siūlomos prekės atitikimą kokybės ir techniniams reikalavimams, nurodytiems pirkimo dokumentų techninėje specifikacijoje: tiekėjas turi pateikti gamintojo parengtus katalogus ir/ar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
 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
</t>
  </si>
  <si>
    <t>VIRTUVĖS ĮRENGINIŲ PIRKIMAS, VUL SK NR</t>
  </si>
  <si>
    <t>Matmenys 750x750x850(±50) mm (plotis x ilgis x aukštis)
Elektrinis galingumas: 14(±1,5) kW
Įtampa 400V/3/50 Hz
Ne daugiau kaip 2 stiklokeraminiai paviršiai.                                                                                                                                                                      4 kaitinimo zonos ne mažiau kaip Ø- 220 mm.                                                                                                                                                                 Minimalus statomo puodo diametras ne daugiau kaip 120 mm.                                                                                                                                        Bepakopis galios reguliavimas.                                                                                                                                                                                   Viryklės korpusas pagamintas iš nerūdijančio plieno AISI304 arba kito lygiaverčio metalo, su lentyna.</t>
  </si>
  <si>
    <t>Matmenys 400x730x850(±50) mm (plotis x ilgis x aukštis)
Elektrinis galingumas: 7(±1,5) kW
Įtampa 400V/3/50 Hz
Ne daugiau kaip 1 stiklokeraminis paviršius.                                                                                                                                                                      2 kaitinimo zonos ne mažiau kaip Ø- 220 mm.                                                                                                                                                                 Minimalus statomo puodo diametras ne daugiau kaip 120 mm.                                                                                                                                        Bepakopis galios reguliavimas.                                                                                                                                                                                   Viryklės korpusas pagamintas iš nerūdijančio plieno AISI304 arba kito lygiaverčio metalo, su lentyna.</t>
  </si>
  <si>
    <t xml:space="preserve">Kuteris </t>
  </si>
  <si>
    <t xml:space="preserve"> Matmenys: 310x530x350(±50)mm (plotis x ilgis x aukštis)
Elektrinis galingumas: 1,5(±0,5) kW Įtampa 400 V.
Su nuimamu indu.
Talpa ne mažiau  6 l
Korpusas iš aliuminio ar kito lygiaverčio metalo. Indas - nerūdijančio plieno kito lygiaverčio metalo. Greitis reguliuojamas, ne prasčiau  - 1500/3000 aps/min. Dangtis su grandikliu, darbo metu leidžiančiu nugramdyti produktą nuo indo sienelių. Apsauga variklio perkaitimo. Apsaugos klasė ne prasčiau  IP34. Funkcija PULSE. Pjovimo elemento konstrukcija su 2 kreipiančiaisiais peiliais ir dviem pjaunančiais peiliais. Hermetinis dangtis su ne mažiau Ø 50mm vamzdžio formos padavimo talpa. Su dviem  rankenėlėm kuterio pernešimui.</t>
  </si>
  <si>
    <t xml:space="preserve">Matmenys: 800x600x1200(±50) mm (plotis x ilgis x aukštis)
El.galingumas: 1,85 (±0,2)kW, 400 V 
Talpa ne mažiau 50 l
Pagaminta iš nerūdijančio plieno arba lygiaverčio metalo.                                                                                                                                                 2 maišymo lopetėlės.                                                                                                                                                                                                 Paverčiamas indas.                                                                                                                                                                                                            Ant ratukų.                                                                                                                                                                                                              Ventiliuojamas variklis.                                                                                                                                                                                                  Dangtis atidaromas 2 pozicijose ir turi apsauginį mikro įšjungiklį.                                                                                                                                    Žemos įtampos valdymo pultas. </t>
  </si>
  <si>
    <t xml:space="preserve">Matmenys 500x700x1100(±50) mm (plotis x ilgis x aukštis)
Elektrinis galingumas: ne mažiau 1,1 kW
Talpa ne mažiau 30 kg.                                                                                                                                                                                                   Našumas ne mažiau 680kg/h.
Pagaminta iš nerūdijančio plieno AISI304 arba lygiaverčio metalo.
Įtampa 400V/3/50 Hz .
Šoninės sienelės padengtos  abrazyvine danga.
Komplekte perforuotas atliekų filtras pagamintas iš nerūdijančio plieno AISI304 arba lygiaverčio metalo.
Elektrinė valdymo grandinė žemos įtampos, valdymo dėžutės apsaugos klasė ne prasčiau IP56
</t>
  </si>
  <si>
    <t xml:space="preserve">Vežimėlis platforminis  </t>
  </si>
  <si>
    <t xml:space="preserve">   Matmenys: 1380x800x990	(±50mm)    (plotis x ilgis x aukštis)     
Platformos matmenys 1300 x 80(±50mm)
Leidžiama apkrova ne mažiau 500kg
Vežimėlio konstrukcija pagaminta iš plieninio vamzdžio ir kampuočio.
Platforma- ne mažiau 30 mm plokštė.
2 ratai su posūkiu ir stabdžiais, 2 ratai stacionarūs</t>
  </si>
  <si>
    <t xml:space="preserve">Bendras ilgis 600(±50)mm, mikserio ilgis 300(±50)mm,
 Elektrinis galingumas ne mažiau 0,25kW, 220V.                                                                                                                                                                                                 Greitis ne prasčiau 13000 aps/min.                                                                                                                                                                                                              </t>
  </si>
  <si>
    <t xml:space="preserve">Bendras ilgis 500(±50)mm, mikserio ilgis 220(±50)mm.
 Elektrinis galingumas ne mažiau 0,27kW, 220V.                                                                                                                                                                                                 
 Pritaikytas puodams dydžio ne prasčiau 5/25 litrų.                                                                                                                                                                                                            </t>
  </si>
  <si>
    <t xml:space="preserve"> Matmenys: 450x620x1640mm(±50mm) (plotis x ilgis x aukštis))
 Talpa ne mažiau17 skardų  Pagamintas iš nerūdijančio plieno arba lygiaverčio metalo.</t>
  </si>
  <si>
    <t>Matmenys: 500x770x1380 mm (±50mm)(plotis x ilgis x aukštis)
Galingumas: ne mažiau 1,1 kW
Talpa ne mažiau12 GN 1/1 65mm.
Pagamintas iš nerūdijančio plieno arba lygiaverčio metalo. Izoliacija ne mažiau kaip 40mm.
Įkaitimas ne mažiau kaip per 15min.
Su ratukais.</t>
  </si>
  <si>
    <t>Stalas su  dviguba plautuve, su lentyna, su borteliu.</t>
  </si>
  <si>
    <t xml:space="preserve">Matmenys: 1400x700x880mm(±50mm)(plotis x ilgis x aukštis). 
Plautuvės 600x500x300mm(±50mm). Pagamintas iš nerūdijančio plieno AISI 304 ar kito lygiaverčio metalo. Stalviršio plieno storis ne mažiau 1mm. Reguliuojamas kojų aukštis ne mažiau ±50mm. </t>
  </si>
  <si>
    <t xml:space="preserve">Matmenys: 1200x700x880mm(±50mm)(plotis x ilgis x aukštis). 
Plautuvės vidiniai matmenys 950x500x370 mm(±50mm). Pagamintas iš nerūdijančio plieno AISI 304 ar kito lygiaverčio metalo. Stalviršio plieno storis ne mažiau 1mm. Reguliuojamas kojų aukštis ne mažiau ±50mm. </t>
  </si>
  <si>
    <t>Giluminė plautuvė</t>
  </si>
  <si>
    <t xml:space="preserve">  Vežimėlis  serviravimui </t>
  </si>
  <si>
    <t>Spintelė - darbo stalas</t>
  </si>
  <si>
    <t>Matmenys: 1000x600x880(±50mm) (plotis x ilgis x aukštis)
Pagamintas iš nerūdijančio plieno AISI 304 ar kito lygiaverčio metalo. Stalviršis pagamintas iš ne mažiau 0,8mm storio plieno. Su durelėmis ant vyrių. Su  tarpine lentyna. Reguliuojamas kojų aukštis ne mažiau ±50mm.</t>
  </si>
  <si>
    <t>Matmenys: 1100  x 800 x 1950(±50) mm. (plotis x ilgis x aukštis)
Galingumas: 32(±1,5) kW
Įtampa: 400V/3/50Hz
Temperatūros režimas: ne prasčiau 30-300° C
Talpa: ne mažiau 15 skardų , atitinkančių 6 poz..Galimybė įdėti tarptautinio standarto GN1/1 kepimo skardas  skersai .                                                                                                                                                       Tarpas tarp kreipiančiųjų ne mažiau 80mm.
Automatiniai gaminimo procesai: ne mažiau 200 maisto gaminimo programų jau įvesta į atmintį, vieta ne mažiau 300 programų, 9 gaminimo kategorijos.                                                                                                                                                                                                                      12 rankinių gaminimo režimų: švelnus virimas, virimas, intensyvus virimas, kombinuotas kepimas, sausas kepimas, sous-vide, Delta-T, kepimas žemoje temperatūroje, drėkinimas, regeneracija, laukimo funkcija.                                                                                                                             Kepimo kamera pagaminta iš nerūdijančio plieno su padidintu molibdeno ir nikelio kiekiu EN1.4404 arba lygiaverčio metalo.                             Valdymas lietimui jautriu ekranu.                                                                                                                                                                       Ventiliatoriaus autoreversas, ne mažiau kaip 5 ventiliatoriaus greičio režimai, neboilerinė  garų generavimo sistema, integruota daugiataškė vidinės temperatūros matavimo adata.                                                                                                                                                                                  Drėgmės valdymas kepimo kameroje.                                                                                                                                                                   Integruotas šilumokaitis.                                                                                                                                                                                              Durys su hermetišku dvigubu stiklo paketu (trys stiklai be oro cirkuliacijos tarp jų).                                                                                               Automatinė plovimo sistema.                                                                                                                                                                                        Vandens sunaudojimas plovimo programos metu ne daugiau kaip 45 litrai.                                                                                                                Integruotas rankinis apiplovimo dušas.                                                                                                                                                                         Integruota riebalų atskyrimo sistema be filtro.                                                                                                                                                                   USB sąsaja.                                                                                                                                                                                                               Halogeninis kepimo kameros apšvietimas.                                                                                                                                                                 Galimybė barkodų skanerio pajungimui.                                                                                                                                                                                    Kompleke vienas vežimėlis ir  automatinis vandens nukalkintojas, našumas su viena užkrova ne mažiau 3600 l vandens. Ne mažiau 12 l veiklios medžiagos. Ne mažiau 38 kg talpa druskai.</t>
  </si>
  <si>
    <t>Stalas su  plautuve.</t>
  </si>
  <si>
    <t>Stalas švariems indams.</t>
  </si>
  <si>
    <t>Matmenys: 1000x1000x450 (±50 mm)(plotis x ilgis x aukštis). Be filtrų, be apšvietimo. Pagamintas iš nerūdijančio plieno AISI 304  arba lygiaverčio metalo. Tvirtinamas prie lubų virš konvejerinės indų plovimo mašinos. Ventiliacijos pajungimo anga: ne mažiau  315mm(±50mm) diametro.</t>
  </si>
  <si>
    <t>Matmenys (ilgis x plotis x aukštis) : 2350 (±100 mm)x840 (±100 mm)x1900 mm (±100 mm).                                                                                                                                                                  Korpusas ir plovimo talpos iš nerūdijančio plieno 18/10 AISI 304 arba lygiaverčio metalo.                                                                                                Tunelio kompozicija:                                                                                                                                                                                                                                              Pirminis plovimas  -  ne mažiau 40° C, talpa ne mažiau 34 l, pompos galia 0,75 KW (±0,5 kW), talpos kaitinimas;                                                                                                                                                                                                                                               -Plovimas  - ne mažiau 60° C,  talpa ne mažiau 66 l,  pompos galia 1,5 KW (±1 kW), kaitinimo elemento el. galia ne  mažiau  -9kW  (±0,5 kW)                                                                                                                                                                                                                                                     -Skalavimas -  ne mažiau 85° C ,kaitinimo elemento el. galia ne mažiau 24 kW (±0,5 kW)                                                                                                                                                                                                                                                      -Džiovinimo modulis : kaitinimo elemento el. galia: ne mažiau 6 kW ;
 -Bendras elektrinis galingumas ne mažiau 45 kW, 380V 50Hz.
 Pilna automatika, juostos kontrolės sistema su sankaba, mikroišjungėjas , automatinis išjungimas atsiradus svetimkūniui.
 Nerūdijančio plieno arba lygiaverčio metalo skalavimo ir plovimo rankovės.
 Dvigubos sienelės šilumos ir garso izoliacijai. 
 Plovimo talpos užapvalintais kraštais su automatiniu vandens išleidimo vožtuvu.
 Nerūdijančio plieno arba lygiaverčio metalo savaiminio išbėgimo plovimo pompos.
 Subalansuotos durys su automatinio sustabdymo funkcija atidarius.
 Traukos variklis el. gal 0,15kW(±0,01kW).
 Priekinės panelės kompozicija:
- Žemo profilio valdymo panelė;
-Skaitmeninis ekranas su plovimo ir skalavimo talpų temperatūros parodymais;
-Nuosekli paduodamo vandens temperatūros vizualizacija plovimui ir skalavimui; 
-Nuoseklus kitų temperatūrų atvaizdavimas mygtuko paspaudimu;
- Klaidų ir pranešimų atvaizdavimas.
 Kasečių traukos mechanizmo greitis ne mažiau 1,5m/minutę;
  Našumas: ne mažiau 2240 lėkštės/h; ne mažiau 140 kasečių 500x500mm per valandą
  Plovimo angos dydis: aukštis – ne mažiau 400 mm, plotis – ne mažiau 500 mm. 
Komplekte: 
    - 7 universalios  kasetės 500x500 mm
    - 6 kasetės lėkštėms.
    -  automatinis vandens nukalkintojas, našumas su viena užkrova ne mažiau 3600 l vandens. Ne mažiau 12 l veiklios medžiagos. Ne mažiau 38 kg talpa druskai.</t>
  </si>
  <si>
    <t>Matmenys	400x400x300 mm(±50mm) (plotis x ilgis x aukštis)
Pagamintas iš nerūdijančio plieno AISI 304 ar kito lygiaverčio metalo. Montuojama prie sienos. Su maišytuvu komplekte . Vandens padavimas - kelio paspaudimu. Bortelio aukštis minimum 30 mm. Mechaninis laikmatis 7 s(±1s) .</t>
  </si>
  <si>
    <t xml:space="preserve">Matmenys 650x560x500mm(±50mm).(plotis x ilgis x aukštis). Talpa ne mažiau 85 litrai
Pagamintas iš nerūdijančio plieno ar kito lygiaverčio metalo. Su 4 ratukais.                                                                                                                                       Vidiniai kampai užapvalinti. Su vandens išleidimo ventiliu. Tinka darbui su daržovių pjaustymo mašina nr.23
</t>
  </si>
  <si>
    <t>Vežimėlis -vonia</t>
  </si>
  <si>
    <t xml:space="preserve">Matmenys: 640x610x420 mm.(±50mm)    (plotis x ilgis x aukštis)                    
Galingumas: ne mažiau 0,2 kW, 230 V 
Peilio diametras - ne mažiau 300 mm.                                                                                                                                                                              Pjovimo storio reguliavimas iki 13 mm.                                                                                                                                                                               Su galastuvu.     </t>
  </si>
  <si>
    <t>Per 90 dienų  nuo užsakymo dienos</t>
  </si>
  <si>
    <t xml:space="preserve"> Matmenys 1300х850х700(±100)mm (plotis x ilgis x aukštis)
Elektrinis galingumas:22,4(±1,5) kW
Įtampa	380 V/3/50 Hz 
Talpa 	ne mažiau 100 l
Daugiafunkcinis įrenginys, gali būti naudojamas kaip keptuvė, virimo puodas, didelė gruzdintuvė, autoklavas(gaminimas po spaudimu).                                                                                           Valdymas lietimui jautriu ekranu ne mažiau kaip 10colių istrižainės su ne mažiau 4mm storio grūdintu stiklu.                                                                                                                                         Automatinė maisto gaminimo programos: ne mažiau 10 skirtingų maisto gaminimo kategorijų.                                                                              Rankinis valdymas:  ne mažiau 9  maisto gaminimo programos.                                                                                                                                          Ne mažiau trys kepimo zonos su temperatūros reguliavimu kiekvienai zonai.                                                                                                             Motorizuotas išvertimas.                                                                                                                                                                                         Motorizuotas dangčio atidarymas ir uždarymas.                                                                                                                                                    Motorizuotas nuotekų vožtuvo atidarymas keptuvės dugne.                                                                                                                                  Automatinis porcijavimas.                                                                                                                                                                                               Rankinis dušas.                                                                                                                                                                                                           Automatinis plovimas be chemikalų per ne ilgiau kaip 2 minutes.                                                                                                                       Integruotas interneto interfeisas.                                                                                                                                                                                    USB prievadas.                                                                                                                                                                                                               Integruota daugiataškė vidinės temperatūros matavimo adata.                                                                                                                                      Galimybė barkodų skanerio pajungimui.</t>
  </si>
  <si>
    <t xml:space="preserve"> Pritaikytas pjaustyti šiaudeliais 2,5x2,5 mm.
Pagamintas iš nerūdijančio plieno ar lygiaverčio metalo. Pjaustyti daržoves šiaudeliais - sriuboms, salotoms. Tinka daržovių pjaustymo mašinai nr.23</t>
  </si>
  <si>
    <t>Automatinis vandens nukalkintojas                                                                                              Našumas su viena užkrova ne mažiau 3600 l vandens;                                                                       Ne mažiau 12 l veiklios medžiagos.                                                                                                       Ne mažiau 38 kg talpa druskai.</t>
  </si>
  <si>
    <t>Matmenys      1100x650x900(±50)mm (plotis x ilgis x aukštis)
Pagamintas iš nerūdijančio plieno arba lygiaverčio metalo..
Viena bendra vonia, kurios talpa 3xGN1/1
Vonios gylis ne mažiau 200mm, ne daugiau 400mm, su nuolydžiu
 Išleidimo kranelis voniai 1/2''.
Su rateliais, kurių diam. ne mažiau 125mm, du iš ju su stabdžiais.
Vonia su dvigubom sienelėmis
Maksimalus pakrovimas: ne mažiau 200kg;.</t>
  </si>
  <si>
    <t>8. Tiekėjas privalės atlikti mokymus personalui trimis etapais: pirmas 1 dienos mokymas po įrangos sumontavimo, instaliavimo ir paleidimo, antras1 dienos mokymas 6 savaitės  nuo pirmojo mokymo dienos, trečias 1 dienos mokymas 24 savaitės nuo antrojo mokymo dienos.</t>
  </si>
  <si>
    <t>10. Įvykus avarijai ar gedimui, tiekėjas privalės nedelsdamas, bet neilgiau kaip per 24 val. nuo pranešimo pateikimo pašalinti gedimą savo sąskaita.</t>
  </si>
  <si>
    <t>1 lentelė</t>
  </si>
  <si>
    <t>2 lentelė</t>
  </si>
  <si>
    <t>3 lentelė</t>
  </si>
  <si>
    <t>Matmenys:  1000x500x1000mm(±50mm) (plotis x ilgis x aukštis) Su dviem lentynom. Lentynos su perimetriniu įgilinimu.
Pagamintas iš nerūdijančio plieno ar kito lygiaverčio metalo. Su 4 ratukais</t>
  </si>
  <si>
    <t>Matmenys:  620x430x1000mm(±50mm) (plotis x ilgis x aukštis) Su dviem lentynom. Lentynos su perimetriniu įgilinimu.
Pagamintas iš nerūdijančio plieno ar kito lygiaverčio metalo. Su 4 ratukais</t>
  </si>
  <si>
    <t>Valymo- plovimo priedas katilui , tinkantis katilui poz.nr16</t>
  </si>
  <si>
    <t>Tinklinė medžiaga (kiaurasietis)    tinkantis katilui poz.nr16</t>
  </si>
  <si>
    <t>Matmenys: 1000x750x880mm(±50mm)(plotis x ilgis x aukštis). 
Plautuvė 500x400x300mm(±50mm). Pagamintas iš nerūdijančio plieno AISI 304 ar kito lygiaverčio metalo. Stalviršio plieno storis ne mažiau 1mm. Reguliuojamas kojų aukštis ne mažiau ±50mm. Su įgilinimu kasetei 500x500mm.Sujungiama su indų plovimo mašina nr.41</t>
  </si>
  <si>
    <t>Matmenys: 1000x550x880mm(±50mm)(plotis x ilgis x aukštis). 
 Pagamintas iš nerūdijančio plieno AISI 304 ar kito lygiaverčio metalo. Stalviršio plieno storis ne mažiau 0,8mm. Reguliuojamas kojų aukštis ne mažiau ±50mm. Su įgilinimu kasetei 500x500mm.Sujungiama su indų plovimo mašina nr.41</t>
  </si>
  <si>
    <t>Grindų plovimo mašina</t>
  </si>
  <si>
    <t>Matmenys: 1310x680x1190 mm (±50mm)
Valymo našumas: ne mažiau 1720 m2/h
Šveitimo - sausinimo plotis: ne prasčiau 430/850 mm
Galingumas: ne mažiau 1100W
Šepečio apsukos ne mažiau 180 aps/min
Diskinio šepečio plotis: ne mažiau 430 mm
Šepečių prispaudimas: ne blogiau 30-40 g/cm2
Švaraus vandens talpa: ne mažiau 25 l
Panaudoto vandens talpa: ne mažiau 25 l
Komplekte: akumuliatorinės baterijos, įkroviklis ir siurbimo balkis.</t>
  </si>
  <si>
    <t>Per 30 dienų  nuo užsakymo dienos</t>
  </si>
  <si>
    <t>4 lentelė</t>
  </si>
  <si>
    <t xml:space="preserve">Virimo katilas apvalus Matmenys: diametras - 1000 mm (±50), aukštis -900 mm                                                                                                                                                                                                                                      Galingumas: 24 kW(±1,5)kW, 380 V 
Talpa 200 l. Vidiniai matmenys Ø760x500(±50)                                                                        Netiesioginis kaitinimas.                                                                                                              Pagaminta iš nerūdijančio plieno Aisi 304 arba lygiaverčio metalo.                                                                                                                                             Virimo talpos dugnas iš nerūdijančio plieno Aisi 316 arba lygiaverčio metalo.                          . Marškinių garo slėgis kontroliuojamas.                                                                                           Saugumo vožtuvas.                                                                                                                         Vakuuminis vožtuvas.                                                                                                                        Мanometras.                                                                                                                                            Vandens  maišytuvas virimo talpos užpildymui.                                                                                        Produkcijos išleidimo vožtuvas, skersmuo 2 coliai.                                                                  Nerūdijančio plieno arba lygiaverčio metalo reguliuojamos kojos.                    </t>
  </si>
  <si>
    <t>1. Visi įranga, komplektuojančiosios dalys ir kitos prekės turi būti nauji, nenaudoti, Pirkėjui pristatomi supakuoti.Planuojamos įsigyti įrangos  aprašai, kiekiai ir charakteristikos pateikiami 1,2,3 ir 4  lentelėje. Tiekėjas turi siūlyti pilną reikalaujamos įrangos komplektaciją. Tiekėjo pasiūlymas su nepilna reikalaujamos įrangos komplektacija ar skirtingomis techninėmis charakteristikomis nei reikalaujama Techninėje specifikacijoje bus atmetamas kaip neatitinkantis konkurso reikalavimų</t>
  </si>
  <si>
    <t>4. Įrangos, prekių pristatymo terminai nurodyti 1, 2 ,3 ir 4 lentelės 8 stulpelyje.</t>
  </si>
  <si>
    <t>7. Įranga, kurią būtina sumontuoti ir instaliuoti, turi būti sumontuota, instaliuota ir paleista  per 14  dienų nuo jos pristatymo dienos.</t>
  </si>
  <si>
    <t>14. Pasiūlymo galiojimo užtikrinimas reikalaujamas 1  pirkimo daliai – 2% (du) procentai nuo pasiūlymo vertės (be PVM). Kartu su pasiūlymo galiojimą užtikrinančiu dokumentu privaloma pateikti pasiūlymo galiojimo užtikrinimo apmokėjimą patvirtinančius dokumentus (taikoma draudimo bendrovės išduotam laidavimui).</t>
  </si>
  <si>
    <t>Konvekcinė krosnis su dušu ir automatine plovimo programa ( su montavimo, instaliavimo paslauga)</t>
  </si>
  <si>
    <t>Elektrinė indukcinė viryklė su 4 kaitinimo zonomis ( su montavimo, instaliavimo paslauga)</t>
  </si>
  <si>
    <t>Elektrinė indukcinė viryklė su 2 kaitinimo zonomis ( su montavimo, instaliavimo paslauga).</t>
  </si>
  <si>
    <t>Pospaudiminė keptuvė su plovimo sistema ( su montavimo, instaliavimo paslauga)</t>
  </si>
  <si>
    <t>Bulvių valymo mašina ( su montavimo, instaliavimo paslauga)</t>
  </si>
  <si>
    <t>Paverčiamas virimo katilas ( su montavimo, instaliavimo paslauga)</t>
  </si>
  <si>
    <t>Virimo katilas  ( su montavimo, instaliavimo paslauga)</t>
  </si>
  <si>
    <t>Daržovių pjaustymo mašina ( su montavimo, instaliavimo paslauga)</t>
  </si>
  <si>
    <t xml:space="preserve">Konvejerinė indų plovimo mašina su kasečių traukos mechanizmu ( su montavimo, instaliavimo paslauga) </t>
  </si>
  <si>
    <t>Oro ištraukimo gaubtas  su montavimo paslauga</t>
  </si>
  <si>
    <t>Dozatorius putoms- plovimo pistoletas su montavimo paslauga</t>
  </si>
  <si>
    <t>Automatinis vandens nukalkintojas su montavimo paslauga</t>
  </si>
  <si>
    <t>Rankplovė su montavimo paslauga</t>
  </si>
  <si>
    <t>Laikiklis paverčiamam virimo katilui su montavimo paslauga</t>
  </si>
  <si>
    <t>Spaudiminis dušas maišytuvas su montavimo paslauga</t>
  </si>
  <si>
    <t>Perkančiosios organizacijos skirta maksimali lėšų suma (pirkimo vertė) Eur (be PVM)</t>
  </si>
  <si>
    <t>2 pirkimo dalis  "Svarstyklės"</t>
  </si>
  <si>
    <t>1 pirkimo dalis  "Virtuvės įrenginiai"</t>
  </si>
  <si>
    <t>3 pirkimo dalis  "Virtuvės įrenginiai"</t>
  </si>
  <si>
    <t>4 pirkimo dalis "Grindų plovimo mašina"</t>
  </si>
  <si>
    <t>BENDRA PASIŪLYMO KAINA 2 PIRKIMO DALIAI  Eur su PVM</t>
  </si>
  <si>
    <t xml:space="preserve">      BENDRA PASIŪLYMO KAINA 2 PIRKIMO DALIAI Eur be PVM</t>
  </si>
  <si>
    <t xml:space="preserve">      BENDRA PASIŪLYMO KAINA 3 PIRKIMO DALIAI Eur be PVM</t>
  </si>
  <si>
    <t>BENDRA PASIŪLYMO KAINA 3 PIRKIMO DALIAI  Eur su PVM</t>
  </si>
  <si>
    <t>FKE201R_MP MKN Vokietija Matmenys: 1075  x 813 x 1960 mm. (plotis x ilgis x aukštis)
Galingumas: 31,7 kW
Įtampa: 400V/3/50Hz
Temperatūros režimas:  30-300° C
Talpa: 15 skardų , atitinkančių 6 poz..Galimybė įdėti tarptautinio standarto GN1/1 kepimo skardas  skersai .                                                                                                                                                       Tarpas tarp kreipiančiųjų  88mm.
Automatiniai gaminimo procesai:  250 maisto gaminimo programų jau įvesta į atmintį, vieta 350 programų, 9 gaminimo kategorijos.                                                                                                                                                                                                                      12 rankinių gaminimo režimų: švelnus virimas, virimas, intensyvus virimas, kombinuotas kepimas, sausas kepimas, sous-vide, Delta-T, kepimas žemoje temperatūroje, drėkinimas, regeneracija, laukimo funkcija.                                                                                                                             Kepimo kamera pagaminta iš nerūdijančio plieno su padidintu molibdeno ir nikelio kiekiu EN1.4404                            Valdymas lietimui jautriu ekranu.                                                                                                                                                                       Ventiliatoriaus autoreversas,  5 ventiliatoriaus greičio režimai, neboilerinė  garų generavimo sistema, integruota daugiataškė vidinės temperatūros matavimo adata.                                                                                                                                                                                  Drėgmės valdymas kepimo kameroje.                                                                                                                                                                   Integruotas šilumokaitis.                                                                                                                                                                                              Durys su hermetišku dvigubu stiklo paketu (trys stiklai be oro cirkuliacijos tarp jų).                                                                                               Automatinė plovimo sistema.                                                                                                                                                                                        Vandens sunaudojimas plovimo programos metu 45 litrai.                                                                                                                Integruotas rankinis apiplovimo dušas.                                                                                                                                                                         Integruota riebalų atskyrimo sistema be filtro.                                                                                                                                                                   USB sąsaja.                                                                                                                                                                                                               Halogeninis kepimo kameros apšvietimas.                                                                                                                                                                 Galimybė barkodų skanerio pajungimui.                                                                                                                                                                                    Kompleke vienas vežimėlis.</t>
  </si>
  <si>
    <t>7011040 LGS Vokietija Tarptautinio standarto GN1/1 40 mm gylio, pagaminta iš nerūdijančio plieno</t>
  </si>
  <si>
    <t>7011065 LGS Vokietija Tarptautinio standarto GN1/1 65 mm gylio, pagaminta iš nerūdijančio plieno</t>
  </si>
  <si>
    <t>7111100 LGS Vokietija Perforuota tarptautinio standarto GN1/1 100 mm gylio, pagaminta iš nerūdijančio plieno</t>
  </si>
  <si>
    <t>7811065 LGS Vokietija Tarptautinio standarto GN1/1 65 mm gylio, emaliuota</t>
  </si>
  <si>
    <t>IEV-4 Metalo koncepcija Lietuva Matmenys 700x760x850 mm (plotis x ilgis x aukštis)
Elektrinis galingumas: 14 kW
Įtampa 400V/3/50 Hz
 2 stiklokeraminiai paviršiai.                                                                                                                                                                      4 kaitinimo zonos  Ø- 220 mm.                                                                                                                                                                 Minimalus statomo puodo diametras 120 mm.                                                                                                                                        Bepakopis galios reguliavimas.                                                                                                                                                                                   Viryklės korpusas pagamintas iš nerūdijančio plieno AISI304, su lentyna.</t>
  </si>
  <si>
    <t>VCB-62_22646 AB Hällde Maskiner
 Matmenys: 310x480x350mm (plotis x ilgis x aukštis)
Elektrinis galingumas: 1,5 kW Įtampa 400 V.
Su nuimamu indu.
Talpa 6 l
Korpusas iš aliuminio. Indas - nerūdijančio plieno. Greitis reguliuojamas - 1500/3000 aps/min. Dangtis su grandikliu, darbo metu leidžiančiu nugramdyti produktą nuo indo sienelių. Apsauga nuo variklio perkaitimo. Apsaugos klasė  IP34. Funkcija PULSE. Pjovimo elemento konstrukcija su 2 kreipiančiaisiais peiliais ir dviem pjaunančiais peiliais. Hermetinis dangtis su  Ø 50mm vamzdžio formos padavimo talpa. Su dviem  rankenėlėm kuterio pernešimui.</t>
  </si>
  <si>
    <t xml:space="preserve">C/E32N_V400_UNGER S5 Laminerva Italija
Matmenys: 328x530x548mm.(plotis x ilgis  x aukštis)
 Elektrinis galingumas: 2.2 kW.                                                                                                                                                                       Įtampa 380 V.                                                                                                                                                                                                                   Našumas  500 kg/h.                                                                                                                                                                                  Korpusas, pakrovimo bunkeris pagaminti iš nerūdijančio plieno AISI 304                                                                           Chromuota išorinė galvutė iš nerūdijančio plieno AISI 304 .                                                                                                Ventiliuojamas variklis skirtas nepertraukiamam darbui.                                                                                                                                            Žemos įtampos valdymo pultas.                                                                                                                                                                                       Peilių sistema Unger5: 3 grotelės, 2 peiliai ( Ø98 mm) </t>
  </si>
  <si>
    <t xml:space="preserve">573779 Blanco Vokietija
Matmenys: 1114 x 520 x 1030 mm (plotis x ilgis  x aukštis)
El.galingumas: 1,5 kW. Įtampa: 230V/1/50Hz
Su dviem apsauginiais permatomais dangčiais.                                                                                                                                                             Lėkštėms : Ø 180 - 330 mm.                                                                                                                                                                   Konvekcinis šildymas.                                                                                                                                                                                                Temperatūros režimas: +30ºC ... +110ºC.                                                                                                                                                   Pagamintas iš nerūdijančio plieno AISI304                                                                                                                                      Talpa: 160 vnt. lėkščių.                                                                                                                                                                                     Su keturiais gumuotais  Ø125 mm ratukais,(du ratukai su blokatoriais).                                                                                                           Su apsauginiais bamperiais. </t>
  </si>
  <si>
    <t xml:space="preserve">C/EPP30T_V400K LaMinerva Italija Matmenys 505x729x1133 mm mm (plotis x ilgis x aukštis)
Elektrinis galingumas:  1,15 kW
Talpa  30 kg.                                                                                                                                                                                                   Našumas  680kg/h.
Pagaminta iš nerūdijančio plieno AISI304 
Įtampa 400V/3/50 Hz .
Šoninės sienelės padengtos  abrazyvine danga.
Komplekte perforuotas atliekų filtras pagamintas iš nerūdijančio plieno AISI304 
Elektrinė valdymo grandinė žemos įtampos, valdymo dėžutės apsaugos klasė IP56
</t>
  </si>
  <si>
    <t>P0101020111 Monolyth Italija Matmenys - h ~ 1070 mm.                                                                                                                                                                                                  Su vandens maišytuvu.                                                                                                                                                                                                  Tvirtinamas ant stalo, papildomai tvirtinamas prie sienos.                                                                                                                                               Našumas  18 L/min.                                                                                                                                                                                      Vienguba jungiama anga.</t>
  </si>
  <si>
    <t xml:space="preserve">179008 Joni AS Danija300x750x900 mm (plotis x ilgis  x aukštis)
Pagamintas iš nerūdijančio plieno </t>
  </si>
  <si>
    <t>175007 Joni AS Danija Pagamintas iš nerūdijančio plieno, su sintetiniais šepečiais</t>
  </si>
  <si>
    <t>175046 Joni AS Danija Iš nerūdijančio plieno                                                                                                                                                                     Lengvai tvirtinamas prie katilo išpylimo, kai reikia iš katilo nupilti vandenį - po bulvių, daržovių, makaronų virimų.</t>
  </si>
  <si>
    <t>PTF.IE 200/N Icos Italija Virimo katilas apvalus , netiesioginio kaitinimo, su garo marškiniais.
Matmenys: diametras - 1000 mm, aukštis -900 mm            Galingumas: 24 kW, 380 V 
Talpa 200 l. Vidiniai matmenys Ø760x500 Netiesioginis kaitinimas. Pagaminta iš nerūdijančio plieno Aisi 304, virimo talpos dugnas iš nerūdijančio plieno Aisi 316. Marškinių garo slėgis kontroliuojamas prezostatu ir atsvarinių saugumo vožtuvu, sukalibruotu prie 0,5 bar, vakuuminiu vožtuvu ir slėgio monometru.   Vandens  maišytuvas virimo talpos užpildymui. Produkcijos išleidimo vožtuvas konusinės formos, skersmuo 2 coliai. Nerūdijančio plieno reguliuojamos kojos. Icos Italija</t>
  </si>
  <si>
    <r>
      <rPr>
        <sz val="8"/>
        <rFont val="Arial"/>
        <family val="2"/>
      </rPr>
      <t xml:space="preserve">RG-300i_47160+ 47330+84016+3208 Hallde Švedija Matmenys: 600x490x1200mm.(ilgis x gylis x aukštis)
Elektrinis galingumas - 0.75 kW. 380V                                                                                                                                                                       Našumas </t>
    </r>
    <r>
      <rPr>
        <b/>
        <sz val="8"/>
        <rFont val="Arial"/>
        <family val="2"/>
      </rPr>
      <t xml:space="preserve"> </t>
    </r>
    <r>
      <rPr>
        <sz val="8"/>
        <rFont val="Arial"/>
        <family val="2"/>
        <charset val="186"/>
      </rPr>
      <t>40 kg per minutę</t>
    </r>
    <r>
      <rPr>
        <sz val="8"/>
        <rFont val="Arial"/>
        <family val="2"/>
      </rPr>
      <t>.                                                                                                                                                                         Planetarinė krumpliaratinė pavara.                                                                                                                                                                                  Daržoves galima pjaustyti kubeliais, griežinėliais, šiaudeliais, tarkuoti.                                                                                                               Naudojama daržovėms, vaisiams, šakniavaisiams, grybams, sūriui ir pan. pjaustyti.                                                                                           Daržovių pjaustyklė pastatoma ant žemės.                                                                                                                                                                Komplekte nepertraukiamo tiekimo cilindras  23 l. talpos, tiekimo cilindras su rankine pastūma 5,5 l talpos., 9 diskų rinkinys; griežinėliais 1.5 mm, 4mm, 6mm, 10mm – tarka 2 mm, 8mm, smulki tarka, grotelės 10x10mm, šiaudeliais 4x4mm.                                          Vežimėlis aksesuarams.                                                                                                                                                                                            Pjaustyklės korpusas pagamintas iš nerūdijančio plieno ar kito lygiaverčio metalo.                                                                                                         Visa konstrukcija besiūlė, kad būtų lengva  prietaisą  valyti.                                                                                                                                                      2 saugos jungikliai.                                                                                                                                                                                                                                   Vienas optimalus pjaustymo greitis.                                                                                                                                                                            Automatinis įjungimas/išjungimas.</t>
    </r>
  </si>
  <si>
    <t>65049 Hallde Švedija  Pritaikytas pjaustyti šiaudeliais 2,5x2,5 mm.
Pagamintas iš nerūdijančio plieno. Pjaustyti daržoves šiaudeliais - sriuboms, salotoms. Tinka daržovių pjaustymo mašinai nr.17</t>
  </si>
  <si>
    <t xml:space="preserve">BMPK3120 Rm Gastro Čekija  Matmenys  1300x650x900 mm(plotis x ilgis x aukštis)
Elektrinis galingumas:  2.1  kW
Įtampa  230 V/1/50 Hz
Temperatūros režimas   +30/+90° C
Talpa ne mažiau  3 x GN 1/1
Korpusas iš nerūdijančio plieno                                                                                                                                    Maksimalus vonios gylis - 200 mm.                                                                                                                                                                             Atskiras termostatas kiekvienos vonios temperatūros reguliavimui.                                                                                                                           Atskiri išleidimo kraneliai kiekvienai voniai 1/2". 4 ratukai ( du su blokatoriais ). </t>
  </si>
  <si>
    <t>7011200 LGS Vokietija Tarptautinio standarto GN1/1 200 mm gylio, pagaminta iš nerūdijančio plieno</t>
  </si>
  <si>
    <t>7012200 LGS Vokietija Tarptautinio standarto GN1/2 200 mm gylio, pagaminta iš nerūdijančio plieno</t>
  </si>
  <si>
    <t>7013200 LGS Vokietija Tarptautinio standarto GN1/3 200 mm gylio, pagaminta iš nerūdijančio plieno</t>
  </si>
  <si>
    <t>7011001 LGS VokietijaTarptautinio standarto GN1/1, pagamintas iš nerūdijančio plieno</t>
  </si>
  <si>
    <t>7012001 LGS VokietijaTarptautinio standarto GN1/2, pagamintas iš nerūdijančio plieno</t>
  </si>
  <si>
    <t>7013001 LGS Vokietija Tarptautinio standarto GN1/3, pagamintas iš nerūdijančio plieno</t>
  </si>
  <si>
    <t xml:space="preserve"> VG-17, Metalo koncepcija, Lietuva  Matmenys: 450x620x1635mm (plotis x ilgis x aukštis))
 Talpa 17 skardų GN1/1  Pagamintas iš nerūdijančio plieno .</t>
  </si>
  <si>
    <t xml:space="preserve"> Nestandartas, Metalo koncepvija Matmenys: 580x570x1635mm (plotis x ilgis x aukštis)
 Talpa 17 skardų 530x570 . Pagamintas iš nerūdijančio plieno </t>
  </si>
  <si>
    <t xml:space="preserve"> Metalo koncepcija Lietuva  Matmenys:1120x620x1120mm(plotis x ilgis x aukštis)
Talpa 3 GN 1/1. Pagamintas iš nerūdijančio plieno                    </t>
  </si>
  <si>
    <t xml:space="preserve">MIRRA300Y09 Sirman Italija Matmenys:570x560x475    (plotis x ilgis x aukštis)                    
Galingumas:  0,2 kW, 230 V 
Peilio diametras - 300 mm.                                                                                                                                                                              Pjovimo storio reguliavimas iki 13 mm.                                                                                                                                                                               Su galastuvu.     </t>
  </si>
  <si>
    <r>
      <rPr>
        <sz val="8"/>
        <rFont val="Arial"/>
        <family val="2"/>
      </rPr>
      <t>M9-ES Fasa Lietuva Matmenys 880x870x935mm   (plotis x ilgis x aukštis)
Elektrinis galingumas:  0,77kW, 380V
Tarkavimo mašina skirta nuskustų žalių daržovių tarkavimui.</t>
    </r>
    <r>
      <rPr>
        <b/>
        <sz val="8"/>
        <rFont val="Arial"/>
        <family val="2"/>
      </rPr>
      <t xml:space="preserve">
</t>
    </r>
    <r>
      <rPr>
        <sz val="8"/>
        <rFont val="Arial"/>
        <family val="2"/>
      </rPr>
      <t xml:space="preserve">Našumas:  200kg/val.
</t>
    </r>
  </si>
  <si>
    <t>VK-1R Metalo koncepcija Lietuva  Matmenys:  510X525X900 mm (plotis x ilgis x aukštis)
Pagamintas iš nerūdijančio plieno  Su 4 ratukais</t>
  </si>
  <si>
    <t>M6000012AXA Hallins Švedija Matmenys: 530x770x1380 mm (plotis x ilgis x aukštis)
Galingumas:  1,1 kW
Talpa 12 GN 1/1 65mm.
Pagamintas iš nerūdijančio plieno 
Su ratukais.</t>
  </si>
  <si>
    <t>Topmater J20 - 2 BA Gamintojas Ecolab Vokietija
Jungiamas prie  vandentiekio (karšto arba šalto vandens arba prie maišytuvo)
Dviejų skirtingų cheminių plovimo ar skalavimo priemonių pajungimas
Trys darbo režimai: Darbas su chemine priemone nr.1, darbas su chemine priemone nr.2, darbas tik su vandeniu. 
į komplektą įeina :
cheminių priemonių dozavimo antgaliai,
žarna  20m,
įvado žarna,
pistoletas,
krepšeliai 5-10 l talpos bakeliams,
reikalingos detalės instaliavimui.</t>
  </si>
  <si>
    <t xml:space="preserve">PA-150 Maksimalus sveriamas svoris: 150 kg
Padalos vertė [d] –50 g  
Svėrimo platformos dydis –  400 x 500 mm. Atitinka visus ES teisės aktų reikalavimus;  24 mm apšviečiamas LCD indikatorius; Vidinis akumuliatorius , vienetų skaičiavimas; Automatinis nulio nustatymas; Taros svėrimo funkcija; Svėrimo ribų signalizavimo nustatymas;
Nestabilaus svorio svėrimas; Svarstykles maitinamos iš 220V kintamosios įtampos tinklo; Pirminė metrologinė ES patikra (CE M), galiojanti 2 metus
 </t>
  </si>
  <si>
    <t>D-2 Maksimali svėrimo riba –  15 kg. Diskretiškumas (d)   5/10 g. Svėrimo lėkštutės dydis – 190 x 240 mm. 25mm apšviečiamas LCD indikatorius. Vidinis akumuliatorius.  Apsauga nuo vandens ir dulkių ne prasčiau IP 65. Išorinis kalibravimas. Automatinis nulio nustatymas. Taros svėrimo funkcija. Automatinis išsijungimas. Korpusas bei svėrimo lėkštutė pagamintos iš oksidacijai atsparaus metalo. Svarstykles maitinamos iš 220V kintamosios įtampos tinklo. Pirminė metrologinė ES patikra (CE M), galiojanti 2 metus</t>
  </si>
  <si>
    <t>001BD 43/25 C Bp Pack Karcher Vokietija Matmenys: 1135x520x1025 mm (plotis x ilgis x aukštis).
Valymo našumas: 1720 m2/h
Šveitimo - sausinimo plotis:  430/900 mm
Galingumas:  1100W
Šepečio apsukos  180 aps/min
Diskinio šepečio plotis:  430 mm
Šepečių prispaudimas:  30-40 g/cm2
Švaraus vandens talpa:  25 l
Panaudoto vandens talpa:  25 l
Komplekte: akumuliatorinės baterijos, įkroviklis ir siurbimo balkis.</t>
  </si>
  <si>
    <t xml:space="preserve">Basin troley Hallde Švedija  Matmenys 650x560x500mm.(plotis x ilgis x aukštis). Talpa  85 litrai
Pagamintas iš nerūdijančio plieno. Su 4 ratukais.                                                                                                                                     Vidiniai kampai užapvalinti. Su vandens išleidimo ventiliu. Tinka darbui su daržovių pjaustymo mašina nr.23
</t>
  </si>
  <si>
    <t>IP0067 Inoxpiave Italija
Matmenys	400x400x300 mm
Svoris	4 kg
Pagaminta iš nerūdijančio plieno. Montuojama prie sienos. Vandens padavimas - kelio paspaudimu. Bortelio aukštis 30 mm. Mechaninis laikmatis 7 sekundės.</t>
  </si>
  <si>
    <t xml:space="preserve"> VL-2-4  Metalo koncepcija Lietuva Matmenys:  625x425x1010mm (plotis x ilgis x aukštis) Su dviem lentynom. Lentynos su perimetriniu įgilinimu.
Pagamintas iš nerūdijančio plieno. Su 4 ratukais</t>
  </si>
  <si>
    <t>VL-2-10  Metalo koncepcija Lietuva Matmenys:  1025x550x1010 (plotis x ilgis x aukštis) Su dviem lentynom. Lentynos su perimetriniu įgilinimu.
Pagamintas iš nerūdijančio plieno. Su 4 ratukais</t>
  </si>
  <si>
    <t>GD101  Metalo koncepcija Lietuva Matmenys: 1000x1000x450 ( mm)(plotis x ilgis x aukštis). Be filtrų, be apšvietimo. Pagamintas iš nerūdijančio plieno AISI 304 . Tvirtinamas prie lubų virš konvejerinės indų plovimo mašinos. Ventiliacijos pajungimo anga:  315mm diametro.</t>
  </si>
  <si>
    <t>ST106 VD  Metalo koncepcija Lietuva Matmenys: 1000x600x880mm (plotis x ilgis x aukštis)
Pagamintas iš nerūdijančio plieno AISI 304 . Stalviršis pagamintas iš 0,8mm storio plieno. Su durelėmis ant vyrių. Su  tarpine lentyna. Reguliuojamas kojų aukštis ne mažiau ±50mm.</t>
  </si>
  <si>
    <t xml:space="preserve">GPL127  Metalo koncepcija Lietuva Matmenys: 1200x700x880mm(plotis x ilgis x aukštis). 
Plautuvės vidiniai matmenys 950x500x370 mm. Pagamintas iš nerūdijančio plieno AISI 304 . Stalviršio plieno storis 1mm. Reguliuojamas kojų aukštis ne mažiau ±50mm. </t>
  </si>
  <si>
    <t xml:space="preserve">PLDL147+600x500  Metalo koncepcija Lietuva Matmenys: 1400x700x880mm(plotis x ilgis x aukštis). 
Plautuvės 600x500x300mm. Pagamintas iš nerūdijančio plieno AISI 304. Stalviršio plieno storis  1mm. Reguliuojamas kojų aukštis 50mm. </t>
  </si>
  <si>
    <t>2083.0016 KBS Vokietija Matmenys 360x540x670 Automatinis vandens nukalkintojas                                                                                              Našumas su viena užkrova 3600 l vandens;                                                                        12 l veiklios medžiagos.                                                                                                        38 kg talpa druskai.</t>
  </si>
  <si>
    <t xml:space="preserve"> MKN_FLEXICHEF 2/100 MKN Vokietija Matmenys 1300х850х700mm (plotis x ilgis x aukštis)
Elektrinis galingumas:22,4 kW
Įtampa	380 V/3/50 Hz 
Talpa 	 100 l
Daugiafunkcinis įrenginys, gali būti naudojamas kaip keptuvė, virimo puodas, didelė gruzdintuvė, autoklavas(gaminimas po spaudimu).                   Valdymas lietimui jautriu ekranu 10colių istrižainės  4mm storio grūdintu stiklu.                                                  Automatinė maisto gaminimo programos: 10 skirtingų maisto gaminimo kategorijų.                                                                              Rankinis valdymas:  9  maisto gaminimo programos.                                                                                                                                          Trys kepimo zonos su temperatūros reguliavimu kiekvienai zonai.                                                                                                             Motorizuotas išvertimas.                                                                                                                                                                                         Motorizuotas dangčio atidarymas ir uždarymas.                                                                                                                                                    Motorizuotas nuotekų vožtuvo atidarymas keptuvės dugne.                                                                                                                                  Automatinis porcijavimas.                                                                                                                                                                                               Rankinis dušas.                                                                                                                                                                                                           Automatinis plovimas be chemikalų per ne ilgiau kaip 2 minutes.                                                                                                                       Integruotas interneto interfeisas.                                                                                                                                                                                    USB prievadas.                                                                                                                                                                                                               Integruota daugiataškė vidinės temperatūros matavimo adata.                                                                                                                                      Galimybė barkodų skanerio pajungimui.</t>
  </si>
  <si>
    <t>M150+AS+2083.0016 Lamber Italija Matmenys (ilgis x plotis x aukštis) : 2450x840x1875mm.                                                                                                                                                                  Korpusas ir plovimo talpos iš nerūdijančio plieno 18/10 AISI 304                                                                                               Tunelio kompozicija:                                                                                                                                                                                                                                              Pirminis plovimas  -   40° C, talpa 34 l, pompos galia 0,75 KW talpos kaitinimas;                                                                                                              -Plovimas  - 60° C,  talpa  66 l,  pompos galia 1,5 KW , kaitinimo elemento el. galia   -9kW                                                                                                                -Skalavimas -  85° C ,kaitinimo elemento el. galia  24 kW                                                                                                                        -Džiovinimo modulis : kaitinimo elemento el. galia: 6 kW ;
 -Bendras elektrinis galingumas  45,15 kW, 380V 50Hz.
 Pilna automatika, juostos kontrolės sistema su sankaba, mikroišjungėjas , automatinis išjungimas atsiradus svetimkūniui.
 Nerūdijančio plieno  skalavimo ir plovimo rankovės.
 Dvigubos sienelės šilumos ir garso izoliacijai. 
 Plovimo talpos užapvalintais kraštais su automatiniu vandens išleidimo vožtuvu.
 Nerūdijančio plieno arba lygiaverčio metalo savaiminio išbėgimo plovimo pompos.
 Subalansuotos durys su automatinio sustabdymo funkcija atidarius.
 Traukos variklis el. gal 0,15kW.
 Priekinės panelės kompozicija:
- Žemo profilio valdymo panelė;
-Skaitmeninis ekranas su plovimo ir skalavimo talpų temperatūros parodymais;
-Nuosekli paduodamo vandens temperatūros vizualizacija plovimui ir skalavimui; 
-Nuoseklus kitų temperatūrų atvaizdavimas mygtuko paspaudimu;
- Klaidų ir pranešimų atvaizdavimas.
 Kasečių traukos mechanizmo greitis 1,5m/minutę;
  Našumas:  2240 lėkštės/h;  140 kasečių 500x500mm per valandą
  Plovimo angos dydis: aukštis – 400 mm, plotis –  500 mm. 
Komplekte: 
    - 7 universalios  kasetės 500x500 mm
    - 6 kasetės lėkštėms.
    -  automatinis vandens nukalkintojas, našumas su viena užkrova  3600 l vandens. 12 l veiklios medžiagos. 38 kg talpa druskai.</t>
  </si>
  <si>
    <t>IEV-2 Metalo koncepcija Lietuva Matmenys 400x760x850 mm (plotis x ilgis x aukštis)
Elektrinis galingumas: 7 kW
Įtampa 400V/3/50 Hz
 1 stiklokeraminis paviršius.                                                                                                                                                                      2 kaitinimo zonos  Ø- 220 mm.                                                                                                                                                                 Minimalus statomo puodo diametras 120 mm.                                                                                                                                        Bepakopis galios reguliavimas.                                                                                                                                                                                   Viryklės korpusas pagamintas iš nerūdijančio plieno AISI304, su lentyna.</t>
  </si>
  <si>
    <t xml:space="preserve">C/EMB50_V400 LaMinerva Italija
Matmenys: 785x635x1190 mm (plotis x ilgis x aukštis)
El.galingumas: 1,85 kW, 400 V 
Talpa  50 l
Pagaminta iš nerūdijančio plieno                                                                                                                                                 2 maišymo lopetėlės.                                                                                                                                                                                                 Paverčiamas indas.                                                                                                                                                                                                            Ant ratukų.                                                                                                                                                                                                              Ventiliuojamas variklis.                                                                                                                                                                                                  Dangtis atidaromas 2 pozicijose ir turi apsauginį mikro įšjungiklį.                                                                                                                                    Žemos įtampos valdymo pultas. </t>
  </si>
  <si>
    <t>202001 Logikor Lenkija Matmenys 1380x800x990	
Platformos matmenys 1300 x 80
Apkrova 500kg
Vežimėlio konstrukcija pagaminta iš plieninio vamzdžio ir kampuočio.
Platforma- 30 mm plokštė.
2 ratai su posūkiu ir stabdžiais, 2 ratai stacionarūs</t>
  </si>
  <si>
    <t xml:space="preserve"> Metalo koncepcija Lietuva  Matmenys      1100x650x900mm (plotis x ilgis x aukštis)
Pagamintas iš nerūdijančio plieno .
Viena bendra vonia, kurios talpa 3xGN1/1
Vonios gylis- 200mm, su nuolydžiu
 Išleidimo kranelis voniai 1/2''.
Su rateliais, kurių diam. 125mm, du iš ju su stabdžiais.
Vonia su dvigubom sienelėmis
Maksimalus pakrovimas:  200kg</t>
  </si>
  <si>
    <r>
      <t>Multimix200 Autotemp 56+JF170020 Joni AS Danija   1200x1075</t>
    </r>
    <r>
      <rPr>
        <sz val="8"/>
        <rFont val="Arial"/>
        <family val="2"/>
      </rPr>
      <t>x1980 mm (plotis x ilgis  x aukštis)
Elektrinis galingumas 32kW
Įtampa	380 V/3/50 Hz
Naudinga talpa  200 l
Su integruota maišymo sistema.                                                                                                                                                                                  Maišytuvo elektrinis galingumas  2,2 kW.                                                                                                                                           Katilas pagamintas iš nerūdijančio plieno.                                                                                                                                    Litražo skalė vidinėse sienelėse.                                                                                                                                                                                 Garo generatoriuje nedidelis vandens kiekis užsipildo automatiškai.                                                                                                                            Valdymo įtampa - 24 V.                                                                                                                                                                                              Мanometras.                                                                                                                                                                                                             Viršutinė katilo dalis nešildoma.                                                                                                                                                                                    Elektroninė vandens matuoklė.                                                                                                                                                                                Pakabinamas (šarnirinis) lengvai atidaromas katilo dangtis su ergonomine rankena.                                                                                                       6 maišymo programos su krypties keitimosi funkcija.                                                                                                                        Temperatūros reguliavimas ne prasčiau kaip nuo +1</t>
    </r>
    <r>
      <rPr>
        <sz val="8"/>
        <rFont val="Calibri"/>
        <family val="2"/>
        <charset val="186"/>
      </rPr>
      <t>°</t>
    </r>
    <r>
      <rPr>
        <sz val="8"/>
        <rFont val="Arial"/>
        <family val="2"/>
      </rPr>
      <t>C iki +120°C.                                                                                                                               Maišymo greičio reguliavimas nuo 5 aps/min iki 155 aps/min.                                                                                                         Gaminamo maisto temperatūros monitoringas.                                                                                                                                                                 9 kaitinimo lygių, priklausomai nuo gaminamo maisto temperatūros augimo.                                                                                               Vandens įšilimo laikas nuo +10°C iki +90°C  38 min.                                                                                                                            Galimybė jungti katilus į vieną liniją.                                                                                                                                                                                   Su išleidimo ventiliumi  2'' diametro</t>
    </r>
  </si>
  <si>
    <t xml:space="preserve"> </t>
  </si>
  <si>
    <t>PLM4  Metalo koncepcija Lietuva Matmenys: 1000x550x880mm(plotis x ilgis x aukštis). 
 Pagamintas iš nerūdijančio plieno AISI 304. Stalviršio plieno storis 0,8mm. Reguliuojamas kojų aukštis  ±50mm. Su įgilinimu kasetei 500x500mm.Sujungiama su indų plovimo mašina nr.41</t>
  </si>
  <si>
    <t>PLM3  Metalo koncepcija Lietuva Matmenys: 1000x750x880mm(plotis x ilgis x aukštis). 
Plautuvė 500x400x300mm. Pagamintas iš nerūdijančio plieno AISI 304. Stalviršio plieno storis 1mm. Reguliuojamas kojų aukštis  ±50mm. Su įgilinimu kasetei 500x500mm.Sujungiama su indų plovimo mašina nr.41</t>
  </si>
  <si>
    <t xml:space="preserve">MX25 Fimar Italija Bendras ilgis 600mm, mikserio ilgis 300mm,
 Elektrinis galingumas 0,25kW, 220V.  Greitis 13000 aps/min.                                                                                                                                                                                                              </t>
  </si>
  <si>
    <t xml:space="preserve">AC100+AC101 Dynamic Prancūzija Bendras ilgis 505mm, mikserio ilgis 225mm.
 Elektrinis galingumas0,27kW, 220V.                                                                                                                                                                                                 
 Pritaikytas puodams dydžio nuo  5 iki 25 litrų talpos.                                                                                                                                                                                                            </t>
  </si>
  <si>
    <t xml:space="preserve">MF002.H Dynamic Prancūzija Bendras ilgis 710mm, mikserio ilgis 410mm,
 Elektrinis galingumas  0,6kW, 220V. 
Plakimo šluotelė komplekte.                                                                                                                                                                                                 Greitis reguliuojamas.                                                                                                                                                                                                              Pritaikytas puodams dydžio  40/100 litrų. </t>
  </si>
  <si>
    <t>Matmenys: 600x490x1200(±50) mm.(ilgis x gylis x aukštis)
Elektrinis galingumas - iki 0.75 kW. 380V                                                                                                                                                                       Našumas ne mažiau 40 kg per minutę.                                                                                                                                                                         Planetarinė krumpliaratinė pavara.                                                                                                                                                                                  Daržoves galima pjaustyti kubeliais, griežinėliais, šiaudeliais, tarkuoti.                                                                                                               Naudojama daržovėms, vaisiams, šakniavaisiams, grybams, sūriui ir pan. pjaustyti.                                                                                           Daržovių pjaustyklė pastatoma ant žemės.                                                                                                                                                                Komplekte nepertraukiamo tiekimo cilindras ne mažiau kaip 23 l. talpos, tiekimo cilindras su rankine pastūma ne mažiau kaip 5,5 l talpos., 9 diskų rinkinys; griežinėliais 1.5 mm, 4mm, 6mm, 10mm – tarka 2 mm, 8mm, smulki tarka, grotelės 10x10mm, šiaudeliais 4x4mm.                                               Vežimėlis aksesuarams.                                                                                                                                                                                            Pjaustyklės korpusas pagamintas iš nerūdijančio plieno ar kito lygiaverčio metalo.                                                                                                         Visa konstrukcija besiūlė, kad būtų lengva  prietaisą  valyti.                                                                                                                                                      2 saugos jungikliai.                                                                                                                                                                                                                                   Vienas optimalus pjaustymo greitis.                                                                                                                                                                            Automatinis įjungimas/išjungimas.</t>
  </si>
  <si>
    <t>MKN_202363 MKN Vokietija Matmenys : plotis 530mm, ilgis  570mm , aukštis 20mm Kepimo skarda, padengta emale, neprideganti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</si>
</sst>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charset val="186"/>
    </font>
    <font>
      <b/>
      <sz val="12"/>
      <name val="Times New Roman"/>
      <family val="1"/>
      <charset val="186"/>
    </font>
    <font>
      <sz val="10"/>
      <name val="Arial"/>
      <family val="2"/>
      <charset val="186"/>
    </font>
    <font>
      <sz val="8"/>
      <name val="Arial"/>
      <family val="2"/>
      <charset val="186"/>
    </font>
    <font>
      <sz val="10"/>
      <name val="Times New Roman"/>
      <family val="1"/>
    </font>
    <font>
      <i/>
      <sz val="12"/>
      <name val="Times New Roman"/>
      <family val="1"/>
      <charset val="186"/>
    </font>
    <font>
      <b/>
      <sz val="11"/>
      <name val="Arial"/>
      <family val="2"/>
      <charset val="186"/>
    </font>
    <font>
      <b/>
      <sz val="10"/>
      <name val="Arial"/>
      <family val="2"/>
      <charset val="186"/>
    </font>
    <font>
      <b/>
      <sz val="12"/>
      <name val="Arial"/>
      <family val="2"/>
      <charset val="186"/>
    </font>
    <font>
      <i/>
      <sz val="12"/>
      <name val="Arial"/>
      <family val="2"/>
      <charset val="186"/>
    </font>
    <font>
      <i/>
      <sz val="11"/>
      <name val="Arial"/>
      <family val="2"/>
      <charset val="186"/>
    </font>
    <font>
      <b/>
      <i/>
      <sz val="12"/>
      <name val="Arial"/>
      <family val="2"/>
      <charset val="186"/>
    </font>
    <font>
      <sz val="10"/>
      <name val="Times New Roman"/>
      <family val="1"/>
      <charset val="186"/>
    </font>
    <font>
      <sz val="11"/>
      <color rgb="FF006100"/>
      <name val="Calibri"/>
      <family val="2"/>
      <charset val="186"/>
      <scheme val="minor"/>
    </font>
    <font>
      <sz val="11"/>
      <color rgb="FF9C6500"/>
      <name val="Calibri"/>
      <family val="2"/>
      <charset val="186"/>
      <scheme val="minor"/>
    </font>
    <font>
      <sz val="8"/>
      <name val="Arial"/>
      <family val="2"/>
    </font>
    <font>
      <sz val="8"/>
      <name val="Calibri"/>
      <family val="2"/>
      <charset val="186"/>
    </font>
    <font>
      <b/>
      <sz val="8"/>
      <name val="Arial"/>
      <family val="2"/>
    </font>
    <font>
      <sz val="8"/>
      <color indexed="8"/>
      <name val="Arial"/>
      <family val="2"/>
    </font>
    <font>
      <sz val="10"/>
      <name val="Arial"/>
      <family val="2"/>
    </font>
    <font>
      <sz val="10"/>
      <color rgb="FFC00000"/>
      <name val="Times New Roman"/>
      <family val="1"/>
      <charset val="186"/>
    </font>
    <font>
      <sz val="10"/>
      <color rgb="FFC00000"/>
      <name val="Arial"/>
      <family val="2"/>
      <charset val="186"/>
    </font>
    <font>
      <sz val="10"/>
      <color theme="1"/>
      <name val="Arial"/>
      <family val="2"/>
      <charset val="186"/>
    </font>
    <font>
      <sz val="10"/>
      <color theme="1"/>
      <name val="Times New Roman"/>
      <family val="1"/>
      <charset val="186"/>
    </font>
    <font>
      <b/>
      <sz val="11"/>
      <name val="Times New Roman"/>
      <family val="1"/>
      <charset val="186"/>
    </font>
    <font>
      <i/>
      <sz val="10"/>
      <name val="Arial"/>
      <family val="2"/>
      <charset val="186"/>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theme="0"/>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5">
    <xf numFmtId="0" fontId="0" fillId="0" borderId="0"/>
    <xf numFmtId="0" fontId="13" fillId="2" borderId="0" applyNumberFormat="0" applyBorder="0" applyAlignment="0" applyProtection="0"/>
    <xf numFmtId="0" fontId="14" fillId="3" borderId="0" applyNumberFormat="0" applyBorder="0" applyAlignment="0" applyProtection="0"/>
    <xf numFmtId="0" fontId="19" fillId="0" borderId="0"/>
    <xf numFmtId="0" fontId="2" fillId="0" borderId="0"/>
  </cellStyleXfs>
  <cellXfs count="143">
    <xf numFmtId="0" fontId="0" fillId="0" borderId="0" xfId="0"/>
    <xf numFmtId="0" fontId="5" fillId="0" borderId="0" xfId="0" applyFont="1" applyAlignment="1"/>
    <xf numFmtId="0" fontId="1" fillId="0" borderId="0" xfId="0" applyFont="1" applyFill="1" applyAlignment="1">
      <alignment horizontal="center" vertical="center" wrapText="1"/>
    </xf>
    <xf numFmtId="0" fontId="7" fillId="0" borderId="0" xfId="0" applyFont="1"/>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left" vertical="center"/>
    </xf>
    <xf numFmtId="0" fontId="3" fillId="0" borderId="1" xfId="0" applyFont="1" applyBorder="1" applyAlignment="1">
      <alignment vertical="top" wrapText="1"/>
    </xf>
    <xf numFmtId="0" fontId="2" fillId="0" borderId="0" xfId="0" applyFont="1"/>
    <xf numFmtId="0" fontId="12" fillId="0" borderId="0" xfId="0" applyFont="1" applyAlignment="1">
      <alignment horizontal="left" wrapText="1"/>
    </xf>
    <xf numFmtId="0" fontId="12" fillId="0" borderId="0" xfId="0" applyFont="1" applyFill="1" applyAlignment="1">
      <alignment horizontal="left" wrapText="1"/>
    </xf>
    <xf numFmtId="0" fontId="2" fillId="0" borderId="0" xfId="0" applyFont="1" applyBorder="1" applyAlignment="1"/>
    <xf numFmtId="0" fontId="11" fillId="0" borderId="0" xfId="2" applyFont="1" applyFill="1" applyBorder="1" applyAlignment="1">
      <alignment horizontal="right" vertical="center"/>
    </xf>
    <xf numFmtId="0" fontId="2" fillId="0" borderId="0" xfId="0" applyFont="1" applyFill="1"/>
    <xf numFmtId="0" fontId="3" fillId="0" borderId="0" xfId="0" applyFont="1" applyFill="1" applyBorder="1" applyAlignment="1">
      <alignment horizontal="left" vertical="center"/>
    </xf>
    <xf numFmtId="0" fontId="8"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2" fontId="11" fillId="4" borderId="1" xfId="2" applyNumberFormat="1" applyFont="1" applyFill="1" applyBorder="1" applyAlignment="1">
      <alignment vertical="center"/>
    </xf>
    <xf numFmtId="0" fontId="3" fillId="0" borderId="2" xfId="0" applyFont="1" applyFill="1" applyBorder="1" applyAlignment="1">
      <alignment horizontal="left" vertical="center" wrapText="1"/>
    </xf>
    <xf numFmtId="0" fontId="2" fillId="0" borderId="0" xfId="0" applyFont="1"/>
    <xf numFmtId="0" fontId="2" fillId="0" borderId="0" xfId="0" applyFont="1"/>
    <xf numFmtId="0" fontId="15" fillId="0" borderId="1" xfId="0" applyFont="1" applyBorder="1" applyAlignment="1">
      <alignment vertical="top" wrapText="1"/>
    </xf>
    <xf numFmtId="0" fontId="15" fillId="0" borderId="1" xfId="0" applyFont="1" applyBorder="1" applyAlignment="1">
      <alignment horizontal="left" vertical="top" wrapText="1"/>
    </xf>
    <xf numFmtId="1" fontId="15"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15" fillId="0" borderId="1" xfId="0" applyFont="1" applyBorder="1" applyAlignment="1">
      <alignment horizontal="center" vertical="top"/>
    </xf>
    <xf numFmtId="0" fontId="17" fillId="0" borderId="1" xfId="0" applyFont="1" applyBorder="1" applyAlignment="1">
      <alignment horizontal="left" vertical="center" wrapText="1"/>
    </xf>
    <xf numFmtId="0" fontId="17" fillId="0" borderId="1" xfId="0" applyFont="1" applyBorder="1" applyAlignment="1">
      <alignment horizontal="left" vertical="top" wrapText="1"/>
    </xf>
    <xf numFmtId="0" fontId="15" fillId="0" borderId="1" xfId="0" applyFont="1" applyBorder="1" applyAlignment="1">
      <alignment horizontal="center" vertical="top" wrapText="1"/>
    </xf>
    <xf numFmtId="0" fontId="2" fillId="0" borderId="0" xfId="0" applyFont="1"/>
    <xf numFmtId="0" fontId="18" fillId="0" borderId="1" xfId="3" applyFont="1" applyBorder="1" applyAlignment="1">
      <alignment vertical="top" wrapText="1"/>
    </xf>
    <xf numFmtId="0" fontId="3" fillId="0" borderId="1" xfId="3" applyFont="1" applyBorder="1" applyAlignment="1">
      <alignment horizontal="center" vertical="top"/>
    </xf>
    <xf numFmtId="0" fontId="15" fillId="4" borderId="1" xfId="0" applyFont="1" applyFill="1" applyBorder="1" applyAlignment="1">
      <alignment vertical="top" wrapText="1"/>
    </xf>
    <xf numFmtId="0" fontId="3" fillId="4" borderId="2" xfId="0" applyFont="1" applyFill="1" applyBorder="1" applyAlignment="1">
      <alignment horizontal="center" vertical="top" wrapText="1"/>
    </xf>
    <xf numFmtId="0" fontId="3" fillId="4" borderId="1" xfId="0" applyFont="1" applyFill="1" applyBorder="1" applyAlignment="1">
      <alignment horizontal="center" vertical="top" wrapText="1"/>
    </xf>
    <xf numFmtId="1" fontId="15" fillId="4" borderId="1" xfId="0" applyNumberFormat="1" applyFont="1" applyFill="1" applyBorder="1" applyAlignment="1">
      <alignment horizontal="center" vertical="top" wrapText="1"/>
    </xf>
    <xf numFmtId="0" fontId="18" fillId="5" borderId="1" xfId="0" applyFont="1" applyFill="1" applyBorder="1" applyAlignment="1">
      <alignment horizontal="center" vertical="top" wrapText="1"/>
    </xf>
    <xf numFmtId="0" fontId="2" fillId="0" borderId="0" xfId="0" applyFont="1" applyAlignment="1">
      <alignment horizontal="center" vertical="center"/>
    </xf>
    <xf numFmtId="2" fontId="2" fillId="0" borderId="0" xfId="0" applyNumberFormat="1" applyFont="1"/>
    <xf numFmtId="0" fontId="2" fillId="0" borderId="0" xfId="0" applyFont="1" applyFill="1" applyBorder="1" applyAlignment="1">
      <alignment vertical="center" wrapText="1"/>
    </xf>
    <xf numFmtId="0" fontId="15" fillId="0" borderId="1" xfId="0" applyFont="1" applyFill="1" applyBorder="1" applyAlignment="1">
      <alignment vertical="top" wrapText="1"/>
    </xf>
    <xf numFmtId="0" fontId="3" fillId="0" borderId="2" xfId="0" applyFont="1" applyBorder="1" applyAlignment="1">
      <alignment horizontal="left" vertical="center" wrapText="1"/>
    </xf>
    <xf numFmtId="49" fontId="15" fillId="0" borderId="1" xfId="0" applyNumberFormat="1" applyFont="1" applyFill="1" applyBorder="1" applyAlignment="1">
      <alignment horizontal="center" vertical="top" wrapText="1"/>
    </xf>
    <xf numFmtId="1" fontId="15" fillId="0" borderId="1" xfId="0" applyNumberFormat="1" applyFont="1" applyFill="1" applyBorder="1" applyAlignment="1">
      <alignment horizontal="center" vertical="top" wrapText="1"/>
    </xf>
    <xf numFmtId="0" fontId="2" fillId="0" borderId="0" xfId="0" applyFont="1"/>
    <xf numFmtId="0" fontId="2" fillId="0" borderId="0" xfId="0" applyFont="1"/>
    <xf numFmtId="0" fontId="3" fillId="4" borderId="1" xfId="0" applyFont="1" applyFill="1" applyBorder="1" applyAlignment="1">
      <alignment vertical="top" wrapText="1"/>
    </xf>
    <xf numFmtId="0" fontId="15" fillId="0" borderId="2" xfId="0" applyFont="1" applyBorder="1" applyAlignment="1">
      <alignment horizontal="left" vertical="top" wrapText="1"/>
    </xf>
    <xf numFmtId="0" fontId="2" fillId="0" borderId="0" xfId="0" applyFont="1"/>
    <xf numFmtId="0" fontId="15" fillId="0" borderId="4" xfId="0" applyFont="1" applyBorder="1" applyAlignment="1">
      <alignment horizontal="left" vertical="top" wrapText="1"/>
    </xf>
    <xf numFmtId="0" fontId="2" fillId="0" borderId="0" xfId="0" applyFont="1"/>
    <xf numFmtId="0" fontId="15" fillId="4" borderId="1" xfId="0" applyFont="1" applyFill="1" applyBorder="1" applyAlignment="1">
      <alignment horizontal="left" vertical="top" wrapText="1"/>
    </xf>
    <xf numFmtId="0" fontId="3" fillId="4" borderId="7" xfId="0" applyFont="1" applyFill="1" applyBorder="1" applyAlignment="1">
      <alignment horizontal="left" vertical="top" wrapText="1"/>
    </xf>
    <xf numFmtId="0" fontId="2" fillId="0" borderId="0" xfId="0" applyFont="1"/>
    <xf numFmtId="0" fontId="2" fillId="0" borderId="0" xfId="0" applyFont="1" applyAlignment="1">
      <alignment vertical="center" wrapText="1"/>
    </xf>
    <xf numFmtId="0" fontId="7" fillId="0" borderId="0" xfId="0" applyFont="1" applyAlignment="1">
      <alignment horizontal="center" vertical="center"/>
    </xf>
    <xf numFmtId="0" fontId="24" fillId="0" borderId="0" xfId="0" applyFont="1" applyAlignment="1">
      <alignment horizontal="center" vertical="center"/>
    </xf>
    <xf numFmtId="0" fontId="15" fillId="0" borderId="2" xfId="0" applyFont="1" applyBorder="1" applyAlignment="1">
      <alignment horizontal="left" vertical="top" wrapText="1"/>
    </xf>
    <xf numFmtId="2" fontId="3" fillId="0" borderId="1" xfId="0" applyNumberFormat="1" applyFont="1" applyFill="1" applyBorder="1" applyAlignment="1">
      <alignment vertical="top"/>
    </xf>
    <xf numFmtId="2" fontId="3" fillId="0" borderId="2" xfId="0" applyNumberFormat="1" applyFont="1" applyFill="1" applyBorder="1" applyAlignment="1">
      <alignment vertical="top"/>
    </xf>
    <xf numFmtId="0" fontId="3" fillId="0" borderId="3" xfId="0" applyFont="1" applyFill="1" applyBorder="1" applyAlignment="1">
      <alignment horizontal="center" vertical="center"/>
    </xf>
    <xf numFmtId="0" fontId="2" fillId="0" borderId="0" xfId="0" applyFont="1"/>
    <xf numFmtId="2" fontId="5" fillId="0" borderId="0" xfId="0" applyNumberFormat="1" applyFont="1" applyAlignment="1"/>
    <xf numFmtId="2" fontId="2" fillId="0" borderId="0" xfId="0" applyNumberFormat="1" applyFont="1" applyBorder="1" applyAlignment="1"/>
    <xf numFmtId="2" fontId="8" fillId="0" borderId="1" xfId="1"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15" fillId="0" borderId="1" xfId="0" applyNumberFormat="1" applyFont="1" applyBorder="1" applyAlignment="1">
      <alignment vertical="top"/>
    </xf>
    <xf numFmtId="0" fontId="2" fillId="0" borderId="0" xfId="0" applyFont="1"/>
    <xf numFmtId="2" fontId="3" fillId="0" borderId="1" xfId="0" applyNumberFormat="1" applyFont="1" applyBorder="1" applyAlignment="1">
      <alignment vertical="center"/>
    </xf>
    <xf numFmtId="0" fontId="3" fillId="0" borderId="1" xfId="0" applyFont="1" applyBorder="1" applyAlignment="1">
      <alignment horizontal="left" vertical="center" wrapText="1"/>
    </xf>
    <xf numFmtId="0" fontId="3" fillId="0" borderId="3" xfId="0" applyFont="1" applyBorder="1" applyAlignment="1">
      <alignment vertical="center" wrapText="1"/>
    </xf>
    <xf numFmtId="0" fontId="15" fillId="0" borderId="3" xfId="0" applyFont="1" applyBorder="1" applyAlignment="1">
      <alignment vertical="top" wrapText="1"/>
    </xf>
    <xf numFmtId="2" fontId="3" fillId="0" borderId="3" xfId="0" applyNumberFormat="1" applyFont="1" applyFill="1" applyBorder="1" applyAlignment="1">
      <alignment vertical="top"/>
    </xf>
    <xf numFmtId="0" fontId="15" fillId="4" borderId="3" xfId="0" applyFont="1" applyFill="1" applyBorder="1" applyAlignment="1">
      <alignment vertical="top" wrapText="1"/>
    </xf>
    <xf numFmtId="1" fontId="9" fillId="0" borderId="1" xfId="1" applyNumberFormat="1" applyFont="1" applyFill="1" applyBorder="1" applyAlignment="1">
      <alignment horizontal="center" vertical="center" wrapText="1"/>
    </xf>
    <xf numFmtId="0" fontId="15"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15" fillId="0" borderId="1" xfId="0" applyFont="1" applyFill="1" applyBorder="1" applyAlignment="1">
      <alignment horizontal="center" vertical="top" wrapText="1"/>
    </xf>
    <xf numFmtId="0" fontId="3" fillId="0" borderId="1" xfId="0" applyFont="1" applyBorder="1" applyAlignment="1">
      <alignment vertical="center" wrapText="1"/>
    </xf>
    <xf numFmtId="0" fontId="25" fillId="0" borderId="0" xfId="0" applyFont="1" applyBorder="1" applyAlignment="1"/>
    <xf numFmtId="0" fontId="3" fillId="0" borderId="1" xfId="0" applyFont="1" applyFill="1" applyBorder="1" applyAlignment="1">
      <alignment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5" fillId="0" borderId="1" xfId="1" applyFont="1" applyFill="1" applyBorder="1" applyAlignment="1">
      <alignment horizontal="center" vertical="center" wrapText="1"/>
    </xf>
    <xf numFmtId="0" fontId="5" fillId="0" borderId="1" xfId="0" applyFont="1" applyBorder="1" applyAlignment="1">
      <alignment horizontal="center" vertical="center" wrapText="1"/>
    </xf>
    <xf numFmtId="0" fontId="25" fillId="0" borderId="1" xfId="0" applyFont="1" applyBorder="1" applyAlignment="1">
      <alignment horizontal="center" vertical="center"/>
    </xf>
    <xf numFmtId="0" fontId="11" fillId="4" borderId="1" xfId="0" applyFont="1" applyFill="1" applyBorder="1" applyAlignment="1">
      <alignment horizontal="left" vertical="center" wrapText="1"/>
    </xf>
    <xf numFmtId="0" fontId="2" fillId="4" borderId="1" xfId="0" applyFont="1" applyFill="1" applyBorder="1" applyAlignment="1">
      <alignment vertical="center"/>
    </xf>
    <xf numFmtId="0" fontId="3" fillId="0" borderId="1" xfId="0" applyFont="1" applyBorder="1" applyAlignment="1">
      <alignment horizontal="left" vertical="center"/>
    </xf>
    <xf numFmtId="4" fontId="25" fillId="0" borderId="1" xfId="0" applyNumberFormat="1" applyFont="1" applyBorder="1" applyAlignment="1">
      <alignment horizontal="center" vertical="center"/>
    </xf>
    <xf numFmtId="2" fontId="11" fillId="0" borderId="0" xfId="2" applyNumberFormat="1" applyFont="1" applyFill="1" applyBorder="1" applyAlignment="1">
      <alignment vertical="center"/>
    </xf>
    <xf numFmtId="0" fontId="25" fillId="0" borderId="0" xfId="0" applyFont="1" applyFill="1" applyBorder="1" applyAlignment="1"/>
    <xf numFmtId="0" fontId="2" fillId="0" borderId="1" xfId="0" applyFont="1" applyBorder="1"/>
    <xf numFmtId="0" fontId="25" fillId="0" borderId="0" xfId="0" applyFont="1"/>
    <xf numFmtId="0" fontId="23" fillId="0" borderId="0" xfId="0" applyFont="1" applyFill="1" applyAlignment="1">
      <alignment horizontal="left" wrapText="1"/>
    </xf>
    <xf numFmtId="2" fontId="20" fillId="0" borderId="0" xfId="0" applyNumberFormat="1" applyFont="1" applyFill="1" applyAlignment="1">
      <alignment horizontal="left" wrapText="1"/>
    </xf>
    <xf numFmtId="0" fontId="20" fillId="0" borderId="0" xfId="0" applyFont="1" applyFill="1" applyAlignment="1">
      <alignment horizontal="left" wrapText="1"/>
    </xf>
    <xf numFmtId="2" fontId="12" fillId="0" borderId="0" xfId="0" applyNumberFormat="1" applyFont="1" applyFill="1" applyAlignment="1">
      <alignment horizontal="left" wrapText="1"/>
    </xf>
    <xf numFmtId="0" fontId="22" fillId="0" borderId="0" xfId="0" applyFont="1" applyFill="1" applyAlignment="1">
      <alignment horizontal="left"/>
    </xf>
    <xf numFmtId="0" fontId="21" fillId="0" borderId="0" xfId="0" applyFont="1" applyFill="1" applyAlignment="1">
      <alignment horizontal="left"/>
    </xf>
    <xf numFmtId="0" fontId="2" fillId="0" borderId="0" xfId="0" applyFont="1" applyFill="1" applyAlignment="1">
      <alignment horizontal="left"/>
    </xf>
    <xf numFmtId="0" fontId="2" fillId="0" borderId="0" xfId="0" applyFont="1" applyFill="1" applyBorder="1" applyAlignment="1">
      <alignment horizontal="left"/>
    </xf>
    <xf numFmtId="0" fontId="22" fillId="0" borderId="0" xfId="0" applyFont="1" applyFill="1" applyBorder="1" applyAlignment="1">
      <alignment horizontal="left"/>
    </xf>
    <xf numFmtId="2" fontId="22" fillId="0" borderId="0" xfId="0" applyNumberFormat="1" applyFont="1" applyFill="1" applyBorder="1" applyAlignment="1">
      <alignment horizontal="left"/>
    </xf>
    <xf numFmtId="2" fontId="5" fillId="0" borderId="0" xfId="0" applyNumberFormat="1" applyFont="1" applyAlignment="1">
      <alignment horizontal="right"/>
    </xf>
    <xf numFmtId="0" fontId="5" fillId="0" borderId="0" xfId="0" applyFont="1" applyAlignment="1">
      <alignment horizontal="right"/>
    </xf>
    <xf numFmtId="0" fontId="2" fillId="0" borderId="0" xfId="0" applyFont="1" applyFill="1"/>
    <xf numFmtId="2" fontId="3" fillId="0" borderId="1" xfId="0" applyNumberFormat="1" applyFont="1" applyBorder="1" applyAlignment="1">
      <alignment vertical="top"/>
    </xf>
    <xf numFmtId="2" fontId="15" fillId="0" borderId="1" xfId="0" applyNumberFormat="1" applyFont="1" applyFill="1" applyBorder="1" applyAlignment="1">
      <alignment horizontal="right" vertical="top"/>
    </xf>
    <xf numFmtId="2" fontId="3" fillId="0" borderId="1" xfId="0" applyNumberFormat="1" applyFont="1" applyFill="1" applyBorder="1" applyAlignment="1">
      <alignment horizontal="right" vertical="top"/>
    </xf>
    <xf numFmtId="2" fontId="3" fillId="0" borderId="1" xfId="0" applyNumberFormat="1" applyFont="1" applyFill="1" applyBorder="1" applyAlignment="1">
      <alignment horizontal="right" vertical="top" wrapText="1"/>
    </xf>
    <xf numFmtId="2" fontId="3" fillId="0" borderId="1" xfId="0" applyNumberFormat="1" applyFont="1" applyBorder="1" applyAlignment="1">
      <alignment horizontal="right" vertical="top"/>
    </xf>
    <xf numFmtId="2" fontId="3" fillId="0" borderId="2" xfId="0" applyNumberFormat="1" applyFont="1" applyBorder="1" applyAlignment="1">
      <alignment vertical="top"/>
    </xf>
    <xf numFmtId="4" fontId="25" fillId="0" borderId="3" xfId="0" applyNumberFormat="1" applyFont="1" applyBorder="1" applyAlignment="1">
      <alignment horizontal="center" vertical="center"/>
    </xf>
    <xf numFmtId="4" fontId="25" fillId="0" borderId="2" xfId="0" applyNumberFormat="1" applyFont="1" applyBorder="1" applyAlignment="1">
      <alignment horizontal="center" vertical="center"/>
    </xf>
    <xf numFmtId="4" fontId="25" fillId="0" borderId="8" xfId="0" applyNumberFormat="1" applyFont="1" applyBorder="1" applyAlignment="1">
      <alignment horizontal="center" vertical="center"/>
    </xf>
    <xf numFmtId="0" fontId="11" fillId="4" borderId="4" xfId="2" applyFont="1" applyFill="1" applyBorder="1" applyAlignment="1">
      <alignment horizontal="right" vertical="center"/>
    </xf>
    <xf numFmtId="0" fontId="11" fillId="4" borderId="5" xfId="2" applyFont="1" applyFill="1" applyBorder="1" applyAlignment="1">
      <alignment horizontal="right" vertical="center"/>
    </xf>
    <xf numFmtId="0" fontId="11" fillId="4" borderId="6" xfId="2" applyFont="1" applyFill="1" applyBorder="1" applyAlignment="1">
      <alignment horizontal="right" vertical="center"/>
    </xf>
    <xf numFmtId="0" fontId="2" fillId="0" borderId="0" xfId="0" applyFont="1" applyFill="1"/>
    <xf numFmtId="0" fontId="22" fillId="0" borderId="0" xfId="0" applyFont="1" applyFill="1" applyBorder="1" applyAlignment="1">
      <alignment horizontal="left" vertical="center" wrapText="1"/>
    </xf>
    <xf numFmtId="0" fontId="0" fillId="0" borderId="0" xfId="0" applyFill="1" applyAlignment="1">
      <alignment horizontal="left"/>
    </xf>
    <xf numFmtId="0" fontId="2" fillId="0" borderId="0" xfId="0" applyFont="1" applyFill="1" applyAlignment="1">
      <alignment horizontal="left"/>
    </xf>
    <xf numFmtId="0" fontId="2" fillId="0" borderId="0" xfId="0" applyFont="1" applyFill="1" applyAlignment="1">
      <alignment horizontal="left" wrapText="1"/>
    </xf>
    <xf numFmtId="0" fontId="22" fillId="0" borderId="0" xfId="0" applyFont="1" applyFill="1" applyAlignment="1">
      <alignment horizontal="left"/>
    </xf>
    <xf numFmtId="0" fontId="22" fillId="0" borderId="0" xfId="0" applyFont="1" applyFill="1" applyBorder="1" applyAlignment="1">
      <alignment horizontal="left"/>
    </xf>
    <xf numFmtId="0" fontId="22" fillId="0" borderId="0" xfId="0" applyFont="1" applyFill="1" applyBorder="1" applyAlignment="1">
      <alignment horizontal="left" wrapText="1"/>
    </xf>
    <xf numFmtId="0" fontId="2" fillId="0" borderId="0" xfId="0" applyFont="1" applyFill="1" applyAlignment="1">
      <alignment horizontal="left" vertical="top" wrapText="1"/>
    </xf>
    <xf numFmtId="0" fontId="24" fillId="0" borderId="0" xfId="0" applyFont="1" applyAlignment="1">
      <alignment horizontal="center"/>
    </xf>
    <xf numFmtId="0" fontId="22" fillId="0" borderId="0" xfId="0" applyFont="1" applyFill="1" applyAlignment="1">
      <alignment horizontal="left" wrapText="1"/>
    </xf>
  </cellXfs>
  <cellStyles count="5">
    <cellStyle name="Good" xfId="1" builtinId="26"/>
    <cellStyle name="Neutral" xfId="2" builtinId="28"/>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373380</xdr:colOff>
      <xdr:row>31</xdr:row>
      <xdr:rowOff>2339340</xdr:rowOff>
    </xdr:from>
    <xdr:to>
      <xdr:col>1</xdr:col>
      <xdr:colOff>685800</xdr:colOff>
      <xdr:row>31</xdr:row>
      <xdr:rowOff>2549631</xdr:rowOff>
    </xdr:to>
    <xdr:sp macro="" textlink="">
      <xdr:nvSpPr>
        <xdr:cNvPr id="3" name="AutoShape 314" descr="Z">
          <a:extLst>
            <a:ext uri="{FF2B5EF4-FFF2-40B4-BE49-F238E27FC236}">
              <a16:creationId xmlns:a16="http://schemas.microsoft.com/office/drawing/2014/main" id="{B6810CE7-B722-4B2C-B535-D78C128335B6}"/>
            </a:ext>
          </a:extLst>
        </xdr:cNvPr>
        <xdr:cNvSpPr>
          <a:spLocks noChangeAspect="1" noChangeArrowheads="1"/>
        </xdr:cNvSpPr>
      </xdr:nvSpPr>
      <xdr:spPr bwMode="auto">
        <a:xfrm>
          <a:off x="649605" y="4434840"/>
          <a:ext cx="3124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15" name="AutoShape 193" descr="2Q==">
          <a:extLst>
            <a:ext uri="{FF2B5EF4-FFF2-40B4-BE49-F238E27FC236}">
              <a16:creationId xmlns:a16="http://schemas.microsoft.com/office/drawing/2014/main" id="{900712BB-3454-421E-BC70-11C7E19632EB}"/>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16" name="AutoShape 196" descr="2Q==">
          <a:extLst>
            <a:ext uri="{FF2B5EF4-FFF2-40B4-BE49-F238E27FC236}">
              <a16:creationId xmlns:a16="http://schemas.microsoft.com/office/drawing/2014/main" id="{82BF18F6-8FCA-4728-90CB-BD7CD728B8A5}"/>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17" name="AutoShape 198" descr="2Q==">
          <a:extLst>
            <a:ext uri="{FF2B5EF4-FFF2-40B4-BE49-F238E27FC236}">
              <a16:creationId xmlns:a16="http://schemas.microsoft.com/office/drawing/2014/main" id="{5F08E843-5C2F-42FC-8B1E-6C6E1E3915B8}"/>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18" name="AutoShape 193" descr="2Q==">
          <a:extLst>
            <a:ext uri="{FF2B5EF4-FFF2-40B4-BE49-F238E27FC236}">
              <a16:creationId xmlns:a16="http://schemas.microsoft.com/office/drawing/2014/main" id="{66195E7E-3AC0-4A14-AF3E-91D71A04D517}"/>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19" name="AutoShape 196" descr="2Q==">
          <a:extLst>
            <a:ext uri="{FF2B5EF4-FFF2-40B4-BE49-F238E27FC236}">
              <a16:creationId xmlns:a16="http://schemas.microsoft.com/office/drawing/2014/main" id="{B0FE6ACF-DB23-4356-AC56-B25CD720F91A}"/>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20" name="AutoShape 198" descr="2Q==">
          <a:extLst>
            <a:ext uri="{FF2B5EF4-FFF2-40B4-BE49-F238E27FC236}">
              <a16:creationId xmlns:a16="http://schemas.microsoft.com/office/drawing/2014/main" id="{D9A481BC-4350-47A3-88CD-0D096F3AF095}"/>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21" name="AutoShape 193" descr="2Q==">
          <a:extLst>
            <a:ext uri="{FF2B5EF4-FFF2-40B4-BE49-F238E27FC236}">
              <a16:creationId xmlns:a16="http://schemas.microsoft.com/office/drawing/2014/main" id="{B8CF0CDE-2DB3-4E67-B771-A0D0E1AA2782}"/>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22" name="AutoShape 196" descr="2Q==">
          <a:extLst>
            <a:ext uri="{FF2B5EF4-FFF2-40B4-BE49-F238E27FC236}">
              <a16:creationId xmlns:a16="http://schemas.microsoft.com/office/drawing/2014/main" id="{27C20E56-0CCE-439D-A99A-B77A89648768}"/>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23" name="AutoShape 198" descr="2Q==">
          <a:extLst>
            <a:ext uri="{FF2B5EF4-FFF2-40B4-BE49-F238E27FC236}">
              <a16:creationId xmlns:a16="http://schemas.microsoft.com/office/drawing/2014/main" id="{12D7D862-4CE3-408E-BF5E-6C40F64D8E21}"/>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24" name="AutoShape 196" descr="2Q==">
          <a:extLst>
            <a:ext uri="{FF2B5EF4-FFF2-40B4-BE49-F238E27FC236}">
              <a16:creationId xmlns:a16="http://schemas.microsoft.com/office/drawing/2014/main" id="{7369E538-E6A3-4A09-BB00-9E8454D01469}"/>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25" name="AutoShape 198" descr="2Q==">
          <a:extLst>
            <a:ext uri="{FF2B5EF4-FFF2-40B4-BE49-F238E27FC236}">
              <a16:creationId xmlns:a16="http://schemas.microsoft.com/office/drawing/2014/main" id="{1BCBD04D-C73A-4E6E-9675-D194290862D6}"/>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26" name="AutoShape 193" descr="2Q==">
          <a:extLst>
            <a:ext uri="{FF2B5EF4-FFF2-40B4-BE49-F238E27FC236}">
              <a16:creationId xmlns:a16="http://schemas.microsoft.com/office/drawing/2014/main" id="{EDE518BA-210A-4B11-AFE7-DD09DC7F8140}"/>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27" name="AutoShape 196" descr="2Q==">
          <a:extLst>
            <a:ext uri="{FF2B5EF4-FFF2-40B4-BE49-F238E27FC236}">
              <a16:creationId xmlns:a16="http://schemas.microsoft.com/office/drawing/2014/main" id="{1DDCF5EE-5A17-4D7D-A9B1-67F240E3101C}"/>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28" name="AutoShape 388">
          <a:extLst>
            <a:ext uri="{FF2B5EF4-FFF2-40B4-BE49-F238E27FC236}">
              <a16:creationId xmlns:a16="http://schemas.microsoft.com/office/drawing/2014/main" id="{5ACE1D98-E7C1-4D20-B7F4-E546123E0F93}"/>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29" name="AutoShape 390">
          <a:extLst>
            <a:ext uri="{FF2B5EF4-FFF2-40B4-BE49-F238E27FC236}">
              <a16:creationId xmlns:a16="http://schemas.microsoft.com/office/drawing/2014/main" id="{503500A6-40CC-4775-94EB-B6D643B90489}"/>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30" name="AutoShape 193" descr="2Q==">
          <a:extLst>
            <a:ext uri="{FF2B5EF4-FFF2-40B4-BE49-F238E27FC236}">
              <a16:creationId xmlns:a16="http://schemas.microsoft.com/office/drawing/2014/main" id="{880D77E8-E3EA-47F7-BAED-013415AA33B0}"/>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31" name="AutoShape 196" descr="2Q==">
          <a:extLst>
            <a:ext uri="{FF2B5EF4-FFF2-40B4-BE49-F238E27FC236}">
              <a16:creationId xmlns:a16="http://schemas.microsoft.com/office/drawing/2014/main" id="{7A88A967-D91D-4F53-A193-606D953CE0A6}"/>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32" name="AutoShape 198" descr="2Q==">
          <a:extLst>
            <a:ext uri="{FF2B5EF4-FFF2-40B4-BE49-F238E27FC236}">
              <a16:creationId xmlns:a16="http://schemas.microsoft.com/office/drawing/2014/main" id="{8C609316-1E48-48F6-9395-65E1C4653555}"/>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33" name="AutoShape 193" descr="2Q==">
          <a:extLst>
            <a:ext uri="{FF2B5EF4-FFF2-40B4-BE49-F238E27FC236}">
              <a16:creationId xmlns:a16="http://schemas.microsoft.com/office/drawing/2014/main" id="{E856C7D3-436D-4F9F-87E1-B8503D4FB815}"/>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34" name="AutoShape 196" descr="2Q==">
          <a:extLst>
            <a:ext uri="{FF2B5EF4-FFF2-40B4-BE49-F238E27FC236}">
              <a16:creationId xmlns:a16="http://schemas.microsoft.com/office/drawing/2014/main" id="{316799FC-19DE-442B-9981-3CB783B027E1}"/>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35" name="AutoShape 198" descr="2Q==">
          <a:extLst>
            <a:ext uri="{FF2B5EF4-FFF2-40B4-BE49-F238E27FC236}">
              <a16:creationId xmlns:a16="http://schemas.microsoft.com/office/drawing/2014/main" id="{584DE538-D819-40BC-8F7E-D26A8311ED63}"/>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36" name="AutoShape 193" descr="2Q==">
          <a:extLst>
            <a:ext uri="{FF2B5EF4-FFF2-40B4-BE49-F238E27FC236}">
              <a16:creationId xmlns:a16="http://schemas.microsoft.com/office/drawing/2014/main" id="{A35C0A6A-713D-4767-BDF0-F9102CF2535E}"/>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37" name="AutoShape 196" descr="2Q==">
          <a:extLst>
            <a:ext uri="{FF2B5EF4-FFF2-40B4-BE49-F238E27FC236}">
              <a16:creationId xmlns:a16="http://schemas.microsoft.com/office/drawing/2014/main" id="{02D050A4-74C2-412C-82C6-E9AF52942BAA}"/>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38" name="AutoShape 198" descr="2Q==">
          <a:extLst>
            <a:ext uri="{FF2B5EF4-FFF2-40B4-BE49-F238E27FC236}">
              <a16:creationId xmlns:a16="http://schemas.microsoft.com/office/drawing/2014/main" id="{138CAE33-CA82-4CC9-A86E-333F916735E8}"/>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39" name="AutoShape 193" descr="2Q==">
          <a:extLst>
            <a:ext uri="{FF2B5EF4-FFF2-40B4-BE49-F238E27FC236}">
              <a16:creationId xmlns:a16="http://schemas.microsoft.com/office/drawing/2014/main" id="{7DF85FA3-30D5-4B02-8FCA-0FD03DE0B6D7}"/>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40" name="AutoShape 196" descr="2Q==">
          <a:extLst>
            <a:ext uri="{FF2B5EF4-FFF2-40B4-BE49-F238E27FC236}">
              <a16:creationId xmlns:a16="http://schemas.microsoft.com/office/drawing/2014/main" id="{07803379-62B2-45BE-8AEE-335AE9A021BF}"/>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41" name="AutoShape 198" descr="2Q==">
          <a:extLst>
            <a:ext uri="{FF2B5EF4-FFF2-40B4-BE49-F238E27FC236}">
              <a16:creationId xmlns:a16="http://schemas.microsoft.com/office/drawing/2014/main" id="{4106C043-3726-4D94-BACA-F311788F1208}"/>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42" name="AutoShape 196" descr="2Q==">
          <a:extLst>
            <a:ext uri="{FF2B5EF4-FFF2-40B4-BE49-F238E27FC236}">
              <a16:creationId xmlns:a16="http://schemas.microsoft.com/office/drawing/2014/main" id="{F9833E16-AC87-4C31-8703-3C1C90EFBED3}"/>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43" name="AutoShape 198" descr="2Q==">
          <a:extLst>
            <a:ext uri="{FF2B5EF4-FFF2-40B4-BE49-F238E27FC236}">
              <a16:creationId xmlns:a16="http://schemas.microsoft.com/office/drawing/2014/main" id="{12795DB3-AC4C-44D8-BE17-69F1E62AE4ED}"/>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44" name="AutoShape 193" descr="2Q==">
          <a:extLst>
            <a:ext uri="{FF2B5EF4-FFF2-40B4-BE49-F238E27FC236}">
              <a16:creationId xmlns:a16="http://schemas.microsoft.com/office/drawing/2014/main" id="{DFA258F9-6741-48FA-AD9E-68BE5521C89C}"/>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45" name="AutoShape 196" descr="2Q==">
          <a:extLst>
            <a:ext uri="{FF2B5EF4-FFF2-40B4-BE49-F238E27FC236}">
              <a16:creationId xmlns:a16="http://schemas.microsoft.com/office/drawing/2014/main" id="{C56D83D5-A0A9-4ABA-A3C0-AFAE5B0B1F90}"/>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46" name="AutoShape 388">
          <a:extLst>
            <a:ext uri="{FF2B5EF4-FFF2-40B4-BE49-F238E27FC236}">
              <a16:creationId xmlns:a16="http://schemas.microsoft.com/office/drawing/2014/main" id="{C655E0CB-E6D7-40E2-A853-153A8DCC2CBC}"/>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47" name="AutoShape 390">
          <a:extLst>
            <a:ext uri="{FF2B5EF4-FFF2-40B4-BE49-F238E27FC236}">
              <a16:creationId xmlns:a16="http://schemas.microsoft.com/office/drawing/2014/main" id="{C4EF2FAC-E707-42F9-A5ED-3C7D24EF4FA0}"/>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48" name="AutoShape 193" descr="2Q==">
          <a:extLst>
            <a:ext uri="{FF2B5EF4-FFF2-40B4-BE49-F238E27FC236}">
              <a16:creationId xmlns:a16="http://schemas.microsoft.com/office/drawing/2014/main" id="{1B33A228-5C97-4204-9970-427080BE9E29}"/>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49" name="AutoShape 196" descr="2Q==">
          <a:extLst>
            <a:ext uri="{FF2B5EF4-FFF2-40B4-BE49-F238E27FC236}">
              <a16:creationId xmlns:a16="http://schemas.microsoft.com/office/drawing/2014/main" id="{AF6D68E6-0EEF-45D2-9FBD-5D03D7F84403}"/>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148590</xdr:rowOff>
    </xdr:to>
    <xdr:sp macro="" textlink="">
      <xdr:nvSpPr>
        <xdr:cNvPr id="50" name="AutoShape 198" descr="2Q==">
          <a:extLst>
            <a:ext uri="{FF2B5EF4-FFF2-40B4-BE49-F238E27FC236}">
              <a16:creationId xmlns:a16="http://schemas.microsoft.com/office/drawing/2014/main" id="{B64A8225-FB8B-437C-8CAD-FB9D7692B6DF}"/>
            </a:ext>
          </a:extLst>
        </xdr:cNvPr>
        <xdr:cNvSpPr>
          <a:spLocks noChangeAspect="1" noChangeArrowheads="1"/>
        </xdr:cNvSpPr>
      </xdr:nvSpPr>
      <xdr:spPr bwMode="auto">
        <a:xfrm>
          <a:off x="276225" y="160401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579120</xdr:colOff>
      <xdr:row>47</xdr:row>
      <xdr:rowOff>0</xdr:rowOff>
    </xdr:from>
    <xdr:to>
      <xdr:col>2</xdr:col>
      <xdr:colOff>489585</xdr:colOff>
      <xdr:row>47</xdr:row>
      <xdr:rowOff>0</xdr:rowOff>
    </xdr:to>
    <xdr:pic>
      <xdr:nvPicPr>
        <xdr:cNvPr id="51" name="Picture 364">
          <a:extLst>
            <a:ext uri="{FF2B5EF4-FFF2-40B4-BE49-F238E27FC236}">
              <a16:creationId xmlns:a16="http://schemas.microsoft.com/office/drawing/2014/main" id="{304FBE0A-61E8-4767-B9D3-F0D7EB907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345" y="16268700"/>
          <a:ext cx="94107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52" name="AutoShape 193" descr="2Q==">
          <a:extLst>
            <a:ext uri="{FF2B5EF4-FFF2-40B4-BE49-F238E27FC236}">
              <a16:creationId xmlns:a16="http://schemas.microsoft.com/office/drawing/2014/main" id="{CB0B046C-1E8D-43DC-A1DD-C2BB373A449A}"/>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53" name="AutoShape 196" descr="2Q==">
          <a:extLst>
            <a:ext uri="{FF2B5EF4-FFF2-40B4-BE49-F238E27FC236}">
              <a16:creationId xmlns:a16="http://schemas.microsoft.com/office/drawing/2014/main" id="{A6A86950-F22E-4314-833A-1684ABFA3831}"/>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54" name="AutoShape 198" descr="2Q==">
          <a:extLst>
            <a:ext uri="{FF2B5EF4-FFF2-40B4-BE49-F238E27FC236}">
              <a16:creationId xmlns:a16="http://schemas.microsoft.com/office/drawing/2014/main" id="{69682E54-790F-412E-A5F7-98BA232EAD0E}"/>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55" name="AutoShape 193" descr="2Q==">
          <a:extLst>
            <a:ext uri="{FF2B5EF4-FFF2-40B4-BE49-F238E27FC236}">
              <a16:creationId xmlns:a16="http://schemas.microsoft.com/office/drawing/2014/main" id="{1CB05347-C721-4070-B6B4-C98FB0F2CE8B}"/>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56" name="AutoShape 196" descr="2Q==">
          <a:extLst>
            <a:ext uri="{FF2B5EF4-FFF2-40B4-BE49-F238E27FC236}">
              <a16:creationId xmlns:a16="http://schemas.microsoft.com/office/drawing/2014/main" id="{888FE27C-DE32-437A-AFA0-AB4FD34DF792}"/>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57" name="AutoShape 198" descr="2Q==">
          <a:extLst>
            <a:ext uri="{FF2B5EF4-FFF2-40B4-BE49-F238E27FC236}">
              <a16:creationId xmlns:a16="http://schemas.microsoft.com/office/drawing/2014/main" id="{3FFEF3A4-FB9B-4ABA-BD17-B1CCF2BDE50D}"/>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58" name="AutoShape 193" descr="2Q==">
          <a:extLst>
            <a:ext uri="{FF2B5EF4-FFF2-40B4-BE49-F238E27FC236}">
              <a16:creationId xmlns:a16="http://schemas.microsoft.com/office/drawing/2014/main" id="{8F0A4530-9C60-4B89-924C-A988D514A0ED}"/>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59" name="AutoShape 196" descr="2Q==">
          <a:extLst>
            <a:ext uri="{FF2B5EF4-FFF2-40B4-BE49-F238E27FC236}">
              <a16:creationId xmlns:a16="http://schemas.microsoft.com/office/drawing/2014/main" id="{4FA64F8F-9177-44E8-8D13-AC4067383B44}"/>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60" name="AutoShape 198" descr="2Q==">
          <a:extLst>
            <a:ext uri="{FF2B5EF4-FFF2-40B4-BE49-F238E27FC236}">
              <a16:creationId xmlns:a16="http://schemas.microsoft.com/office/drawing/2014/main" id="{43616CDC-3AB9-45FB-9515-45BADB7A4CD7}"/>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61" name="AutoShape 193" descr="2Q==">
          <a:extLst>
            <a:ext uri="{FF2B5EF4-FFF2-40B4-BE49-F238E27FC236}">
              <a16:creationId xmlns:a16="http://schemas.microsoft.com/office/drawing/2014/main" id="{6EAF3910-9016-40A2-85D9-74D38A6A08A2}"/>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62" name="AutoShape 196" descr="2Q==">
          <a:extLst>
            <a:ext uri="{FF2B5EF4-FFF2-40B4-BE49-F238E27FC236}">
              <a16:creationId xmlns:a16="http://schemas.microsoft.com/office/drawing/2014/main" id="{0997CD6E-B992-4746-9930-C9815355C176}"/>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63" name="AutoShape 198" descr="2Q==">
          <a:extLst>
            <a:ext uri="{FF2B5EF4-FFF2-40B4-BE49-F238E27FC236}">
              <a16:creationId xmlns:a16="http://schemas.microsoft.com/office/drawing/2014/main" id="{2EC5AB7F-48FF-405F-B78A-255D112593B5}"/>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64" name="AutoShape 193" descr="2Q==">
          <a:extLst>
            <a:ext uri="{FF2B5EF4-FFF2-40B4-BE49-F238E27FC236}">
              <a16:creationId xmlns:a16="http://schemas.microsoft.com/office/drawing/2014/main" id="{3747872F-E54C-4D88-9F28-C44C86F219F8}"/>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65" name="AutoShape 196" descr="2Q==">
          <a:extLst>
            <a:ext uri="{FF2B5EF4-FFF2-40B4-BE49-F238E27FC236}">
              <a16:creationId xmlns:a16="http://schemas.microsoft.com/office/drawing/2014/main" id="{633E677C-15F4-403E-A2C2-96B2CDA506E5}"/>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66" name="AutoShape 198" descr="2Q==">
          <a:extLst>
            <a:ext uri="{FF2B5EF4-FFF2-40B4-BE49-F238E27FC236}">
              <a16:creationId xmlns:a16="http://schemas.microsoft.com/office/drawing/2014/main" id="{C0C146F3-E384-4A93-A2BF-9794FA624050}"/>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67" name="AutoShape 193" descr="2Q==">
          <a:extLst>
            <a:ext uri="{FF2B5EF4-FFF2-40B4-BE49-F238E27FC236}">
              <a16:creationId xmlns:a16="http://schemas.microsoft.com/office/drawing/2014/main" id="{B701AF7D-3465-4ADF-9765-882E461B8905}"/>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68" name="AutoShape 196" descr="2Q==">
          <a:extLst>
            <a:ext uri="{FF2B5EF4-FFF2-40B4-BE49-F238E27FC236}">
              <a16:creationId xmlns:a16="http://schemas.microsoft.com/office/drawing/2014/main" id="{EC00D7B4-FFC7-47AA-869E-579F097CC53B}"/>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69" name="AutoShape 198" descr="2Q==">
          <a:extLst>
            <a:ext uri="{FF2B5EF4-FFF2-40B4-BE49-F238E27FC236}">
              <a16:creationId xmlns:a16="http://schemas.microsoft.com/office/drawing/2014/main" id="{C08A4297-9C70-424B-98D6-75873021E82A}"/>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70" name="AutoShape 193" descr="2Q==">
          <a:extLst>
            <a:ext uri="{FF2B5EF4-FFF2-40B4-BE49-F238E27FC236}">
              <a16:creationId xmlns:a16="http://schemas.microsoft.com/office/drawing/2014/main" id="{A1C6BA31-8D52-46DB-87EE-C67E3CA9ACBC}"/>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71" name="AutoShape 196" descr="2Q==">
          <a:extLst>
            <a:ext uri="{FF2B5EF4-FFF2-40B4-BE49-F238E27FC236}">
              <a16:creationId xmlns:a16="http://schemas.microsoft.com/office/drawing/2014/main" id="{A00E05E3-C2DE-4F76-8ED4-8E3C4FA27679}"/>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72" name="AutoShape 198" descr="2Q==">
          <a:extLst>
            <a:ext uri="{FF2B5EF4-FFF2-40B4-BE49-F238E27FC236}">
              <a16:creationId xmlns:a16="http://schemas.microsoft.com/office/drawing/2014/main" id="{69BBC226-A921-4E84-8D29-308CF40A134C}"/>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73" name="AutoShape 388" descr="mailbox://C:/Users/Valdas/AppData/Roaming/Thunderbird/Profiles/0z86yyho.default/Mail/mail.mbr.lt/Sent?number=4012471328&amp;part=1.2.2&amp;filename=ehcbcjjd.png">
          <a:extLst>
            <a:ext uri="{FF2B5EF4-FFF2-40B4-BE49-F238E27FC236}">
              <a16:creationId xmlns:a16="http://schemas.microsoft.com/office/drawing/2014/main" id="{102C4AB4-8E25-4AF5-9104-339AFE0A275F}"/>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74" name="AutoShape 390" descr="mailbox://C:/Users/Valdas/AppData/Roaming/Thunderbird/Profiles/0z86yyho.default/Mail/mail.mbr.lt/Sent?number=4012471328&amp;part=1.2.2&amp;filename=ehcbcjjd.png">
          <a:extLst>
            <a:ext uri="{FF2B5EF4-FFF2-40B4-BE49-F238E27FC236}">
              <a16:creationId xmlns:a16="http://schemas.microsoft.com/office/drawing/2014/main" id="{D525F7E4-0B2C-423C-ACA3-D9803FB73C65}"/>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75" name="AutoShape 193" descr="2Q==">
          <a:extLst>
            <a:ext uri="{FF2B5EF4-FFF2-40B4-BE49-F238E27FC236}">
              <a16:creationId xmlns:a16="http://schemas.microsoft.com/office/drawing/2014/main" id="{2FAB9A1C-A702-4F97-BA5D-2234A2B7CD8A}"/>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76" name="AutoShape 196" descr="2Q==">
          <a:extLst>
            <a:ext uri="{FF2B5EF4-FFF2-40B4-BE49-F238E27FC236}">
              <a16:creationId xmlns:a16="http://schemas.microsoft.com/office/drawing/2014/main" id="{67FDC876-2E52-4760-8793-D3644549D188}"/>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77" name="AutoShape 198" descr="2Q==">
          <a:extLst>
            <a:ext uri="{FF2B5EF4-FFF2-40B4-BE49-F238E27FC236}">
              <a16:creationId xmlns:a16="http://schemas.microsoft.com/office/drawing/2014/main" id="{F32163CE-2851-4655-B490-926EC1A5F891}"/>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78" name="AutoShape 193" descr="2Q==">
          <a:extLst>
            <a:ext uri="{FF2B5EF4-FFF2-40B4-BE49-F238E27FC236}">
              <a16:creationId xmlns:a16="http://schemas.microsoft.com/office/drawing/2014/main" id="{68E4F19E-B07F-4152-B811-CA8E63131CDC}"/>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79" name="AutoShape 196" descr="2Q==">
          <a:extLst>
            <a:ext uri="{FF2B5EF4-FFF2-40B4-BE49-F238E27FC236}">
              <a16:creationId xmlns:a16="http://schemas.microsoft.com/office/drawing/2014/main" id="{CFD0F739-AC81-4560-A9BD-9B76A7D5D3EA}"/>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80" name="AutoShape 198" descr="2Q==">
          <a:extLst>
            <a:ext uri="{FF2B5EF4-FFF2-40B4-BE49-F238E27FC236}">
              <a16:creationId xmlns:a16="http://schemas.microsoft.com/office/drawing/2014/main" id="{C02824DF-A398-4247-98EA-F3F4A6641A53}"/>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81" name="AutoShape 193" descr="2Q==">
          <a:extLst>
            <a:ext uri="{FF2B5EF4-FFF2-40B4-BE49-F238E27FC236}">
              <a16:creationId xmlns:a16="http://schemas.microsoft.com/office/drawing/2014/main" id="{7E08858A-9F73-44AE-B977-47619D4526B5}"/>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82" name="AutoShape 196" descr="2Q==">
          <a:extLst>
            <a:ext uri="{FF2B5EF4-FFF2-40B4-BE49-F238E27FC236}">
              <a16:creationId xmlns:a16="http://schemas.microsoft.com/office/drawing/2014/main" id="{AF57F0F9-16FC-441E-A1F7-4676CAF5B82D}"/>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83" name="AutoShape 198" descr="2Q==">
          <a:extLst>
            <a:ext uri="{FF2B5EF4-FFF2-40B4-BE49-F238E27FC236}">
              <a16:creationId xmlns:a16="http://schemas.microsoft.com/office/drawing/2014/main" id="{53CE22DD-0ACE-46D0-94A3-21E2646CD87D}"/>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84" name="AutoShape 193" descr="2Q==">
          <a:extLst>
            <a:ext uri="{FF2B5EF4-FFF2-40B4-BE49-F238E27FC236}">
              <a16:creationId xmlns:a16="http://schemas.microsoft.com/office/drawing/2014/main" id="{11DDEB8C-8DAC-4C49-9171-C875F0A44930}"/>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85" name="AutoShape 196" descr="2Q==">
          <a:extLst>
            <a:ext uri="{FF2B5EF4-FFF2-40B4-BE49-F238E27FC236}">
              <a16:creationId xmlns:a16="http://schemas.microsoft.com/office/drawing/2014/main" id="{EF0C1B34-29E5-47A9-8788-438159877249}"/>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86" name="AutoShape 198" descr="2Q==">
          <a:extLst>
            <a:ext uri="{FF2B5EF4-FFF2-40B4-BE49-F238E27FC236}">
              <a16:creationId xmlns:a16="http://schemas.microsoft.com/office/drawing/2014/main" id="{382D3FF7-A959-4328-AD87-5309828F8530}"/>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87" name="AutoShape 193" descr="2Q==">
          <a:extLst>
            <a:ext uri="{FF2B5EF4-FFF2-40B4-BE49-F238E27FC236}">
              <a16:creationId xmlns:a16="http://schemas.microsoft.com/office/drawing/2014/main" id="{C5CD1F1C-5ECC-4CE3-9452-6CB7843BF922}"/>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88" name="AutoShape 196" descr="2Q==">
          <a:extLst>
            <a:ext uri="{FF2B5EF4-FFF2-40B4-BE49-F238E27FC236}">
              <a16:creationId xmlns:a16="http://schemas.microsoft.com/office/drawing/2014/main" id="{3411BDE2-B202-444E-B5E3-7A4B879211EA}"/>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89" name="AutoShape 198" descr="2Q==">
          <a:extLst>
            <a:ext uri="{FF2B5EF4-FFF2-40B4-BE49-F238E27FC236}">
              <a16:creationId xmlns:a16="http://schemas.microsoft.com/office/drawing/2014/main" id="{517E30D8-24A6-4162-BA97-98D331063006}"/>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90" name="AutoShape 193" descr="2Q==">
          <a:extLst>
            <a:ext uri="{FF2B5EF4-FFF2-40B4-BE49-F238E27FC236}">
              <a16:creationId xmlns:a16="http://schemas.microsoft.com/office/drawing/2014/main" id="{D81DEB5C-C167-4E93-8418-1883A1A8216D}"/>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91" name="AutoShape 196" descr="2Q==">
          <a:extLst>
            <a:ext uri="{FF2B5EF4-FFF2-40B4-BE49-F238E27FC236}">
              <a16:creationId xmlns:a16="http://schemas.microsoft.com/office/drawing/2014/main" id="{68ABCCFF-D434-4523-B3DF-32A521E63F9E}"/>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92" name="AutoShape 198" descr="2Q==">
          <a:extLst>
            <a:ext uri="{FF2B5EF4-FFF2-40B4-BE49-F238E27FC236}">
              <a16:creationId xmlns:a16="http://schemas.microsoft.com/office/drawing/2014/main" id="{C6BC4096-F8A8-4120-A327-A87850BE58B7}"/>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93" name="AutoShape 193" descr="2Q==">
          <a:extLst>
            <a:ext uri="{FF2B5EF4-FFF2-40B4-BE49-F238E27FC236}">
              <a16:creationId xmlns:a16="http://schemas.microsoft.com/office/drawing/2014/main" id="{12ECED08-6B73-4F57-8C32-F674E65E9CBF}"/>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94" name="AutoShape 196" descr="2Q==">
          <a:extLst>
            <a:ext uri="{FF2B5EF4-FFF2-40B4-BE49-F238E27FC236}">
              <a16:creationId xmlns:a16="http://schemas.microsoft.com/office/drawing/2014/main" id="{0F3090F1-F115-485D-9807-48F09C3D5687}"/>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95" name="AutoShape 198" descr="2Q==">
          <a:extLst>
            <a:ext uri="{FF2B5EF4-FFF2-40B4-BE49-F238E27FC236}">
              <a16:creationId xmlns:a16="http://schemas.microsoft.com/office/drawing/2014/main" id="{7DEF669C-BBC9-455D-9024-39D6D88E074D}"/>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96" name="AutoShape 388" descr="mailbox://C:/Users/Valdas/AppData/Roaming/Thunderbird/Profiles/0z86yyho.default/Mail/mail.mbr.lt/Sent?number=4012471328&amp;part=1.2.2&amp;filename=ehcbcjjd.png">
          <a:extLst>
            <a:ext uri="{FF2B5EF4-FFF2-40B4-BE49-F238E27FC236}">
              <a16:creationId xmlns:a16="http://schemas.microsoft.com/office/drawing/2014/main" id="{772B1C49-5C1D-4924-914B-7E80ABAA16DD}"/>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152400</xdr:rowOff>
    </xdr:to>
    <xdr:sp macro="" textlink="">
      <xdr:nvSpPr>
        <xdr:cNvPr id="97" name="AutoShape 390" descr="mailbox://C:/Users/Valdas/AppData/Roaming/Thunderbird/Profiles/0z86yyho.default/Mail/mail.mbr.lt/Sent?number=4012471328&amp;part=1.2.2&amp;filename=ehcbcjjd.png">
          <a:extLst>
            <a:ext uri="{FF2B5EF4-FFF2-40B4-BE49-F238E27FC236}">
              <a16:creationId xmlns:a16="http://schemas.microsoft.com/office/drawing/2014/main" id="{62D4CCCA-40A4-4837-A2D6-9AF2BE9F524D}"/>
            </a:ext>
          </a:extLst>
        </xdr:cNvPr>
        <xdr:cNvSpPr>
          <a:spLocks noChangeAspect="1" noChangeArrowheads="1"/>
        </xdr:cNvSpPr>
      </xdr:nvSpPr>
      <xdr:spPr bwMode="auto">
        <a:xfrm>
          <a:off x="276225" y="1604010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98" name="AutoShape 193" descr="2Q==">
          <a:extLst>
            <a:ext uri="{FF2B5EF4-FFF2-40B4-BE49-F238E27FC236}">
              <a16:creationId xmlns:a16="http://schemas.microsoft.com/office/drawing/2014/main" id="{DFDB3B7A-B74C-46D8-BFDC-775931FF42CC}"/>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99" name="AutoShape 196" descr="2Q==">
          <a:extLst>
            <a:ext uri="{FF2B5EF4-FFF2-40B4-BE49-F238E27FC236}">
              <a16:creationId xmlns:a16="http://schemas.microsoft.com/office/drawing/2014/main" id="{508B7E3D-7C2A-4E89-BDBB-DEA138E05720}"/>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00" name="AutoShape 198" descr="2Q==">
          <a:extLst>
            <a:ext uri="{FF2B5EF4-FFF2-40B4-BE49-F238E27FC236}">
              <a16:creationId xmlns:a16="http://schemas.microsoft.com/office/drawing/2014/main" id="{7396077F-F8BF-4A59-A01E-56B35605CBD2}"/>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01" name="AutoShape 193" descr="2Q==">
          <a:extLst>
            <a:ext uri="{FF2B5EF4-FFF2-40B4-BE49-F238E27FC236}">
              <a16:creationId xmlns:a16="http://schemas.microsoft.com/office/drawing/2014/main" id="{990F90D8-6032-4FF9-BE65-4AE5D337702A}"/>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02" name="AutoShape 196" descr="2Q==">
          <a:extLst>
            <a:ext uri="{FF2B5EF4-FFF2-40B4-BE49-F238E27FC236}">
              <a16:creationId xmlns:a16="http://schemas.microsoft.com/office/drawing/2014/main" id="{E64DD67F-DD69-41A8-B322-6E30C0092ABE}"/>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03" name="AutoShape 198" descr="2Q==">
          <a:extLst>
            <a:ext uri="{FF2B5EF4-FFF2-40B4-BE49-F238E27FC236}">
              <a16:creationId xmlns:a16="http://schemas.microsoft.com/office/drawing/2014/main" id="{40E8258F-E179-49F2-9E0E-6F30885FB7E2}"/>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04" name="AutoShape 193" descr="2Q==">
          <a:extLst>
            <a:ext uri="{FF2B5EF4-FFF2-40B4-BE49-F238E27FC236}">
              <a16:creationId xmlns:a16="http://schemas.microsoft.com/office/drawing/2014/main" id="{564EC65F-304C-4FD9-BD35-E0049BCDB719}"/>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05" name="AutoShape 196" descr="2Q==">
          <a:extLst>
            <a:ext uri="{FF2B5EF4-FFF2-40B4-BE49-F238E27FC236}">
              <a16:creationId xmlns:a16="http://schemas.microsoft.com/office/drawing/2014/main" id="{6118A1B5-9F52-4536-BEFB-9D6DAF4C12F1}"/>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06" name="AutoShape 198" descr="2Q==">
          <a:extLst>
            <a:ext uri="{FF2B5EF4-FFF2-40B4-BE49-F238E27FC236}">
              <a16:creationId xmlns:a16="http://schemas.microsoft.com/office/drawing/2014/main" id="{C36A924A-4664-46CE-8909-F664AF94346E}"/>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07" name="AutoShape 193" descr="2Q==">
          <a:extLst>
            <a:ext uri="{FF2B5EF4-FFF2-40B4-BE49-F238E27FC236}">
              <a16:creationId xmlns:a16="http://schemas.microsoft.com/office/drawing/2014/main" id="{B19AE23C-2CD8-4B69-B22C-B2D1A2DA2512}"/>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08" name="AutoShape 196" descr="2Q==">
          <a:extLst>
            <a:ext uri="{FF2B5EF4-FFF2-40B4-BE49-F238E27FC236}">
              <a16:creationId xmlns:a16="http://schemas.microsoft.com/office/drawing/2014/main" id="{07C4234C-65AB-4B68-B4E4-3E3D37B011D1}"/>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09" name="AutoShape 198" descr="2Q==">
          <a:extLst>
            <a:ext uri="{FF2B5EF4-FFF2-40B4-BE49-F238E27FC236}">
              <a16:creationId xmlns:a16="http://schemas.microsoft.com/office/drawing/2014/main" id="{073E0411-970E-4672-BB0D-A81BA859FEFA}"/>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10" name="AutoShape 193" descr="2Q==">
          <a:extLst>
            <a:ext uri="{FF2B5EF4-FFF2-40B4-BE49-F238E27FC236}">
              <a16:creationId xmlns:a16="http://schemas.microsoft.com/office/drawing/2014/main" id="{9F7C6A2C-DA0E-4D9B-AA32-1F2A6A80E226}"/>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11" name="AutoShape 196" descr="2Q==">
          <a:extLst>
            <a:ext uri="{FF2B5EF4-FFF2-40B4-BE49-F238E27FC236}">
              <a16:creationId xmlns:a16="http://schemas.microsoft.com/office/drawing/2014/main" id="{3FBBEBEE-0149-488D-B925-28CF714B0E43}"/>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12" name="AutoShape 198" descr="2Q==">
          <a:extLst>
            <a:ext uri="{FF2B5EF4-FFF2-40B4-BE49-F238E27FC236}">
              <a16:creationId xmlns:a16="http://schemas.microsoft.com/office/drawing/2014/main" id="{A6C0B3EC-C10B-4490-9899-4EB21A30DDB0}"/>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13" name="AutoShape 193" descr="2Q==">
          <a:extLst>
            <a:ext uri="{FF2B5EF4-FFF2-40B4-BE49-F238E27FC236}">
              <a16:creationId xmlns:a16="http://schemas.microsoft.com/office/drawing/2014/main" id="{F018250E-68CA-477A-9558-F27262D359A7}"/>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14" name="AutoShape 196" descr="2Q==">
          <a:extLst>
            <a:ext uri="{FF2B5EF4-FFF2-40B4-BE49-F238E27FC236}">
              <a16:creationId xmlns:a16="http://schemas.microsoft.com/office/drawing/2014/main" id="{E35C1A12-FE6C-4185-8F02-A83F2496C2F9}"/>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15" name="AutoShape 198" descr="2Q==">
          <a:extLst>
            <a:ext uri="{FF2B5EF4-FFF2-40B4-BE49-F238E27FC236}">
              <a16:creationId xmlns:a16="http://schemas.microsoft.com/office/drawing/2014/main" id="{D9BC46E2-9D24-44C4-AF33-16455EF88F40}"/>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16" name="AutoShape 193" descr="2Q==">
          <a:extLst>
            <a:ext uri="{FF2B5EF4-FFF2-40B4-BE49-F238E27FC236}">
              <a16:creationId xmlns:a16="http://schemas.microsoft.com/office/drawing/2014/main" id="{6CFC8459-7353-4F02-8343-C90A4D2C752A}"/>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17" name="AutoShape 196" descr="2Q==">
          <a:extLst>
            <a:ext uri="{FF2B5EF4-FFF2-40B4-BE49-F238E27FC236}">
              <a16:creationId xmlns:a16="http://schemas.microsoft.com/office/drawing/2014/main" id="{8321BA65-2B3F-4B64-BD12-AB3F6F23A48C}"/>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18" name="AutoShape 198" descr="2Q==">
          <a:extLst>
            <a:ext uri="{FF2B5EF4-FFF2-40B4-BE49-F238E27FC236}">
              <a16:creationId xmlns:a16="http://schemas.microsoft.com/office/drawing/2014/main" id="{FCBEF0D3-84BB-4377-9D96-6E3B82A1E60D}"/>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308610</xdr:rowOff>
    </xdr:to>
    <xdr:sp macro="" textlink="">
      <xdr:nvSpPr>
        <xdr:cNvPr id="119" name="AutoShape 388" descr="mailbox://C:/Users/Valdas/AppData/Roaming/Thunderbird/Profiles/0z86yyho.default/Mail/mail.mbr.lt/Sent?number=4012471328&amp;part=1.2.2&amp;filename=ehcbcjjd.png">
          <a:extLst>
            <a:ext uri="{FF2B5EF4-FFF2-40B4-BE49-F238E27FC236}">
              <a16:creationId xmlns:a16="http://schemas.microsoft.com/office/drawing/2014/main" id="{10279F9D-8DD4-4B90-9C79-EB82AC19DB37}"/>
            </a:ext>
          </a:extLst>
        </xdr:cNvPr>
        <xdr:cNvSpPr>
          <a:spLocks noChangeAspect="1" noChangeArrowheads="1"/>
        </xdr:cNvSpPr>
      </xdr:nvSpPr>
      <xdr:spPr bwMode="auto">
        <a:xfrm>
          <a:off x="276225" y="1604010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308610</xdr:rowOff>
    </xdr:to>
    <xdr:sp macro="" textlink="">
      <xdr:nvSpPr>
        <xdr:cNvPr id="120" name="AutoShape 390" descr="mailbox://C:/Users/Valdas/AppData/Roaming/Thunderbird/Profiles/0z86yyho.default/Mail/mail.mbr.lt/Sent?number=4012471328&amp;part=1.2.2&amp;filename=ehcbcjjd.png">
          <a:extLst>
            <a:ext uri="{FF2B5EF4-FFF2-40B4-BE49-F238E27FC236}">
              <a16:creationId xmlns:a16="http://schemas.microsoft.com/office/drawing/2014/main" id="{2D64654A-D6F8-43A1-A46D-759A9C9FF417}"/>
            </a:ext>
          </a:extLst>
        </xdr:cNvPr>
        <xdr:cNvSpPr>
          <a:spLocks noChangeAspect="1" noChangeArrowheads="1"/>
        </xdr:cNvSpPr>
      </xdr:nvSpPr>
      <xdr:spPr bwMode="auto">
        <a:xfrm>
          <a:off x="276225" y="1604010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21" name="AutoShape 193" descr="2Q==">
          <a:extLst>
            <a:ext uri="{FF2B5EF4-FFF2-40B4-BE49-F238E27FC236}">
              <a16:creationId xmlns:a16="http://schemas.microsoft.com/office/drawing/2014/main" id="{219E4D17-4416-4006-9286-9C955B02D1C1}"/>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22" name="AutoShape 196" descr="2Q==">
          <a:extLst>
            <a:ext uri="{FF2B5EF4-FFF2-40B4-BE49-F238E27FC236}">
              <a16:creationId xmlns:a16="http://schemas.microsoft.com/office/drawing/2014/main" id="{6FF4BC83-9CFB-414B-BA36-AB37FA3C32B3}"/>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23" name="AutoShape 198" descr="2Q==">
          <a:extLst>
            <a:ext uri="{FF2B5EF4-FFF2-40B4-BE49-F238E27FC236}">
              <a16:creationId xmlns:a16="http://schemas.microsoft.com/office/drawing/2014/main" id="{DE179709-81DB-4F55-A1B9-21CC049C2BBD}"/>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24" name="AutoShape 193" descr="2Q==">
          <a:extLst>
            <a:ext uri="{FF2B5EF4-FFF2-40B4-BE49-F238E27FC236}">
              <a16:creationId xmlns:a16="http://schemas.microsoft.com/office/drawing/2014/main" id="{38EE1FE8-8DDE-49F9-B6A8-9AC86F3FD66A}"/>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25" name="AutoShape 196" descr="2Q==">
          <a:extLst>
            <a:ext uri="{FF2B5EF4-FFF2-40B4-BE49-F238E27FC236}">
              <a16:creationId xmlns:a16="http://schemas.microsoft.com/office/drawing/2014/main" id="{BE61E9A2-F186-4FA6-8932-6C3090443CF7}"/>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26" name="AutoShape 198" descr="2Q==">
          <a:extLst>
            <a:ext uri="{FF2B5EF4-FFF2-40B4-BE49-F238E27FC236}">
              <a16:creationId xmlns:a16="http://schemas.microsoft.com/office/drawing/2014/main" id="{4DFF8B65-3629-45A7-A03D-96A38495AC00}"/>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27" name="AutoShape 193" descr="2Q==">
          <a:extLst>
            <a:ext uri="{FF2B5EF4-FFF2-40B4-BE49-F238E27FC236}">
              <a16:creationId xmlns:a16="http://schemas.microsoft.com/office/drawing/2014/main" id="{D6E1CDFA-C115-4D16-9FA7-70C8AD341346}"/>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28" name="AutoShape 196" descr="2Q==">
          <a:extLst>
            <a:ext uri="{FF2B5EF4-FFF2-40B4-BE49-F238E27FC236}">
              <a16:creationId xmlns:a16="http://schemas.microsoft.com/office/drawing/2014/main" id="{4585657B-57A5-4399-9D72-8E389356811C}"/>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29" name="AutoShape 198" descr="2Q==">
          <a:extLst>
            <a:ext uri="{FF2B5EF4-FFF2-40B4-BE49-F238E27FC236}">
              <a16:creationId xmlns:a16="http://schemas.microsoft.com/office/drawing/2014/main" id="{AE285602-460D-4F64-8B82-B5F7FC301B27}"/>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30" name="AutoShape 193" descr="2Q==">
          <a:extLst>
            <a:ext uri="{FF2B5EF4-FFF2-40B4-BE49-F238E27FC236}">
              <a16:creationId xmlns:a16="http://schemas.microsoft.com/office/drawing/2014/main" id="{6FB210AD-227A-401E-9020-317666240751}"/>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31" name="AutoShape 196" descr="2Q==">
          <a:extLst>
            <a:ext uri="{FF2B5EF4-FFF2-40B4-BE49-F238E27FC236}">
              <a16:creationId xmlns:a16="http://schemas.microsoft.com/office/drawing/2014/main" id="{1C72B143-F898-4F53-A34B-A66D7CDE96B9}"/>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32" name="AutoShape 198" descr="2Q==">
          <a:extLst>
            <a:ext uri="{FF2B5EF4-FFF2-40B4-BE49-F238E27FC236}">
              <a16:creationId xmlns:a16="http://schemas.microsoft.com/office/drawing/2014/main" id="{619B9B26-D3AC-4C49-973F-CD5B26F964A1}"/>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33" name="AutoShape 193" descr="2Q==">
          <a:extLst>
            <a:ext uri="{FF2B5EF4-FFF2-40B4-BE49-F238E27FC236}">
              <a16:creationId xmlns:a16="http://schemas.microsoft.com/office/drawing/2014/main" id="{B93DBF6F-0AA4-41DF-ADE3-B8B5EBD72A1E}"/>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34" name="AutoShape 196" descr="2Q==">
          <a:extLst>
            <a:ext uri="{FF2B5EF4-FFF2-40B4-BE49-F238E27FC236}">
              <a16:creationId xmlns:a16="http://schemas.microsoft.com/office/drawing/2014/main" id="{2376CC33-64A6-4F2A-8521-75030BBCBF37}"/>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35" name="AutoShape 198" descr="2Q==">
          <a:extLst>
            <a:ext uri="{FF2B5EF4-FFF2-40B4-BE49-F238E27FC236}">
              <a16:creationId xmlns:a16="http://schemas.microsoft.com/office/drawing/2014/main" id="{8D43E9C3-8AB0-4362-B24F-5129DED4F772}"/>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36" name="AutoShape 193" descr="2Q==">
          <a:extLst>
            <a:ext uri="{FF2B5EF4-FFF2-40B4-BE49-F238E27FC236}">
              <a16:creationId xmlns:a16="http://schemas.microsoft.com/office/drawing/2014/main" id="{13200545-53DA-44F2-9FD5-69EDE83E2EBB}"/>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37" name="AutoShape 196" descr="2Q==">
          <a:extLst>
            <a:ext uri="{FF2B5EF4-FFF2-40B4-BE49-F238E27FC236}">
              <a16:creationId xmlns:a16="http://schemas.microsoft.com/office/drawing/2014/main" id="{68ADE80A-D2DE-4FA0-8E8A-34F1BD5E0C4C}"/>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38" name="AutoShape 198" descr="2Q==">
          <a:extLst>
            <a:ext uri="{FF2B5EF4-FFF2-40B4-BE49-F238E27FC236}">
              <a16:creationId xmlns:a16="http://schemas.microsoft.com/office/drawing/2014/main" id="{F9020EB2-1996-472F-80E6-78548C524724}"/>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39" name="AutoShape 193" descr="2Q==">
          <a:extLst>
            <a:ext uri="{FF2B5EF4-FFF2-40B4-BE49-F238E27FC236}">
              <a16:creationId xmlns:a16="http://schemas.microsoft.com/office/drawing/2014/main" id="{1F6F69B2-F72A-4C0D-B83E-0FCEF41F995F}"/>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40" name="AutoShape 196" descr="2Q==">
          <a:extLst>
            <a:ext uri="{FF2B5EF4-FFF2-40B4-BE49-F238E27FC236}">
              <a16:creationId xmlns:a16="http://schemas.microsoft.com/office/drawing/2014/main" id="{0E409798-F606-44CB-B502-3F9ABB258DC3}"/>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41" name="AutoShape 198" descr="2Q==">
          <a:extLst>
            <a:ext uri="{FF2B5EF4-FFF2-40B4-BE49-F238E27FC236}">
              <a16:creationId xmlns:a16="http://schemas.microsoft.com/office/drawing/2014/main" id="{975750DC-889B-4DFF-84C0-A08228FB4FFB}"/>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308610</xdr:rowOff>
    </xdr:to>
    <xdr:sp macro="" textlink="">
      <xdr:nvSpPr>
        <xdr:cNvPr id="142" name="AutoShape 388" descr="mailbox://C:/Users/Valdas/AppData/Roaming/Thunderbird/Profiles/0z86yyho.default/Mail/mail.mbr.lt/Sent?number=4012471328&amp;part=1.2.2&amp;filename=ehcbcjjd.png">
          <a:extLst>
            <a:ext uri="{FF2B5EF4-FFF2-40B4-BE49-F238E27FC236}">
              <a16:creationId xmlns:a16="http://schemas.microsoft.com/office/drawing/2014/main" id="{735E12FF-8E01-42CB-8F6F-FD9EE5FC87DF}"/>
            </a:ext>
          </a:extLst>
        </xdr:cNvPr>
        <xdr:cNvSpPr>
          <a:spLocks noChangeAspect="1" noChangeArrowheads="1"/>
        </xdr:cNvSpPr>
      </xdr:nvSpPr>
      <xdr:spPr bwMode="auto">
        <a:xfrm>
          <a:off x="276225" y="1604010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308610</xdr:rowOff>
    </xdr:to>
    <xdr:sp macro="" textlink="">
      <xdr:nvSpPr>
        <xdr:cNvPr id="143" name="AutoShape 390" descr="mailbox://C:/Users/Valdas/AppData/Roaming/Thunderbird/Profiles/0z86yyho.default/Mail/mail.mbr.lt/Sent?number=4012471328&amp;part=1.2.2&amp;filename=ehcbcjjd.png">
          <a:extLst>
            <a:ext uri="{FF2B5EF4-FFF2-40B4-BE49-F238E27FC236}">
              <a16:creationId xmlns:a16="http://schemas.microsoft.com/office/drawing/2014/main" id="{3C075E3B-647F-4C43-8BA1-BDC1F4FD87AE}"/>
            </a:ext>
          </a:extLst>
        </xdr:cNvPr>
        <xdr:cNvSpPr>
          <a:spLocks noChangeAspect="1" noChangeArrowheads="1"/>
        </xdr:cNvSpPr>
      </xdr:nvSpPr>
      <xdr:spPr bwMode="auto">
        <a:xfrm>
          <a:off x="276225" y="1604010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44" name="AutoShape 193" descr="2Q==">
          <a:extLst>
            <a:ext uri="{FF2B5EF4-FFF2-40B4-BE49-F238E27FC236}">
              <a16:creationId xmlns:a16="http://schemas.microsoft.com/office/drawing/2014/main" id="{4B7110AB-B59E-4545-948A-D7FFAD6A6838}"/>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45" name="AutoShape 196" descr="2Q==">
          <a:extLst>
            <a:ext uri="{FF2B5EF4-FFF2-40B4-BE49-F238E27FC236}">
              <a16:creationId xmlns:a16="http://schemas.microsoft.com/office/drawing/2014/main" id="{5DE25911-C176-4F7E-A573-CC6F0AE182C7}"/>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46" name="AutoShape 198" descr="2Q==">
          <a:extLst>
            <a:ext uri="{FF2B5EF4-FFF2-40B4-BE49-F238E27FC236}">
              <a16:creationId xmlns:a16="http://schemas.microsoft.com/office/drawing/2014/main" id="{63C0E37A-7D57-4F6B-85BC-9F4D4259B939}"/>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47" name="AutoShape 193" descr="2Q==">
          <a:extLst>
            <a:ext uri="{FF2B5EF4-FFF2-40B4-BE49-F238E27FC236}">
              <a16:creationId xmlns:a16="http://schemas.microsoft.com/office/drawing/2014/main" id="{F262C735-EF8B-4767-87E6-804F700E58A7}"/>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48" name="AutoShape 196" descr="2Q==">
          <a:extLst>
            <a:ext uri="{FF2B5EF4-FFF2-40B4-BE49-F238E27FC236}">
              <a16:creationId xmlns:a16="http://schemas.microsoft.com/office/drawing/2014/main" id="{627E664B-4109-4CDA-843E-7689CAE4489A}"/>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49" name="AutoShape 198" descr="2Q==">
          <a:extLst>
            <a:ext uri="{FF2B5EF4-FFF2-40B4-BE49-F238E27FC236}">
              <a16:creationId xmlns:a16="http://schemas.microsoft.com/office/drawing/2014/main" id="{ECF19DCE-0FB7-4CC0-A091-B80E57FF95E1}"/>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50" name="AutoShape 193" descr="2Q==">
          <a:extLst>
            <a:ext uri="{FF2B5EF4-FFF2-40B4-BE49-F238E27FC236}">
              <a16:creationId xmlns:a16="http://schemas.microsoft.com/office/drawing/2014/main" id="{64B4761C-8BFF-47D7-8426-51EC91DF014B}"/>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51" name="AutoShape 196" descr="2Q==">
          <a:extLst>
            <a:ext uri="{FF2B5EF4-FFF2-40B4-BE49-F238E27FC236}">
              <a16:creationId xmlns:a16="http://schemas.microsoft.com/office/drawing/2014/main" id="{C44942ED-6CCA-4C32-98F3-32834F8C165D}"/>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52" name="AutoShape 198" descr="2Q==">
          <a:extLst>
            <a:ext uri="{FF2B5EF4-FFF2-40B4-BE49-F238E27FC236}">
              <a16:creationId xmlns:a16="http://schemas.microsoft.com/office/drawing/2014/main" id="{34B648A0-DA08-40E1-A39C-9FCBE0DABEB7}"/>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53" name="AutoShape 193" descr="2Q==">
          <a:extLst>
            <a:ext uri="{FF2B5EF4-FFF2-40B4-BE49-F238E27FC236}">
              <a16:creationId xmlns:a16="http://schemas.microsoft.com/office/drawing/2014/main" id="{2B9C0EE7-3B7D-44D3-B9AC-5C325ADFE52B}"/>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54" name="AutoShape 196" descr="2Q==">
          <a:extLst>
            <a:ext uri="{FF2B5EF4-FFF2-40B4-BE49-F238E27FC236}">
              <a16:creationId xmlns:a16="http://schemas.microsoft.com/office/drawing/2014/main" id="{52E78341-A260-4BDB-BB8A-91E6528DB6BC}"/>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55" name="AutoShape 198" descr="2Q==">
          <a:extLst>
            <a:ext uri="{FF2B5EF4-FFF2-40B4-BE49-F238E27FC236}">
              <a16:creationId xmlns:a16="http://schemas.microsoft.com/office/drawing/2014/main" id="{15C4952A-C75D-42D7-8F8D-762369C9C6D2}"/>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56" name="AutoShape 193" descr="2Q==">
          <a:extLst>
            <a:ext uri="{FF2B5EF4-FFF2-40B4-BE49-F238E27FC236}">
              <a16:creationId xmlns:a16="http://schemas.microsoft.com/office/drawing/2014/main" id="{35D3FB58-B1BD-41FB-A78B-7DA08EBFC88A}"/>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57" name="AutoShape 196" descr="2Q==">
          <a:extLst>
            <a:ext uri="{FF2B5EF4-FFF2-40B4-BE49-F238E27FC236}">
              <a16:creationId xmlns:a16="http://schemas.microsoft.com/office/drawing/2014/main" id="{5F789943-2326-4B1E-A82B-17F4A6742C4B}"/>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58" name="AutoShape 198" descr="2Q==">
          <a:extLst>
            <a:ext uri="{FF2B5EF4-FFF2-40B4-BE49-F238E27FC236}">
              <a16:creationId xmlns:a16="http://schemas.microsoft.com/office/drawing/2014/main" id="{7DF04736-0A2B-4477-8F75-99B6C0B768C1}"/>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59" name="AutoShape 193" descr="2Q==">
          <a:extLst>
            <a:ext uri="{FF2B5EF4-FFF2-40B4-BE49-F238E27FC236}">
              <a16:creationId xmlns:a16="http://schemas.microsoft.com/office/drawing/2014/main" id="{A8167BE4-1BFA-4554-8C64-4457F037A034}"/>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60" name="AutoShape 196" descr="2Q==">
          <a:extLst>
            <a:ext uri="{FF2B5EF4-FFF2-40B4-BE49-F238E27FC236}">
              <a16:creationId xmlns:a16="http://schemas.microsoft.com/office/drawing/2014/main" id="{AFDBC39A-2E60-4A7F-A880-EF6FAE069DC7}"/>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61" name="AutoShape 198" descr="2Q==">
          <a:extLst>
            <a:ext uri="{FF2B5EF4-FFF2-40B4-BE49-F238E27FC236}">
              <a16:creationId xmlns:a16="http://schemas.microsoft.com/office/drawing/2014/main" id="{75C729A3-EAED-4336-AB21-D7C415A0DA05}"/>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62" name="AutoShape 193" descr="2Q==">
          <a:extLst>
            <a:ext uri="{FF2B5EF4-FFF2-40B4-BE49-F238E27FC236}">
              <a16:creationId xmlns:a16="http://schemas.microsoft.com/office/drawing/2014/main" id="{8975E515-B501-4BF2-92CE-21A05451CF0A}"/>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63" name="AutoShape 196" descr="2Q==">
          <a:extLst>
            <a:ext uri="{FF2B5EF4-FFF2-40B4-BE49-F238E27FC236}">
              <a16:creationId xmlns:a16="http://schemas.microsoft.com/office/drawing/2014/main" id="{E8459C6A-F58E-45D9-BBA8-336F1225052D}"/>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64" name="AutoShape 198" descr="2Q==">
          <a:extLst>
            <a:ext uri="{FF2B5EF4-FFF2-40B4-BE49-F238E27FC236}">
              <a16:creationId xmlns:a16="http://schemas.microsoft.com/office/drawing/2014/main" id="{49FFC992-28C7-4E37-A4F7-F642D081CEDE}"/>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308610</xdr:rowOff>
    </xdr:to>
    <xdr:sp macro="" textlink="">
      <xdr:nvSpPr>
        <xdr:cNvPr id="165" name="AutoShape 388" descr="mailbox://C:/Users/Valdas/AppData/Roaming/Thunderbird/Profiles/0z86yyho.default/Mail/mail.mbr.lt/Sent?number=4012471328&amp;part=1.2.2&amp;filename=ehcbcjjd.png">
          <a:extLst>
            <a:ext uri="{FF2B5EF4-FFF2-40B4-BE49-F238E27FC236}">
              <a16:creationId xmlns:a16="http://schemas.microsoft.com/office/drawing/2014/main" id="{2572D0F4-3948-46BA-B40B-C22C42E6A9FF}"/>
            </a:ext>
          </a:extLst>
        </xdr:cNvPr>
        <xdr:cNvSpPr>
          <a:spLocks noChangeAspect="1" noChangeArrowheads="1"/>
        </xdr:cNvSpPr>
      </xdr:nvSpPr>
      <xdr:spPr bwMode="auto">
        <a:xfrm>
          <a:off x="276225" y="1604010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308610</xdr:rowOff>
    </xdr:to>
    <xdr:sp macro="" textlink="">
      <xdr:nvSpPr>
        <xdr:cNvPr id="166" name="AutoShape 390" descr="mailbox://C:/Users/Valdas/AppData/Roaming/Thunderbird/Profiles/0z86yyho.default/Mail/mail.mbr.lt/Sent?number=4012471328&amp;part=1.2.2&amp;filename=ehcbcjjd.png">
          <a:extLst>
            <a:ext uri="{FF2B5EF4-FFF2-40B4-BE49-F238E27FC236}">
              <a16:creationId xmlns:a16="http://schemas.microsoft.com/office/drawing/2014/main" id="{8BF3729E-B614-45AC-81D8-32694C061B18}"/>
            </a:ext>
          </a:extLst>
        </xdr:cNvPr>
        <xdr:cNvSpPr>
          <a:spLocks noChangeAspect="1" noChangeArrowheads="1"/>
        </xdr:cNvSpPr>
      </xdr:nvSpPr>
      <xdr:spPr bwMode="auto">
        <a:xfrm>
          <a:off x="276225" y="1604010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67" name="AutoShape 193" descr="2Q==">
          <a:extLst>
            <a:ext uri="{FF2B5EF4-FFF2-40B4-BE49-F238E27FC236}">
              <a16:creationId xmlns:a16="http://schemas.microsoft.com/office/drawing/2014/main" id="{A48BC9DE-B51E-4DBB-9FCB-7001B6B5A60A}"/>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68" name="AutoShape 196" descr="2Q==">
          <a:extLst>
            <a:ext uri="{FF2B5EF4-FFF2-40B4-BE49-F238E27FC236}">
              <a16:creationId xmlns:a16="http://schemas.microsoft.com/office/drawing/2014/main" id="{49E54F9B-B29C-440A-827F-AE3A2ABE3DAB}"/>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69" name="AutoShape 198" descr="2Q==">
          <a:extLst>
            <a:ext uri="{FF2B5EF4-FFF2-40B4-BE49-F238E27FC236}">
              <a16:creationId xmlns:a16="http://schemas.microsoft.com/office/drawing/2014/main" id="{EE1E8B4B-1C0B-4B8C-803D-9EE635C35D77}"/>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70" name="AutoShape 193" descr="2Q==">
          <a:extLst>
            <a:ext uri="{FF2B5EF4-FFF2-40B4-BE49-F238E27FC236}">
              <a16:creationId xmlns:a16="http://schemas.microsoft.com/office/drawing/2014/main" id="{125498F0-35E3-4DB5-9C94-71445F1635C5}"/>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71" name="AutoShape 196" descr="2Q==">
          <a:extLst>
            <a:ext uri="{FF2B5EF4-FFF2-40B4-BE49-F238E27FC236}">
              <a16:creationId xmlns:a16="http://schemas.microsoft.com/office/drawing/2014/main" id="{8945A1F5-2C2C-4268-A437-09586473A9AA}"/>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72" name="AutoShape 198" descr="2Q==">
          <a:extLst>
            <a:ext uri="{FF2B5EF4-FFF2-40B4-BE49-F238E27FC236}">
              <a16:creationId xmlns:a16="http://schemas.microsoft.com/office/drawing/2014/main" id="{5851C2CD-747B-4D95-8505-9382073BDDC5}"/>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73" name="AutoShape 193" descr="2Q==">
          <a:extLst>
            <a:ext uri="{FF2B5EF4-FFF2-40B4-BE49-F238E27FC236}">
              <a16:creationId xmlns:a16="http://schemas.microsoft.com/office/drawing/2014/main" id="{98776792-361D-4091-9B2A-314A91966792}"/>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74" name="AutoShape 196" descr="2Q==">
          <a:extLst>
            <a:ext uri="{FF2B5EF4-FFF2-40B4-BE49-F238E27FC236}">
              <a16:creationId xmlns:a16="http://schemas.microsoft.com/office/drawing/2014/main" id="{6B030C4F-BEB7-46AB-87B1-29C0D9C6D0A6}"/>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179070</xdr:rowOff>
    </xdr:to>
    <xdr:sp macro="" textlink="">
      <xdr:nvSpPr>
        <xdr:cNvPr id="175" name="AutoShape 198" descr="2Q==">
          <a:extLst>
            <a:ext uri="{FF2B5EF4-FFF2-40B4-BE49-F238E27FC236}">
              <a16:creationId xmlns:a16="http://schemas.microsoft.com/office/drawing/2014/main" id="{6B0C9565-3B06-4432-9C25-8864AA89FB34}"/>
            </a:ext>
          </a:extLst>
        </xdr:cNvPr>
        <xdr:cNvSpPr>
          <a:spLocks noChangeAspect="1" noChangeArrowheads="1"/>
        </xdr:cNvSpPr>
      </xdr:nvSpPr>
      <xdr:spPr bwMode="auto">
        <a:xfrm>
          <a:off x="276225" y="1604010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76" name="AutoShape 193" descr="2Q==">
          <a:extLst>
            <a:ext uri="{FF2B5EF4-FFF2-40B4-BE49-F238E27FC236}">
              <a16:creationId xmlns:a16="http://schemas.microsoft.com/office/drawing/2014/main" id="{2A3BDB1F-55D7-476B-8225-CD53FFCFE80A}"/>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77" name="AutoShape 196" descr="2Q==">
          <a:extLst>
            <a:ext uri="{FF2B5EF4-FFF2-40B4-BE49-F238E27FC236}">
              <a16:creationId xmlns:a16="http://schemas.microsoft.com/office/drawing/2014/main" id="{63902E00-A423-4E3A-BCF9-4EEA8146B8A4}"/>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78" name="AutoShape 198" descr="2Q==">
          <a:extLst>
            <a:ext uri="{FF2B5EF4-FFF2-40B4-BE49-F238E27FC236}">
              <a16:creationId xmlns:a16="http://schemas.microsoft.com/office/drawing/2014/main" id="{A79D92D9-79A2-4897-B423-56DD48275BD2}"/>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79" name="AutoShape 193" descr="2Q==">
          <a:extLst>
            <a:ext uri="{FF2B5EF4-FFF2-40B4-BE49-F238E27FC236}">
              <a16:creationId xmlns:a16="http://schemas.microsoft.com/office/drawing/2014/main" id="{1C467F5F-BE05-4679-99B7-DCFAB7166A84}"/>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80" name="AutoShape 196" descr="2Q==">
          <a:extLst>
            <a:ext uri="{FF2B5EF4-FFF2-40B4-BE49-F238E27FC236}">
              <a16:creationId xmlns:a16="http://schemas.microsoft.com/office/drawing/2014/main" id="{69D3337D-F3FA-4FD9-B43A-C59E762F5BB9}"/>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81" name="AutoShape 198" descr="2Q==">
          <a:extLst>
            <a:ext uri="{FF2B5EF4-FFF2-40B4-BE49-F238E27FC236}">
              <a16:creationId xmlns:a16="http://schemas.microsoft.com/office/drawing/2014/main" id="{2FD6E8A1-4231-4B75-BC75-2FA0998AC47C}"/>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82" name="AutoShape 193" descr="2Q==">
          <a:extLst>
            <a:ext uri="{FF2B5EF4-FFF2-40B4-BE49-F238E27FC236}">
              <a16:creationId xmlns:a16="http://schemas.microsoft.com/office/drawing/2014/main" id="{6D6AE072-ABA7-4425-932F-BA34DF8A604C}"/>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83" name="AutoShape 196" descr="2Q==">
          <a:extLst>
            <a:ext uri="{FF2B5EF4-FFF2-40B4-BE49-F238E27FC236}">
              <a16:creationId xmlns:a16="http://schemas.microsoft.com/office/drawing/2014/main" id="{0F6A33D2-6795-4482-9AB8-BA5EB2B131FF}"/>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84" name="AutoShape 198" descr="2Q==">
          <a:extLst>
            <a:ext uri="{FF2B5EF4-FFF2-40B4-BE49-F238E27FC236}">
              <a16:creationId xmlns:a16="http://schemas.microsoft.com/office/drawing/2014/main" id="{D60893E2-2B91-4F3E-B549-CBAB9B710A66}"/>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85" name="AutoShape 193" descr="2Q==">
          <a:extLst>
            <a:ext uri="{FF2B5EF4-FFF2-40B4-BE49-F238E27FC236}">
              <a16:creationId xmlns:a16="http://schemas.microsoft.com/office/drawing/2014/main" id="{E6B49F79-7052-4921-B393-6495174864EA}"/>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86" name="AutoShape 196" descr="2Q==">
          <a:extLst>
            <a:ext uri="{FF2B5EF4-FFF2-40B4-BE49-F238E27FC236}">
              <a16:creationId xmlns:a16="http://schemas.microsoft.com/office/drawing/2014/main" id="{CBA07E6D-67B3-47A2-BF07-0AF9F57987BB}"/>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140970</xdr:rowOff>
    </xdr:to>
    <xdr:sp macro="" textlink="">
      <xdr:nvSpPr>
        <xdr:cNvPr id="187" name="AutoShape 198" descr="2Q==">
          <a:extLst>
            <a:ext uri="{FF2B5EF4-FFF2-40B4-BE49-F238E27FC236}">
              <a16:creationId xmlns:a16="http://schemas.microsoft.com/office/drawing/2014/main" id="{43487CD7-BCA5-4238-A6B2-F2206DB4E073}"/>
            </a:ext>
          </a:extLst>
        </xdr:cNvPr>
        <xdr:cNvSpPr>
          <a:spLocks noChangeAspect="1" noChangeArrowheads="1"/>
        </xdr:cNvSpPr>
      </xdr:nvSpPr>
      <xdr:spPr bwMode="auto">
        <a:xfrm>
          <a:off x="276225" y="1604010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705327</xdr:rowOff>
    </xdr:from>
    <xdr:to>
      <xdr:col>1</xdr:col>
      <xdr:colOff>330993</xdr:colOff>
      <xdr:row>46</xdr:row>
      <xdr:rowOff>1031028</xdr:rowOff>
    </xdr:to>
    <xdr:sp macro="" textlink="">
      <xdr:nvSpPr>
        <xdr:cNvPr id="188" name="AutoShape 388" descr="mailbox://C:/Users/Valdas/AppData/Roaming/Thunderbird/Profiles/0z86yyho.default/Mail/mail.mbr.lt/Sent?number=4012471328&amp;part=1.2.2&amp;filename=ehcbcjjd.png">
          <a:extLst>
            <a:ext uri="{FF2B5EF4-FFF2-40B4-BE49-F238E27FC236}">
              <a16:creationId xmlns:a16="http://schemas.microsoft.com/office/drawing/2014/main" id="{0D619DDD-11FA-4922-B336-69DA4C253261}"/>
            </a:ext>
          </a:extLst>
        </xdr:cNvPr>
        <xdr:cNvSpPr>
          <a:spLocks noChangeAspect="1" noChangeArrowheads="1"/>
        </xdr:cNvSpPr>
      </xdr:nvSpPr>
      <xdr:spPr bwMode="auto">
        <a:xfrm>
          <a:off x="1166813" y="15838171"/>
          <a:ext cx="321468" cy="321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312420</xdr:colOff>
      <xdr:row>47</xdr:row>
      <xdr:rowOff>0</xdr:rowOff>
    </xdr:from>
    <xdr:to>
      <xdr:col>1</xdr:col>
      <xdr:colOff>537210</xdr:colOff>
      <xdr:row>47</xdr:row>
      <xdr:rowOff>0</xdr:rowOff>
    </xdr:to>
    <xdr:pic>
      <xdr:nvPicPr>
        <xdr:cNvPr id="197" name="Picture 10">
          <a:extLst>
            <a:ext uri="{FF2B5EF4-FFF2-40B4-BE49-F238E27FC236}">
              <a16:creationId xmlns:a16="http://schemas.microsoft.com/office/drawing/2014/main" id="{5BD74433-A36B-402C-A37A-25F0F9101D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588645" y="1882140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312420</xdr:colOff>
      <xdr:row>47</xdr:row>
      <xdr:rowOff>0</xdr:rowOff>
    </xdr:from>
    <xdr:to>
      <xdr:col>1</xdr:col>
      <xdr:colOff>537210</xdr:colOff>
      <xdr:row>47</xdr:row>
      <xdr:rowOff>0</xdr:rowOff>
    </xdr:to>
    <xdr:pic>
      <xdr:nvPicPr>
        <xdr:cNvPr id="198" name="Picture 10">
          <a:extLst>
            <a:ext uri="{FF2B5EF4-FFF2-40B4-BE49-F238E27FC236}">
              <a16:creationId xmlns:a16="http://schemas.microsoft.com/office/drawing/2014/main" id="{F63BC634-AB2B-4FED-A8B6-079D4249E7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588645" y="1882140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312420</xdr:colOff>
      <xdr:row>47</xdr:row>
      <xdr:rowOff>0</xdr:rowOff>
    </xdr:from>
    <xdr:to>
      <xdr:col>1</xdr:col>
      <xdr:colOff>537210</xdr:colOff>
      <xdr:row>47</xdr:row>
      <xdr:rowOff>0</xdr:rowOff>
    </xdr:to>
    <xdr:pic>
      <xdr:nvPicPr>
        <xdr:cNvPr id="199" name="Picture 10">
          <a:extLst>
            <a:ext uri="{FF2B5EF4-FFF2-40B4-BE49-F238E27FC236}">
              <a16:creationId xmlns:a16="http://schemas.microsoft.com/office/drawing/2014/main" id="{6E0C038D-E582-4996-A515-D677DA7B9A3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588645" y="1882140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312420</xdr:colOff>
      <xdr:row>47</xdr:row>
      <xdr:rowOff>0</xdr:rowOff>
    </xdr:from>
    <xdr:to>
      <xdr:col>1</xdr:col>
      <xdr:colOff>537210</xdr:colOff>
      <xdr:row>47</xdr:row>
      <xdr:rowOff>0</xdr:rowOff>
    </xdr:to>
    <xdr:pic>
      <xdr:nvPicPr>
        <xdr:cNvPr id="200" name="Picture 10">
          <a:extLst>
            <a:ext uri="{FF2B5EF4-FFF2-40B4-BE49-F238E27FC236}">
              <a16:creationId xmlns:a16="http://schemas.microsoft.com/office/drawing/2014/main" id="{EE4031AC-1425-4803-8233-5135E1BADC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588645" y="1882140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312420</xdr:colOff>
      <xdr:row>47</xdr:row>
      <xdr:rowOff>0</xdr:rowOff>
    </xdr:from>
    <xdr:to>
      <xdr:col>1</xdr:col>
      <xdr:colOff>537210</xdr:colOff>
      <xdr:row>47</xdr:row>
      <xdr:rowOff>0</xdr:rowOff>
    </xdr:to>
    <xdr:pic>
      <xdr:nvPicPr>
        <xdr:cNvPr id="201" name="Picture 10">
          <a:extLst>
            <a:ext uri="{FF2B5EF4-FFF2-40B4-BE49-F238E27FC236}">
              <a16:creationId xmlns:a16="http://schemas.microsoft.com/office/drawing/2014/main" id="{6C2C3759-CD77-4B97-BC21-F401CDBA5E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588645" y="1882140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312420</xdr:colOff>
      <xdr:row>47</xdr:row>
      <xdr:rowOff>0</xdr:rowOff>
    </xdr:from>
    <xdr:to>
      <xdr:col>1</xdr:col>
      <xdr:colOff>537210</xdr:colOff>
      <xdr:row>47</xdr:row>
      <xdr:rowOff>0</xdr:rowOff>
    </xdr:to>
    <xdr:pic>
      <xdr:nvPicPr>
        <xdr:cNvPr id="202" name="Picture 10">
          <a:extLst>
            <a:ext uri="{FF2B5EF4-FFF2-40B4-BE49-F238E27FC236}">
              <a16:creationId xmlns:a16="http://schemas.microsoft.com/office/drawing/2014/main" id="{AC3A2408-7E98-41CA-8F93-E12F610A7C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588645" y="1882140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312420</xdr:colOff>
      <xdr:row>47</xdr:row>
      <xdr:rowOff>0</xdr:rowOff>
    </xdr:from>
    <xdr:to>
      <xdr:col>1</xdr:col>
      <xdr:colOff>537210</xdr:colOff>
      <xdr:row>47</xdr:row>
      <xdr:rowOff>0</xdr:rowOff>
    </xdr:to>
    <xdr:pic>
      <xdr:nvPicPr>
        <xdr:cNvPr id="203" name="Picture 10">
          <a:extLst>
            <a:ext uri="{FF2B5EF4-FFF2-40B4-BE49-F238E27FC236}">
              <a16:creationId xmlns:a16="http://schemas.microsoft.com/office/drawing/2014/main" id="{3A709625-9F6E-41FB-94FC-982F2E34351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588645" y="1882140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312420</xdr:colOff>
      <xdr:row>47</xdr:row>
      <xdr:rowOff>0</xdr:rowOff>
    </xdr:from>
    <xdr:to>
      <xdr:col>1</xdr:col>
      <xdr:colOff>537210</xdr:colOff>
      <xdr:row>47</xdr:row>
      <xdr:rowOff>0</xdr:rowOff>
    </xdr:to>
    <xdr:pic>
      <xdr:nvPicPr>
        <xdr:cNvPr id="204" name="Picture 10">
          <a:extLst>
            <a:ext uri="{FF2B5EF4-FFF2-40B4-BE49-F238E27FC236}">
              <a16:creationId xmlns:a16="http://schemas.microsoft.com/office/drawing/2014/main" id="{2638003B-33B1-4F24-BA66-E1602D9AC5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588645" y="1882140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312420</xdr:colOff>
      <xdr:row>47</xdr:row>
      <xdr:rowOff>0</xdr:rowOff>
    </xdr:from>
    <xdr:to>
      <xdr:col>1</xdr:col>
      <xdr:colOff>537210</xdr:colOff>
      <xdr:row>47</xdr:row>
      <xdr:rowOff>0</xdr:rowOff>
    </xdr:to>
    <xdr:pic>
      <xdr:nvPicPr>
        <xdr:cNvPr id="205" name="Picture 10">
          <a:extLst>
            <a:ext uri="{FF2B5EF4-FFF2-40B4-BE49-F238E27FC236}">
              <a16:creationId xmlns:a16="http://schemas.microsoft.com/office/drawing/2014/main" id="{D4942FE9-D102-4150-BDE3-FDB38E2FF09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588645" y="1882140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312420</xdr:colOff>
      <xdr:row>47</xdr:row>
      <xdr:rowOff>0</xdr:rowOff>
    </xdr:from>
    <xdr:to>
      <xdr:col>1</xdr:col>
      <xdr:colOff>537210</xdr:colOff>
      <xdr:row>47</xdr:row>
      <xdr:rowOff>0</xdr:rowOff>
    </xdr:to>
    <xdr:pic>
      <xdr:nvPicPr>
        <xdr:cNvPr id="206" name="Picture 10">
          <a:extLst>
            <a:ext uri="{FF2B5EF4-FFF2-40B4-BE49-F238E27FC236}">
              <a16:creationId xmlns:a16="http://schemas.microsoft.com/office/drawing/2014/main" id="{5D82D769-CE5A-4BD4-A6F4-A8C9C1DAF4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588645" y="1882140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312420</xdr:colOff>
      <xdr:row>47</xdr:row>
      <xdr:rowOff>0</xdr:rowOff>
    </xdr:from>
    <xdr:to>
      <xdr:col>1</xdr:col>
      <xdr:colOff>537210</xdr:colOff>
      <xdr:row>47</xdr:row>
      <xdr:rowOff>0</xdr:rowOff>
    </xdr:to>
    <xdr:pic>
      <xdr:nvPicPr>
        <xdr:cNvPr id="207" name="Picture 10">
          <a:extLst>
            <a:ext uri="{FF2B5EF4-FFF2-40B4-BE49-F238E27FC236}">
              <a16:creationId xmlns:a16="http://schemas.microsoft.com/office/drawing/2014/main" id="{A009EC7F-52AE-4895-9AA2-07C5FC9AE1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588645" y="1882140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47</xdr:row>
      <xdr:rowOff>0</xdr:rowOff>
    </xdr:from>
    <xdr:to>
      <xdr:col>1</xdr:col>
      <xdr:colOff>308610</xdr:colOff>
      <xdr:row>47</xdr:row>
      <xdr:rowOff>300990</xdr:rowOff>
    </xdr:to>
    <xdr:sp macro="" textlink="">
      <xdr:nvSpPr>
        <xdr:cNvPr id="208" name="AutoShape 193" descr="2Q==">
          <a:extLst>
            <a:ext uri="{FF2B5EF4-FFF2-40B4-BE49-F238E27FC236}">
              <a16:creationId xmlns:a16="http://schemas.microsoft.com/office/drawing/2014/main" id="{44F5E1CB-7AC3-4AA1-AABB-161F3FC9C114}"/>
            </a:ext>
          </a:extLst>
        </xdr:cNvPr>
        <xdr:cNvSpPr>
          <a:spLocks noChangeAspect="1" noChangeArrowheads="1"/>
        </xdr:cNvSpPr>
      </xdr:nvSpPr>
      <xdr:spPr bwMode="auto">
        <a:xfrm>
          <a:off x="276225" y="18821400"/>
          <a:ext cx="3124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300990</xdr:rowOff>
    </xdr:to>
    <xdr:sp macro="" textlink="">
      <xdr:nvSpPr>
        <xdr:cNvPr id="209" name="AutoShape 196" descr="2Q==">
          <a:extLst>
            <a:ext uri="{FF2B5EF4-FFF2-40B4-BE49-F238E27FC236}">
              <a16:creationId xmlns:a16="http://schemas.microsoft.com/office/drawing/2014/main" id="{AD707BA8-A2ED-4C79-9A5E-EEDE4B011A2C}"/>
            </a:ext>
          </a:extLst>
        </xdr:cNvPr>
        <xdr:cNvSpPr>
          <a:spLocks noChangeAspect="1" noChangeArrowheads="1"/>
        </xdr:cNvSpPr>
      </xdr:nvSpPr>
      <xdr:spPr bwMode="auto">
        <a:xfrm>
          <a:off x="276225" y="18821400"/>
          <a:ext cx="3124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308610</xdr:colOff>
      <xdr:row>47</xdr:row>
      <xdr:rowOff>300990</xdr:rowOff>
    </xdr:to>
    <xdr:sp macro="" textlink="">
      <xdr:nvSpPr>
        <xdr:cNvPr id="210" name="AutoShape 198" descr="2Q==">
          <a:extLst>
            <a:ext uri="{FF2B5EF4-FFF2-40B4-BE49-F238E27FC236}">
              <a16:creationId xmlns:a16="http://schemas.microsoft.com/office/drawing/2014/main" id="{7021DD78-6452-41B0-ABB7-A20A145A2CC4}"/>
            </a:ext>
          </a:extLst>
        </xdr:cNvPr>
        <xdr:cNvSpPr>
          <a:spLocks noChangeAspect="1" noChangeArrowheads="1"/>
        </xdr:cNvSpPr>
      </xdr:nvSpPr>
      <xdr:spPr bwMode="auto">
        <a:xfrm>
          <a:off x="276225" y="18821400"/>
          <a:ext cx="3124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308610</xdr:colOff>
      <xdr:row>99</xdr:row>
      <xdr:rowOff>148590</xdr:rowOff>
    </xdr:to>
    <xdr:sp macro="" textlink="">
      <xdr:nvSpPr>
        <xdr:cNvPr id="211" name="AutoShape 193" descr="2Q==">
          <a:extLst>
            <a:ext uri="{FF2B5EF4-FFF2-40B4-BE49-F238E27FC236}">
              <a16:creationId xmlns:a16="http://schemas.microsoft.com/office/drawing/2014/main" id="{90AF286B-9CB0-428F-96F8-23C05F36FA76}"/>
            </a:ext>
          </a:extLst>
        </xdr:cNvPr>
        <xdr:cNvSpPr>
          <a:spLocks noChangeAspect="1" noChangeArrowheads="1"/>
        </xdr:cNvSpPr>
      </xdr:nvSpPr>
      <xdr:spPr bwMode="auto">
        <a:xfrm>
          <a:off x="276225" y="4243387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308610</xdr:colOff>
      <xdr:row>99</xdr:row>
      <xdr:rowOff>148590</xdr:rowOff>
    </xdr:to>
    <xdr:sp macro="" textlink="">
      <xdr:nvSpPr>
        <xdr:cNvPr id="212" name="AutoShape 196" descr="2Q==">
          <a:extLst>
            <a:ext uri="{FF2B5EF4-FFF2-40B4-BE49-F238E27FC236}">
              <a16:creationId xmlns:a16="http://schemas.microsoft.com/office/drawing/2014/main" id="{5CFEFBC2-0C75-4840-8734-E31529489709}"/>
            </a:ext>
          </a:extLst>
        </xdr:cNvPr>
        <xdr:cNvSpPr>
          <a:spLocks noChangeAspect="1" noChangeArrowheads="1"/>
        </xdr:cNvSpPr>
      </xdr:nvSpPr>
      <xdr:spPr bwMode="auto">
        <a:xfrm>
          <a:off x="276225" y="4243387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308610</xdr:colOff>
      <xdr:row>99</xdr:row>
      <xdr:rowOff>148590</xdr:rowOff>
    </xdr:to>
    <xdr:sp macro="" textlink="">
      <xdr:nvSpPr>
        <xdr:cNvPr id="213" name="AutoShape 198" descr="2Q==">
          <a:extLst>
            <a:ext uri="{FF2B5EF4-FFF2-40B4-BE49-F238E27FC236}">
              <a16:creationId xmlns:a16="http://schemas.microsoft.com/office/drawing/2014/main" id="{8E2AC4AC-5C81-41B2-A212-54C6C5D0EFB8}"/>
            </a:ext>
          </a:extLst>
        </xdr:cNvPr>
        <xdr:cNvSpPr>
          <a:spLocks noChangeAspect="1" noChangeArrowheads="1"/>
        </xdr:cNvSpPr>
      </xdr:nvSpPr>
      <xdr:spPr bwMode="auto">
        <a:xfrm>
          <a:off x="276225" y="4243387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308610</xdr:colOff>
      <xdr:row>99</xdr:row>
      <xdr:rowOff>148590</xdr:rowOff>
    </xdr:to>
    <xdr:sp macro="" textlink="">
      <xdr:nvSpPr>
        <xdr:cNvPr id="214" name="AutoShape 193" descr="2Q==">
          <a:extLst>
            <a:ext uri="{FF2B5EF4-FFF2-40B4-BE49-F238E27FC236}">
              <a16:creationId xmlns:a16="http://schemas.microsoft.com/office/drawing/2014/main" id="{D14ACD84-BDF5-484D-903B-8DDCF1D82FDA}"/>
            </a:ext>
          </a:extLst>
        </xdr:cNvPr>
        <xdr:cNvSpPr>
          <a:spLocks noChangeAspect="1" noChangeArrowheads="1"/>
        </xdr:cNvSpPr>
      </xdr:nvSpPr>
      <xdr:spPr bwMode="auto">
        <a:xfrm>
          <a:off x="276225" y="4243387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308610</xdr:colOff>
      <xdr:row>99</xdr:row>
      <xdr:rowOff>148590</xdr:rowOff>
    </xdr:to>
    <xdr:sp macro="" textlink="">
      <xdr:nvSpPr>
        <xdr:cNvPr id="215" name="AutoShape 196" descr="2Q==">
          <a:extLst>
            <a:ext uri="{FF2B5EF4-FFF2-40B4-BE49-F238E27FC236}">
              <a16:creationId xmlns:a16="http://schemas.microsoft.com/office/drawing/2014/main" id="{8098BD2C-682A-4B6C-8CD3-1BE433BF9AE4}"/>
            </a:ext>
          </a:extLst>
        </xdr:cNvPr>
        <xdr:cNvSpPr>
          <a:spLocks noChangeAspect="1" noChangeArrowheads="1"/>
        </xdr:cNvSpPr>
      </xdr:nvSpPr>
      <xdr:spPr bwMode="auto">
        <a:xfrm>
          <a:off x="276225" y="4243387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308610</xdr:colOff>
      <xdr:row>99</xdr:row>
      <xdr:rowOff>148590</xdr:rowOff>
    </xdr:to>
    <xdr:sp macro="" textlink="">
      <xdr:nvSpPr>
        <xdr:cNvPr id="216" name="AutoShape 198" descr="2Q==">
          <a:extLst>
            <a:ext uri="{FF2B5EF4-FFF2-40B4-BE49-F238E27FC236}">
              <a16:creationId xmlns:a16="http://schemas.microsoft.com/office/drawing/2014/main" id="{2A472F5D-0CFD-4763-88DF-77740C9AEB15}"/>
            </a:ext>
          </a:extLst>
        </xdr:cNvPr>
        <xdr:cNvSpPr>
          <a:spLocks noChangeAspect="1" noChangeArrowheads="1"/>
        </xdr:cNvSpPr>
      </xdr:nvSpPr>
      <xdr:spPr bwMode="auto">
        <a:xfrm>
          <a:off x="276225" y="4243387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308610</xdr:colOff>
      <xdr:row>56</xdr:row>
      <xdr:rowOff>262890</xdr:rowOff>
    </xdr:to>
    <xdr:sp macro="" textlink="">
      <xdr:nvSpPr>
        <xdr:cNvPr id="218" name="AutoShape 1024" descr="data:image/jpeg;base64,/9j/4AAQSkZJRgABAQAAAQABAAD/2wCEAAkGBxASEBASEhIQFhUVFRIVEBAQEBAQEA8WFRUWFhYSFRUYHSggGBolHRUVITEhJSorLi4uFx8zODMtOCgtLisBCgoKDg0OGBAQFysdFx0rLSstLSsrLS0rLS0tLTUrLS0tKystLS0tMC0rLSsrLSstKzcrKy0tLS03LS0tNy0tK//AABEIAOEA4QMBIgACEQEDEQH/xAAcAAEAAgMBAQEAAAAAAAAAAAAABAYCBQcDAQj/xABEEAACAQICBgUIBggGAwAAAAAAAQIDEQQhBQYSMUFxMlFhcoETIiMzkaGxwQckNFKCshRCQ2JzksLRFlNjg6LhF9Lw/8QAFwEBAQEBAAAAAAAAAAAAAAAAAAIBA//EAB4RAQEAAgMBAAMAAAAAAAAAAAABAhEhMUFCEjJR/9oADAMBAAIRAxEAPwDuIAAAAAAAAAAAAAAAAMKlSMU5SaSSu23ZJdbZR9PfSJSpycMOtp8ZyTtzUertlYC9mLkus47iddsRPjKXem1H+WFkRY604m/RpeMZf+xP5N07amfTj+E1xmn59PxpVJJ/yyv8Sz6J1s28oVNp/wCXUVqnhd5+DH5Gl5Br9H6Wp1cujL7r48nx5bzYFMAAAAAAAAAAAAAAAAAAAAAAAAAAAPkpJJttJLNt7l2n0o/0qawvDYZUqedWtaMY8Xd2S5N7+xMCsa+a3zxFSWHoScacLeUmu3c+2b4R3JZvgVKnT9m/Nttvrk+L7T5h6Oytm97NuUnvqTfSm/Hd1JImU6ZztVI8lAzVMkRgZKBjUXyR82Gv/syZsjYA2OidYJJqFZv92r+tHq2utdu9HRdA6c2rU6jzy2J3TUupN8ex8ee/ks6RsNE46ULU5PL9m3+q/u8mbKyx2w0OtWtmFwEE60m5zyo4ektuvWe5KEF25X3EXQusFSrTVOENqssm5O0IxWW3N+63FkvRuq2Hp4ipi5ryuJnbar1POcElbYpReVOPYuvedEtzhqu3CMrSjtRUtma2ZRur2kuDPQAAAAAAAAAAAAAAAAAAAAAAAHBtedJPEaUrO940Fs01wUn6NNf85eJ3WvPZhKXUm/Yrn5vw0nOrXm98sRZvr2ad/jIytjZYelkiUonynGyPRHNT4kfT6fbGDGx9sZJGSgB57JjOmSdk85Ab/VfHOFSFS/7tRdbX94+9HUKc00mtzSafWmcTweIcJdj+K3P2nU9UMd5XDR64txfua9zS8DtLuI9bsAAAAAAAAAAAAAAAAAAAAAAAHhjo3pVV1wmvbFn510ZDzqnZiJe+nFr4H6QaOA4nB+RxeNpfdmprlGbpy90osyiTFGSMYGaRzW+2Mkgke1GldmD5TpnpsWJCgkiPVkYPKbPCTM5yPJs0YzL99GOIvCvDtjJe+/yKA2XX6L+nW7q+KLxTXQwAWwAAAAAAAAAAAAAAAAAAAAADmOv2i1TxscT+pNWq92SVKo/DzJHTjU6y6M/SKEopJyXnQT/Wys4eKuvY+AHIpUnFuL3ptPwMkiRVhdXzvBJSvvcd0ZvtXRfJHijnlNVUZ0oXZsaVOyPDDQPWrUIa8q9QiTkZ1ZkeTNkGMmechKaMHM1j6X/6K6Po8RU65RivC7fxRz+J2DU7R3kMJSi1Zy8+S7ZWt7kisWVuwAWwAAAAAAAAAAAAAAAAAAAAAAABSNb9BuE/0mkklvqq14xbycpLjCSyl1b+sqeIwlvPgns3tKLzlSf3X1rqlx5nYmrlQ0xq1KEnUw6ds701m4riop5Th+493DqIyjYpUatjCpU7Sdi8BCfRapy3OEm1Sb6oyfQf7svaa3FYOrTdpxkuq6yfJ7mRI2vKrU6iLOZ6VkRZyKGbYirtJb27JdbfAzw+FqT3RdvvPKPtZadAauzqXhGLtKyniGlajstSWwnnfLegI2pmgZV8VepFqnRadRSTW1LfGHz5HWkVZUamj3eLnUwztt7T26tB5Lbb3yj28OW6zUK0ZxUotNPNNcS5NJegANAAAAAAAAAAAAAAAAAGNSaim20ks23kkVHH/SZoqk3Hy7m1k1SpznnztYC4AoK+lXBy6FLES5qEf6mfP/JkH0cNL8VVL+lgX8HPqX0kOTssMlzrN/0Gwx2uM6cISVGL2lu22re4TkXEFbw+sc5U4z8nG7TdrvKx5f4onb1cf5mLwNxpLQ1Gvdyi1Ld5SD2Z+PB+KZQtZsPicA15N+VpSTtFebUTTzThnGXNRLDPW2a/ZR/mZodPaUniZwkp1qTimvQ1WlLteW8i2K5Vn/FVKSk5YaKcVeTnT2bK6V3aMeLRAWsik/R0YRX3lSireM18DfVZYi1/0zFdm09v5o8KeOxcn5OWLnKLunGdKNmnvT853EkLV/0TqjTWzOtUdVtJ2WUM+3e17Cz0qcYpKKSSySSsl4FEwWvOGwlGjRqxreZCEduCjJOy4Ju9siw6A1vwWMk4UKt5pXdOUZQl71n4FSJbyUU8n4rgyt1ISwVWGxnh6s1F02/UTlucb/qu27/q1jlJJNvct76ina36cw86dCKm7+WpTjeE7SUHeyy48DRcwYUqilFSW5pNdeeZmAAAAAAAAAAAAAADRa26aeFpRmuMrNpKTWXBM3pXdfaUZYGrdJ2s1dbnnmBXJ6YniaUtirOV98X5q5bO4g6BwmGflFiqdKUr7q0IzvyuabUrFzkqiurWuvNPfTVVxm8k9z4ozxqRLQeHdR+ToJRu7KNOUYlgwmq+FcVtUM+NqlVfMpmE0xs/spPPfGS+ZtaGscfuYheKf9RFrVmhqlgk7qnNf7s/mScRoHDzjGMlUtHdaaXyKw9ZILjiF/N/ck0dPwdnt1vFSEppZ6ejKUYqK27JNLNXz8DGOhqO68/av7GjjpiLfTn4wf8AYyp6ShKpsKUtq+7ycvjaxXNYnaW0PThDaUpeLRoqWEU6NScZrah1uKRvMVUo7E3KKajk9qknZ+wrUI05z2aUV1tKKivY7HSYyXpNtVPF6ZqptKUXyimSdE4mUpJzSv12sbHT0qKlZQjFpJWjTis/A0mPwcn5Lz4w21eDltbLu7WbinZ8ybjqtlbnFQhLNqLfato8KUpwknDai1ulF7Gzwy4mqwWG2JX8pRlvXroQ/NY2zhV/09yfm1ITye55S3GDZ4XWrE0pwjKtOak7SjU9JFrim5Z7r7jxw+l5VZqSSdnVVOLi15iklHK3VJb8zXPR8pSjJyWWdkrk+nQSkpLJrc7t8bm7NOtaIqbWHovrpwftiiYc31Pw6liaablaKcklKSV47suo6QAAAAAAAAAAAAAADRa7r6jW5G9NJrmvqNfu/MDlGo6ttdz5ErWH1nhH4HhqcvOn3WSNYemu7EnxvrU0OPNkyiiHR48ybSIaynwJeH3IiTJeG3INTqW89MM7Ypc4nlRfneHyM6T+tR5xOmKK3eO+z4jvor+gfXPussOM9RiO8V3QPrn3WdZ+0T5Wm1h9fPmemlKf1TDN/e9yUiPp2Xpp82S9IZ4PDc3/AFE3vJs8RKeBi0so52ysiRo+hGN2kt6+DI1Co7b37Sbg9z5r4M4ztdSj4jI+Ipje6k/a13Z/A6Gc+1I+1fgn8joJUYAAAAAAAAAAAAABpdcvsOI7vzRujTa4r6jiO6vzRA5ZqkvPn3WemsXSj3YnlqsrTn3Weun98e6ifG3tqaBMpESiiTSZCnrIlYd5IiMlUNyAn0H5yMofaY/hPOj0kZ/t4/hOmKK3+I9TieZXNCeu/CyxVn6LElc0M/TeDO31E+VoNMetnzZKq1L4PDeL97RG0svSz5v4kiavhsM1a1mv+T/7Od+lfxGWLdOE1wavK2ztbMXm0r3t12XAnYGaautztZrjkyqaT0VJ4iGIjOzUdlJ8GlJXtxVpPIsWg6WxSpwu7RUIpve0otXOck4a2oufGz5c1qw6j/av9ufxidBOe6iv62/4U/zQOhFJAAAAAAAAAAAAAA1OtivgsR3Pg0bY1msyvg8R/DkBybVvpz5M9dO7491Hjq76yfJml01+mTqVY+Qm2r7FSFSOworNPZ5GSbjbUqDdn8EfKOI87Z4mq1W0ttTry2puMYRlClUjGTml07yS8xrg+RKxM4+Xg4O8ZeTcX1qavn2mXE23LJOH3IjMk0NxCk2j0kZSfpofhPOj0kZVH6WHKJ0xRVhq9DE8kVvQ79N4MscujiO6vgVvRPrvBnb6ifK02mPXT5skONsLh497PxeRH0wvTT5sm4mSWFw8eN2/DM53vJU8VjSU6/6RGNofo/k5Ob2Ybe1aV9l9Jyvs2t/c3ehNryNPb6Vobfe2Xf3n1YZSi2+B7YVWj4r4M5yt0ltnxsxcjBs1qz6g/a5fwp/mgdDOdfR79rn/AAZ/npnRSkgAAAAAAAAAAAAAa/WH7Jif4U/ys2BB02r4bEL/AE5/lYHH9AetnyZsJSSqSvucHm93RIOhlarLkz30rVaatbONndX4GS6Ly5jq3FynKKla9J55tPOOTLLhaLcodSlGyvuSuke+C0XSpynKMWnLJttvLqS4Izp02pcmZcttxmmzkSaG4ip3SJOH3EKTKHSRlW9ZDlEwodJGVf1keSOmPSKsUf26/c+RWdHP068SzUulUXXT+RV8HlWjzZ2vcT5Ws0yvTT5kzFR+q0Hxu1f2kbTS9NLmSq32Wj3n8znfpU8Q4s9obvFfBnnFGVR2g32r4M5TtVejkYuRFdc+PEFC6fR0/rVT+FL88DopzX6Mp7WJqvOypNN8LuUcrnSiokAAAAAAAAAAAAADCrTUouLV00011p5NGYA5njtWauFrTkk5UnfZms3H92fVz4mj0ss1yR2do5ppvVrHVcf5lK1CVeDnPbppRo5bbir3Ut9lbeZY1U0t5g45l+xf0evN0q67tSHzj/Y1WI1Kxkd0IS7YTj8JWI1W7V+nuJNDcSp6AxcMnh634abmvbG58hgKqWdKqudOa+RmmsqO9GVbpx5Iyp4ed15k/wCWRlUw03KNoT3fdkdJ0mt7h+nLufIrEFatHvFhhXhCctucY2gtpSkouOXG+4grQeJnUUo0ZtXT2mkk11pvedbekxodNx9Mz3qL6tS7zfxN7jtTcXVntJQiv35r5XJstSKzowh5WkpRfVPZe/iRl3WzxTYIwxnq3zXzLNW1NxkN0YT7k18JWNfW1bxc2qSozUm1nJWglxbluOUnKlUlPq8O0uOrGodWtapidqnTyap7qtRdv3F7+RbdWNTKGFtOXpa3+ZJebDuR4c3nyLQXpm0fAYGlRgqdKEYRW6MVbxfW+0kAGsAAAAAAAAAAAAAAAAAAAAAAAAAABxzX28NIY/jtUKcuV4qNv+J13BQtTprqhFX5JFd07qRh8VXnXnUrRc4RpzjBw2XGO614tplmhGyS6gMgAAAAAAAAAAAAAAAAAAAAAAAAAAAAAAAAAAAAAAAAAAAAAAAAAAAAAAAAAB//2Q==">
          <a:extLst>
            <a:ext uri="{FF2B5EF4-FFF2-40B4-BE49-F238E27FC236}">
              <a16:creationId xmlns:a16="http://schemas.microsoft.com/office/drawing/2014/main" id="{D0C61CF1-AA4D-4453-ABBE-9EB967042516}"/>
            </a:ext>
          </a:extLst>
        </xdr:cNvPr>
        <xdr:cNvSpPr>
          <a:spLocks noChangeAspect="1" noChangeArrowheads="1"/>
        </xdr:cNvSpPr>
      </xdr:nvSpPr>
      <xdr:spPr bwMode="auto">
        <a:xfrm>
          <a:off x="276225" y="30965775"/>
          <a:ext cx="31242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373380</xdr:colOff>
      <xdr:row>99</xdr:row>
      <xdr:rowOff>0</xdr:rowOff>
    </xdr:from>
    <xdr:ext cx="312420" cy="205740"/>
    <xdr:sp macro="" textlink="">
      <xdr:nvSpPr>
        <xdr:cNvPr id="219" name="AutoShape 314" descr="Z">
          <a:extLst>
            <a:ext uri="{FF2B5EF4-FFF2-40B4-BE49-F238E27FC236}">
              <a16:creationId xmlns:a16="http://schemas.microsoft.com/office/drawing/2014/main" id="{7EDDDAF4-2285-41D8-BEBB-89D9239754B4}"/>
            </a:ext>
          </a:extLst>
        </xdr:cNvPr>
        <xdr:cNvSpPr>
          <a:spLocks noChangeAspect="1" noChangeArrowheads="1"/>
        </xdr:cNvSpPr>
      </xdr:nvSpPr>
      <xdr:spPr bwMode="auto">
        <a:xfrm>
          <a:off x="649605" y="42433875"/>
          <a:ext cx="3124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84</xdr:row>
      <xdr:rowOff>0</xdr:rowOff>
    </xdr:from>
    <xdr:to>
      <xdr:col>1</xdr:col>
      <xdr:colOff>308610</xdr:colOff>
      <xdr:row>86</xdr:row>
      <xdr:rowOff>840105</xdr:rowOff>
    </xdr:to>
    <xdr:sp macro="" textlink="">
      <xdr:nvSpPr>
        <xdr:cNvPr id="227" name="AutoShape 193" descr="2Q==">
          <a:extLst>
            <a:ext uri="{FF2B5EF4-FFF2-40B4-BE49-F238E27FC236}">
              <a16:creationId xmlns:a16="http://schemas.microsoft.com/office/drawing/2014/main" id="{6AEE7FD0-DBF2-4B02-BC5F-2C08A668DFAA}"/>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840105</xdr:rowOff>
    </xdr:to>
    <xdr:sp macro="" textlink="">
      <xdr:nvSpPr>
        <xdr:cNvPr id="228" name="AutoShape 198" descr="2Q==">
          <a:extLst>
            <a:ext uri="{FF2B5EF4-FFF2-40B4-BE49-F238E27FC236}">
              <a16:creationId xmlns:a16="http://schemas.microsoft.com/office/drawing/2014/main" id="{269B1EEF-4DE4-4FA9-91FD-D1F58F0A7A0B}"/>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840105</xdr:rowOff>
    </xdr:to>
    <xdr:sp macro="" textlink="">
      <xdr:nvSpPr>
        <xdr:cNvPr id="229" name="AutoShape 193" descr="2Q==">
          <a:extLst>
            <a:ext uri="{FF2B5EF4-FFF2-40B4-BE49-F238E27FC236}">
              <a16:creationId xmlns:a16="http://schemas.microsoft.com/office/drawing/2014/main" id="{7EDC7834-1C37-4A95-8AC1-65A9EAE5A7E2}"/>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840105</xdr:rowOff>
    </xdr:to>
    <xdr:sp macro="" textlink="">
      <xdr:nvSpPr>
        <xdr:cNvPr id="230" name="AutoShape 196" descr="2Q==">
          <a:extLst>
            <a:ext uri="{FF2B5EF4-FFF2-40B4-BE49-F238E27FC236}">
              <a16:creationId xmlns:a16="http://schemas.microsoft.com/office/drawing/2014/main" id="{62A10F58-E1E2-4FA5-8A57-E76451248B85}"/>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840105</xdr:rowOff>
    </xdr:to>
    <xdr:sp macro="" textlink="">
      <xdr:nvSpPr>
        <xdr:cNvPr id="231" name="AutoShape 193" descr="2Q==">
          <a:extLst>
            <a:ext uri="{FF2B5EF4-FFF2-40B4-BE49-F238E27FC236}">
              <a16:creationId xmlns:a16="http://schemas.microsoft.com/office/drawing/2014/main" id="{AF83719E-A85A-4F86-BFD9-40B10E9304B2}"/>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840105</xdr:rowOff>
    </xdr:to>
    <xdr:sp macro="" textlink="">
      <xdr:nvSpPr>
        <xdr:cNvPr id="232" name="AutoShape 198" descr="2Q==">
          <a:extLst>
            <a:ext uri="{FF2B5EF4-FFF2-40B4-BE49-F238E27FC236}">
              <a16:creationId xmlns:a16="http://schemas.microsoft.com/office/drawing/2014/main" id="{55ECF525-4C44-4813-BBD8-31C419C3814F}"/>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33" name="AutoShape 193" descr="2Q==">
          <a:extLst>
            <a:ext uri="{FF2B5EF4-FFF2-40B4-BE49-F238E27FC236}">
              <a16:creationId xmlns:a16="http://schemas.microsoft.com/office/drawing/2014/main" id="{2498898B-619A-4EC2-8409-15BC9F711AA6}"/>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34" name="AutoShape 196" descr="2Q==">
          <a:extLst>
            <a:ext uri="{FF2B5EF4-FFF2-40B4-BE49-F238E27FC236}">
              <a16:creationId xmlns:a16="http://schemas.microsoft.com/office/drawing/2014/main" id="{794F253C-6E3F-466A-B5A7-86A5CFD6507E}"/>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35" name="AutoShape 198" descr="2Q==">
          <a:extLst>
            <a:ext uri="{FF2B5EF4-FFF2-40B4-BE49-F238E27FC236}">
              <a16:creationId xmlns:a16="http://schemas.microsoft.com/office/drawing/2014/main" id="{5C3E7A80-630D-4174-85D5-31F0D4C9278E}"/>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36" name="AutoShape 193" descr="2Q==">
          <a:extLst>
            <a:ext uri="{FF2B5EF4-FFF2-40B4-BE49-F238E27FC236}">
              <a16:creationId xmlns:a16="http://schemas.microsoft.com/office/drawing/2014/main" id="{1CC342B8-6916-47E9-A645-5C2EB0FFE8D3}"/>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37" name="AutoShape 196" descr="2Q==">
          <a:extLst>
            <a:ext uri="{FF2B5EF4-FFF2-40B4-BE49-F238E27FC236}">
              <a16:creationId xmlns:a16="http://schemas.microsoft.com/office/drawing/2014/main" id="{C3B21553-A103-4AAB-B7A1-1DE4E12E7EB3}"/>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38" name="AutoShape 196" descr="2Q==">
          <a:extLst>
            <a:ext uri="{FF2B5EF4-FFF2-40B4-BE49-F238E27FC236}">
              <a16:creationId xmlns:a16="http://schemas.microsoft.com/office/drawing/2014/main" id="{06C5BACC-67B9-49C7-887F-3C2621FF7263}"/>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39" name="AutoShape 198" descr="2Q==">
          <a:extLst>
            <a:ext uri="{FF2B5EF4-FFF2-40B4-BE49-F238E27FC236}">
              <a16:creationId xmlns:a16="http://schemas.microsoft.com/office/drawing/2014/main" id="{3B98F881-C95E-41FB-A148-5075DA4DBFD1}"/>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40" name="AutoShape 193" descr="2Q==">
          <a:extLst>
            <a:ext uri="{FF2B5EF4-FFF2-40B4-BE49-F238E27FC236}">
              <a16:creationId xmlns:a16="http://schemas.microsoft.com/office/drawing/2014/main" id="{85E027C9-1D7B-4B3C-9CB2-4B9CD127465D}"/>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41" name="AutoShape 196" descr="2Q==">
          <a:extLst>
            <a:ext uri="{FF2B5EF4-FFF2-40B4-BE49-F238E27FC236}">
              <a16:creationId xmlns:a16="http://schemas.microsoft.com/office/drawing/2014/main" id="{F1FE5FF2-CAB9-4E69-8D63-C8A267687438}"/>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42" name="AutoShape 198" descr="2Q==">
          <a:extLst>
            <a:ext uri="{FF2B5EF4-FFF2-40B4-BE49-F238E27FC236}">
              <a16:creationId xmlns:a16="http://schemas.microsoft.com/office/drawing/2014/main" id="{32D54776-5200-4091-8509-00069FDD45C1}"/>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1097279</xdr:rowOff>
    </xdr:to>
    <xdr:sp macro="" textlink="">
      <xdr:nvSpPr>
        <xdr:cNvPr id="243" name="AutoShape 388">
          <a:extLst>
            <a:ext uri="{FF2B5EF4-FFF2-40B4-BE49-F238E27FC236}">
              <a16:creationId xmlns:a16="http://schemas.microsoft.com/office/drawing/2014/main" id="{97DB9B41-F89C-4169-8778-20F82EBB5909}"/>
            </a:ext>
          </a:extLst>
        </xdr:cNvPr>
        <xdr:cNvSpPr>
          <a:spLocks noChangeAspect="1" noChangeArrowheads="1"/>
        </xdr:cNvSpPr>
      </xdr:nvSpPr>
      <xdr:spPr bwMode="auto">
        <a:xfrm>
          <a:off x="281940" y="64267080"/>
          <a:ext cx="3124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959485</xdr:rowOff>
    </xdr:to>
    <xdr:sp macro="" textlink="">
      <xdr:nvSpPr>
        <xdr:cNvPr id="244" name="AutoShape 390">
          <a:extLst>
            <a:ext uri="{FF2B5EF4-FFF2-40B4-BE49-F238E27FC236}">
              <a16:creationId xmlns:a16="http://schemas.microsoft.com/office/drawing/2014/main" id="{6197363A-18FA-482E-84B9-85F87FBFEB37}"/>
            </a:ext>
          </a:extLst>
        </xdr:cNvPr>
        <xdr:cNvSpPr>
          <a:spLocks noChangeAspect="1" noChangeArrowheads="1"/>
        </xdr:cNvSpPr>
      </xdr:nvSpPr>
      <xdr:spPr bwMode="auto">
        <a:xfrm>
          <a:off x="281940" y="64267080"/>
          <a:ext cx="3124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840105</xdr:rowOff>
    </xdr:to>
    <xdr:sp macro="" textlink="">
      <xdr:nvSpPr>
        <xdr:cNvPr id="245" name="AutoShape 193" descr="2Q==">
          <a:extLst>
            <a:ext uri="{FF2B5EF4-FFF2-40B4-BE49-F238E27FC236}">
              <a16:creationId xmlns:a16="http://schemas.microsoft.com/office/drawing/2014/main" id="{110F5C1B-EE6F-4409-B404-507AC046489B}"/>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840105</xdr:rowOff>
    </xdr:to>
    <xdr:sp macro="" textlink="">
      <xdr:nvSpPr>
        <xdr:cNvPr id="246" name="AutoShape 193" descr="2Q==">
          <a:extLst>
            <a:ext uri="{FF2B5EF4-FFF2-40B4-BE49-F238E27FC236}">
              <a16:creationId xmlns:a16="http://schemas.microsoft.com/office/drawing/2014/main" id="{072C6986-BC87-4D42-8EDD-0434E7D06EE1}"/>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840105</xdr:rowOff>
    </xdr:to>
    <xdr:sp macro="" textlink="">
      <xdr:nvSpPr>
        <xdr:cNvPr id="247" name="AutoShape 196" descr="2Q==">
          <a:extLst>
            <a:ext uri="{FF2B5EF4-FFF2-40B4-BE49-F238E27FC236}">
              <a16:creationId xmlns:a16="http://schemas.microsoft.com/office/drawing/2014/main" id="{28C8B2CC-3EDA-4921-953D-6F4448214592}"/>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1032510</xdr:rowOff>
    </xdr:to>
    <xdr:sp macro="" textlink="">
      <xdr:nvSpPr>
        <xdr:cNvPr id="248" name="AutoShape 198" descr="2Q==">
          <a:extLst>
            <a:ext uri="{FF2B5EF4-FFF2-40B4-BE49-F238E27FC236}">
              <a16:creationId xmlns:a16="http://schemas.microsoft.com/office/drawing/2014/main" id="{77781011-0F92-4C9E-9705-7DA8845D351C}"/>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840105</xdr:rowOff>
    </xdr:to>
    <xdr:sp macro="" textlink="">
      <xdr:nvSpPr>
        <xdr:cNvPr id="249" name="AutoShape 193" descr="2Q==">
          <a:extLst>
            <a:ext uri="{FF2B5EF4-FFF2-40B4-BE49-F238E27FC236}">
              <a16:creationId xmlns:a16="http://schemas.microsoft.com/office/drawing/2014/main" id="{54F1F030-A2B6-4F4D-BD45-09F28FB28634}"/>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840105</xdr:rowOff>
    </xdr:to>
    <xdr:sp macro="" textlink="">
      <xdr:nvSpPr>
        <xdr:cNvPr id="250" name="AutoShape 196" descr="2Q==">
          <a:extLst>
            <a:ext uri="{FF2B5EF4-FFF2-40B4-BE49-F238E27FC236}">
              <a16:creationId xmlns:a16="http://schemas.microsoft.com/office/drawing/2014/main" id="{4301F5CD-43A6-4728-A066-3FD6DB577723}"/>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51" name="AutoShape 193" descr="2Q==">
          <a:extLst>
            <a:ext uri="{FF2B5EF4-FFF2-40B4-BE49-F238E27FC236}">
              <a16:creationId xmlns:a16="http://schemas.microsoft.com/office/drawing/2014/main" id="{80A073C1-06D9-4DB0-BBAB-6B09D5F70265}"/>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52" name="AutoShape 196" descr="2Q==">
          <a:extLst>
            <a:ext uri="{FF2B5EF4-FFF2-40B4-BE49-F238E27FC236}">
              <a16:creationId xmlns:a16="http://schemas.microsoft.com/office/drawing/2014/main" id="{4B6F2979-E324-452E-BC49-3F1824C5E598}"/>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53" name="AutoShape 198" descr="2Q==">
          <a:extLst>
            <a:ext uri="{FF2B5EF4-FFF2-40B4-BE49-F238E27FC236}">
              <a16:creationId xmlns:a16="http://schemas.microsoft.com/office/drawing/2014/main" id="{EAAF16AB-D55A-4162-80B9-28D1ADA27E35}"/>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54" name="AutoShape 193" descr="2Q==">
          <a:extLst>
            <a:ext uri="{FF2B5EF4-FFF2-40B4-BE49-F238E27FC236}">
              <a16:creationId xmlns:a16="http://schemas.microsoft.com/office/drawing/2014/main" id="{C8D2CABA-62CD-467A-9AEA-8D1F82ED98E0}"/>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55" name="AutoShape 196" descr="2Q==">
          <a:extLst>
            <a:ext uri="{FF2B5EF4-FFF2-40B4-BE49-F238E27FC236}">
              <a16:creationId xmlns:a16="http://schemas.microsoft.com/office/drawing/2014/main" id="{2ADCCB02-5188-4CF0-B07A-4EC5E905445B}"/>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56" name="AutoShape 196" descr="2Q==">
          <a:extLst>
            <a:ext uri="{FF2B5EF4-FFF2-40B4-BE49-F238E27FC236}">
              <a16:creationId xmlns:a16="http://schemas.microsoft.com/office/drawing/2014/main" id="{8F75E920-97C3-4A5F-9F49-71FD380978FD}"/>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57" name="AutoShape 193" descr="2Q==">
          <a:extLst>
            <a:ext uri="{FF2B5EF4-FFF2-40B4-BE49-F238E27FC236}">
              <a16:creationId xmlns:a16="http://schemas.microsoft.com/office/drawing/2014/main" id="{3DB6EBF0-76C6-49AA-A4F2-2268D7CD86AD}"/>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58" name="AutoShape 196" descr="2Q==">
          <a:extLst>
            <a:ext uri="{FF2B5EF4-FFF2-40B4-BE49-F238E27FC236}">
              <a16:creationId xmlns:a16="http://schemas.microsoft.com/office/drawing/2014/main" id="{3402CF90-8D70-4CE1-B4E2-4EC26D56CF3E}"/>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59" name="AutoShape 198" descr="2Q==">
          <a:extLst>
            <a:ext uri="{FF2B5EF4-FFF2-40B4-BE49-F238E27FC236}">
              <a16:creationId xmlns:a16="http://schemas.microsoft.com/office/drawing/2014/main" id="{1E0CDAD4-7E99-4E47-8F0F-96880BC70559}"/>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959485</xdr:rowOff>
    </xdr:to>
    <xdr:sp macro="" textlink="">
      <xdr:nvSpPr>
        <xdr:cNvPr id="260" name="AutoShape 388">
          <a:extLst>
            <a:ext uri="{FF2B5EF4-FFF2-40B4-BE49-F238E27FC236}">
              <a16:creationId xmlns:a16="http://schemas.microsoft.com/office/drawing/2014/main" id="{A05A0322-E351-4569-945C-350B88904C25}"/>
            </a:ext>
          </a:extLst>
        </xdr:cNvPr>
        <xdr:cNvSpPr>
          <a:spLocks noChangeAspect="1" noChangeArrowheads="1"/>
        </xdr:cNvSpPr>
      </xdr:nvSpPr>
      <xdr:spPr bwMode="auto">
        <a:xfrm>
          <a:off x="281940" y="64267080"/>
          <a:ext cx="3124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840105</xdr:rowOff>
    </xdr:to>
    <xdr:sp macro="" textlink="">
      <xdr:nvSpPr>
        <xdr:cNvPr id="261" name="AutoShape 196" descr="2Q==">
          <a:extLst>
            <a:ext uri="{FF2B5EF4-FFF2-40B4-BE49-F238E27FC236}">
              <a16:creationId xmlns:a16="http://schemas.microsoft.com/office/drawing/2014/main" id="{558D08CC-4089-4020-BFF7-F8A2D6D9A3AA}"/>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840105</xdr:rowOff>
    </xdr:to>
    <xdr:sp macro="" textlink="">
      <xdr:nvSpPr>
        <xdr:cNvPr id="262" name="AutoShape 193" descr="2Q==">
          <a:extLst>
            <a:ext uri="{FF2B5EF4-FFF2-40B4-BE49-F238E27FC236}">
              <a16:creationId xmlns:a16="http://schemas.microsoft.com/office/drawing/2014/main" id="{4AD89887-6A30-4437-B7B9-42F48B7E5130}"/>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840105</xdr:rowOff>
    </xdr:to>
    <xdr:sp macro="" textlink="">
      <xdr:nvSpPr>
        <xdr:cNvPr id="263" name="AutoShape 196" descr="2Q==">
          <a:extLst>
            <a:ext uri="{FF2B5EF4-FFF2-40B4-BE49-F238E27FC236}">
              <a16:creationId xmlns:a16="http://schemas.microsoft.com/office/drawing/2014/main" id="{30CC0050-1EDA-467B-A4F7-26D57B03DD0C}"/>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64" name="AutoShape 193" descr="2Q==">
          <a:extLst>
            <a:ext uri="{FF2B5EF4-FFF2-40B4-BE49-F238E27FC236}">
              <a16:creationId xmlns:a16="http://schemas.microsoft.com/office/drawing/2014/main" id="{DD8C4D19-D1B8-447D-B453-4723F41816BB}"/>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65" name="AutoShape 196" descr="2Q==">
          <a:extLst>
            <a:ext uri="{FF2B5EF4-FFF2-40B4-BE49-F238E27FC236}">
              <a16:creationId xmlns:a16="http://schemas.microsoft.com/office/drawing/2014/main" id="{9222471F-85C3-460F-A000-0F987670FA4E}"/>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66" name="AutoShape 198" descr="2Q==">
          <a:extLst>
            <a:ext uri="{FF2B5EF4-FFF2-40B4-BE49-F238E27FC236}">
              <a16:creationId xmlns:a16="http://schemas.microsoft.com/office/drawing/2014/main" id="{09C8228B-3830-4AFE-A1BB-9738379460E7}"/>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67" name="AutoShape 193" descr="2Q==">
          <a:extLst>
            <a:ext uri="{FF2B5EF4-FFF2-40B4-BE49-F238E27FC236}">
              <a16:creationId xmlns:a16="http://schemas.microsoft.com/office/drawing/2014/main" id="{A2BD4747-84EA-4CA9-B7C3-66DABAF76ADF}"/>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68" name="AutoShape 196" descr="2Q==">
          <a:extLst>
            <a:ext uri="{FF2B5EF4-FFF2-40B4-BE49-F238E27FC236}">
              <a16:creationId xmlns:a16="http://schemas.microsoft.com/office/drawing/2014/main" id="{78EB01D9-75ED-4827-97DC-A4511BB78B3B}"/>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69" name="AutoShape 198" descr="2Q==">
          <a:extLst>
            <a:ext uri="{FF2B5EF4-FFF2-40B4-BE49-F238E27FC236}">
              <a16:creationId xmlns:a16="http://schemas.microsoft.com/office/drawing/2014/main" id="{055BB62E-107F-41B2-A70F-34A7C0880AD1}"/>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840105</xdr:rowOff>
    </xdr:to>
    <xdr:sp macro="" textlink="">
      <xdr:nvSpPr>
        <xdr:cNvPr id="271" name="AutoShape 193" descr="2Q==">
          <a:extLst>
            <a:ext uri="{FF2B5EF4-FFF2-40B4-BE49-F238E27FC236}">
              <a16:creationId xmlns:a16="http://schemas.microsoft.com/office/drawing/2014/main" id="{6399EEC2-8D34-4ECF-A5FC-04D0FCE06EE9}"/>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86</xdr:row>
      <xdr:rowOff>840105</xdr:rowOff>
    </xdr:to>
    <xdr:sp macro="" textlink="">
      <xdr:nvSpPr>
        <xdr:cNvPr id="272" name="AutoShape 196" descr="2Q==">
          <a:extLst>
            <a:ext uri="{FF2B5EF4-FFF2-40B4-BE49-F238E27FC236}">
              <a16:creationId xmlns:a16="http://schemas.microsoft.com/office/drawing/2014/main" id="{E5EF9833-BACB-4B38-A4F2-35BD874CBE59}"/>
            </a:ext>
          </a:extLst>
        </xdr:cNvPr>
        <xdr:cNvSpPr>
          <a:spLocks noChangeAspect="1" noChangeArrowheads="1"/>
        </xdr:cNvSpPr>
      </xdr:nvSpPr>
      <xdr:spPr bwMode="auto">
        <a:xfrm>
          <a:off x="281940" y="64267080"/>
          <a:ext cx="3124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74" name="AutoShape 193" descr="2Q==">
          <a:extLst>
            <a:ext uri="{FF2B5EF4-FFF2-40B4-BE49-F238E27FC236}">
              <a16:creationId xmlns:a16="http://schemas.microsoft.com/office/drawing/2014/main" id="{092D4B7B-4ACA-4D67-B8AF-9B4735E842EF}"/>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75" name="AutoShape 198" descr="2Q==">
          <a:extLst>
            <a:ext uri="{FF2B5EF4-FFF2-40B4-BE49-F238E27FC236}">
              <a16:creationId xmlns:a16="http://schemas.microsoft.com/office/drawing/2014/main" id="{402EFD0C-66CC-4760-941C-1B962974A42B}"/>
            </a:ext>
          </a:extLst>
        </xdr:cNvPr>
        <xdr:cNvSpPr>
          <a:spLocks noChangeAspect="1" noChangeArrowheads="1"/>
        </xdr:cNvSpPr>
      </xdr:nvSpPr>
      <xdr:spPr bwMode="auto">
        <a:xfrm>
          <a:off x="281940" y="6426708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1569720</xdr:colOff>
      <xdr:row>84</xdr:row>
      <xdr:rowOff>0</xdr:rowOff>
    </xdr:from>
    <xdr:ext cx="402747" cy="183077"/>
    <xdr:pic>
      <xdr:nvPicPr>
        <xdr:cNvPr id="276" name="Picture 10">
          <a:extLst>
            <a:ext uri="{FF2B5EF4-FFF2-40B4-BE49-F238E27FC236}">
              <a16:creationId xmlns:a16="http://schemas.microsoft.com/office/drawing/2014/main" id="{138C42F3-4C20-46CD-87D4-D2BBFAEAC993}"/>
            </a:ext>
          </a:extLst>
        </xdr:cNvPr>
        <xdr:cNvPicPr>
          <a:picLocks noChangeAspect="1"/>
        </xdr:cNvPicPr>
      </xdr:nvPicPr>
      <xdr:blipFill>
        <a:blip xmlns:r="http://schemas.openxmlformats.org/officeDocument/2006/relationships" r:embed="rId3"/>
        <a:srcRect/>
        <a:stretch>
          <a:fillRect/>
        </a:stretch>
      </xdr:blipFill>
      <xdr:spPr bwMode="auto">
        <a:xfrm rot="-186670">
          <a:off x="1851660" y="63055500"/>
          <a:ext cx="402747" cy="183077"/>
        </a:xfrm>
        <a:prstGeom prst="rect">
          <a:avLst/>
        </a:prstGeom>
        <a:ln>
          <a:noFill/>
        </a:ln>
        <a:effectLst>
          <a:softEdge rad="112500"/>
        </a:effectLst>
      </xdr:spPr>
    </xdr:pic>
    <xdr:clientData/>
  </xdr:oneCellAnchor>
  <xdr:oneCellAnchor>
    <xdr:from>
      <xdr:col>1</xdr:col>
      <xdr:colOff>1569720</xdr:colOff>
      <xdr:row>84</xdr:row>
      <xdr:rowOff>0</xdr:rowOff>
    </xdr:from>
    <xdr:ext cx="402747" cy="183077"/>
    <xdr:pic>
      <xdr:nvPicPr>
        <xdr:cNvPr id="277" name="Picture 10">
          <a:extLst>
            <a:ext uri="{FF2B5EF4-FFF2-40B4-BE49-F238E27FC236}">
              <a16:creationId xmlns:a16="http://schemas.microsoft.com/office/drawing/2014/main" id="{C0B0054A-C13C-4F7C-ACE6-9B9AD776E551}"/>
            </a:ext>
          </a:extLst>
        </xdr:cNvPr>
        <xdr:cNvPicPr>
          <a:picLocks noChangeAspect="1"/>
        </xdr:cNvPicPr>
      </xdr:nvPicPr>
      <xdr:blipFill>
        <a:blip xmlns:r="http://schemas.openxmlformats.org/officeDocument/2006/relationships" r:embed="rId3"/>
        <a:srcRect/>
        <a:stretch>
          <a:fillRect/>
        </a:stretch>
      </xdr:blipFill>
      <xdr:spPr bwMode="auto">
        <a:xfrm rot="-186670">
          <a:off x="1851660" y="63055500"/>
          <a:ext cx="402747" cy="183077"/>
        </a:xfrm>
        <a:prstGeom prst="rect">
          <a:avLst/>
        </a:prstGeom>
        <a:ln>
          <a:noFill/>
        </a:ln>
        <a:effectLst>
          <a:softEdge rad="112500"/>
        </a:effectLst>
      </xdr:spPr>
    </xdr:pic>
    <xdr:clientData/>
  </xdr:oneCellAnchor>
  <xdr:oneCellAnchor>
    <xdr:from>
      <xdr:col>1</xdr:col>
      <xdr:colOff>1569720</xdr:colOff>
      <xdr:row>84</xdr:row>
      <xdr:rowOff>0</xdr:rowOff>
    </xdr:from>
    <xdr:ext cx="402747" cy="183077"/>
    <xdr:pic>
      <xdr:nvPicPr>
        <xdr:cNvPr id="278" name="Picture 10">
          <a:extLst>
            <a:ext uri="{FF2B5EF4-FFF2-40B4-BE49-F238E27FC236}">
              <a16:creationId xmlns:a16="http://schemas.microsoft.com/office/drawing/2014/main" id="{7A0AF561-ECB4-4B98-B89B-FBEA16CB9A71}"/>
            </a:ext>
          </a:extLst>
        </xdr:cNvPr>
        <xdr:cNvPicPr>
          <a:picLocks noChangeAspect="1"/>
        </xdr:cNvPicPr>
      </xdr:nvPicPr>
      <xdr:blipFill>
        <a:blip xmlns:r="http://schemas.openxmlformats.org/officeDocument/2006/relationships" r:embed="rId3"/>
        <a:srcRect/>
        <a:stretch>
          <a:fillRect/>
        </a:stretch>
      </xdr:blipFill>
      <xdr:spPr bwMode="auto">
        <a:xfrm rot="-186670">
          <a:off x="1851660" y="63055500"/>
          <a:ext cx="402747" cy="183077"/>
        </a:xfrm>
        <a:prstGeom prst="rect">
          <a:avLst/>
        </a:prstGeom>
        <a:ln>
          <a:noFill/>
        </a:ln>
        <a:effectLst>
          <a:softEdge rad="112500"/>
        </a:effectLst>
      </xdr:spPr>
    </xdr:pic>
    <xdr:clientData/>
  </xdr:oneCellAnchor>
  <xdr:twoCellAnchor editAs="oneCell">
    <xdr:from>
      <xdr:col>1</xdr:col>
      <xdr:colOff>0</xdr:colOff>
      <xdr:row>84</xdr:row>
      <xdr:rowOff>0</xdr:rowOff>
    </xdr:from>
    <xdr:to>
      <xdr:col>1</xdr:col>
      <xdr:colOff>308610</xdr:colOff>
      <xdr:row>84</xdr:row>
      <xdr:rowOff>144780</xdr:rowOff>
    </xdr:to>
    <xdr:sp macro="" textlink="">
      <xdr:nvSpPr>
        <xdr:cNvPr id="279" name="AutoShape 193" descr="2Q==">
          <a:extLst>
            <a:ext uri="{FF2B5EF4-FFF2-40B4-BE49-F238E27FC236}">
              <a16:creationId xmlns:a16="http://schemas.microsoft.com/office/drawing/2014/main" id="{1BDE6F82-1102-4B75-BC54-926BBC5CB03E}"/>
            </a:ext>
          </a:extLst>
        </xdr:cNvPr>
        <xdr:cNvSpPr>
          <a:spLocks noChangeAspect="1" noChangeArrowheads="1"/>
        </xdr:cNvSpPr>
      </xdr:nvSpPr>
      <xdr:spPr bwMode="auto">
        <a:xfrm>
          <a:off x="281940" y="6268212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80" name="AutoShape 196" descr="2Q==">
          <a:extLst>
            <a:ext uri="{FF2B5EF4-FFF2-40B4-BE49-F238E27FC236}">
              <a16:creationId xmlns:a16="http://schemas.microsoft.com/office/drawing/2014/main" id="{5FAEF9BF-3872-459E-BCA7-691AD2A4FE80}"/>
            </a:ext>
          </a:extLst>
        </xdr:cNvPr>
        <xdr:cNvSpPr>
          <a:spLocks noChangeAspect="1" noChangeArrowheads="1"/>
        </xdr:cNvSpPr>
      </xdr:nvSpPr>
      <xdr:spPr bwMode="auto">
        <a:xfrm>
          <a:off x="281940" y="6268212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308610</xdr:colOff>
      <xdr:row>84</xdr:row>
      <xdr:rowOff>144780</xdr:rowOff>
    </xdr:to>
    <xdr:sp macro="" textlink="">
      <xdr:nvSpPr>
        <xdr:cNvPr id="281" name="AutoShape 198" descr="2Q==">
          <a:extLst>
            <a:ext uri="{FF2B5EF4-FFF2-40B4-BE49-F238E27FC236}">
              <a16:creationId xmlns:a16="http://schemas.microsoft.com/office/drawing/2014/main" id="{11999608-1EEA-4485-A495-FCEC19AADBFD}"/>
            </a:ext>
          </a:extLst>
        </xdr:cNvPr>
        <xdr:cNvSpPr>
          <a:spLocks noChangeAspect="1" noChangeArrowheads="1"/>
        </xdr:cNvSpPr>
      </xdr:nvSpPr>
      <xdr:spPr bwMode="auto">
        <a:xfrm>
          <a:off x="281940" y="6268212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74</xdr:row>
      <xdr:rowOff>129540</xdr:rowOff>
    </xdr:from>
    <xdr:ext cx="312420" cy="0"/>
    <xdr:sp macro="" textlink="">
      <xdr:nvSpPr>
        <xdr:cNvPr id="296" name="AutoShape 193" descr="2Q==">
          <a:extLst>
            <a:ext uri="{FF2B5EF4-FFF2-40B4-BE49-F238E27FC236}">
              <a16:creationId xmlns:a16="http://schemas.microsoft.com/office/drawing/2014/main" id="{0173F2B5-9CA8-42E3-9752-6963A2458F5E}"/>
            </a:ext>
          </a:extLst>
        </xdr:cNvPr>
        <xdr:cNvSpPr>
          <a:spLocks noChangeAspect="1" noChangeArrowheads="1"/>
        </xdr:cNvSpPr>
      </xdr:nvSpPr>
      <xdr:spPr bwMode="auto">
        <a:xfrm>
          <a:off x="1211580" y="29397960"/>
          <a:ext cx="312420" cy="0"/>
        </a:xfrm>
        <a:custGeom>
          <a:avLst/>
          <a:gdLst>
            <a:gd name="connsiteX0" fmla="*/ 0 w 312420"/>
            <a:gd name="connsiteY0" fmla="*/ 0 h 853440"/>
            <a:gd name="connsiteX1" fmla="*/ 312420 w 312420"/>
            <a:gd name="connsiteY1" fmla="*/ 0 h 853440"/>
            <a:gd name="connsiteX2" fmla="*/ 312420 w 312420"/>
            <a:gd name="connsiteY2" fmla="*/ 853440 h 853440"/>
            <a:gd name="connsiteX3" fmla="*/ 0 w 312420"/>
            <a:gd name="connsiteY3" fmla="*/ 853440 h 853440"/>
            <a:gd name="connsiteX4" fmla="*/ 0 w 312420"/>
            <a:gd name="connsiteY4" fmla="*/ 0 h 853440"/>
            <a:gd name="connsiteX0" fmla="*/ 0 w 312420"/>
            <a:gd name="connsiteY0" fmla="*/ 0 h 853440"/>
            <a:gd name="connsiteX1" fmla="*/ 312420 w 312420"/>
            <a:gd name="connsiteY1" fmla="*/ 0 h 853440"/>
            <a:gd name="connsiteX2" fmla="*/ 312420 w 312420"/>
            <a:gd name="connsiteY2" fmla="*/ 853440 h 853440"/>
            <a:gd name="connsiteX3" fmla="*/ 0 w 312420"/>
            <a:gd name="connsiteY3" fmla="*/ 0 h 853440"/>
            <a:gd name="connsiteX0" fmla="*/ 0 w 312420"/>
            <a:gd name="connsiteY0" fmla="*/ 0 h 0"/>
            <a:gd name="connsiteX1" fmla="*/ 312420 w 312420"/>
            <a:gd name="connsiteY1" fmla="*/ 0 h 0"/>
            <a:gd name="connsiteX2" fmla="*/ 0 w 312420"/>
            <a:gd name="connsiteY2" fmla="*/ 0 h 0"/>
          </a:gdLst>
          <a:ahLst/>
          <a:cxnLst>
            <a:cxn ang="0">
              <a:pos x="connsiteX0" y="connsiteY0"/>
            </a:cxn>
            <a:cxn ang="0">
              <a:pos x="connsiteX1" y="connsiteY1"/>
            </a:cxn>
            <a:cxn ang="0">
              <a:pos x="connsiteX2" y="connsiteY2"/>
            </a:cxn>
          </a:cxnLst>
          <a:rect l="l" t="t" r="r" b="b"/>
          <a:pathLst>
            <a:path w="312420">
              <a:moveTo>
                <a:pt x="0" y="0"/>
              </a:moveTo>
              <a:lnTo>
                <a:pt x="312420" y="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1242060</xdr:colOff>
      <xdr:row>82</xdr:row>
      <xdr:rowOff>0</xdr:rowOff>
    </xdr:from>
    <xdr:ext cx="312420" cy="0"/>
    <xdr:sp macro="" textlink="">
      <xdr:nvSpPr>
        <xdr:cNvPr id="298" name="AutoShape 198" descr="2Q==">
          <a:extLst>
            <a:ext uri="{FF2B5EF4-FFF2-40B4-BE49-F238E27FC236}">
              <a16:creationId xmlns:a16="http://schemas.microsoft.com/office/drawing/2014/main" id="{C97C1020-D58C-4B9E-8599-FA5308B59AAE}"/>
            </a:ext>
          </a:extLst>
        </xdr:cNvPr>
        <xdr:cNvSpPr>
          <a:spLocks noChangeAspect="1" noChangeArrowheads="1"/>
        </xdr:cNvSpPr>
      </xdr:nvSpPr>
      <xdr:spPr bwMode="auto">
        <a:xfrm>
          <a:off x="3627120" y="29999940"/>
          <a:ext cx="312420" cy="0"/>
        </a:xfrm>
        <a:custGeom>
          <a:avLst/>
          <a:gdLst>
            <a:gd name="connsiteX0" fmla="*/ 0 w 312420"/>
            <a:gd name="connsiteY0" fmla="*/ 0 h 144780"/>
            <a:gd name="connsiteX1" fmla="*/ 312420 w 312420"/>
            <a:gd name="connsiteY1" fmla="*/ 0 h 144780"/>
            <a:gd name="connsiteX2" fmla="*/ 312420 w 312420"/>
            <a:gd name="connsiteY2" fmla="*/ 144780 h 144780"/>
            <a:gd name="connsiteX3" fmla="*/ 0 w 312420"/>
            <a:gd name="connsiteY3" fmla="*/ 144780 h 144780"/>
            <a:gd name="connsiteX4" fmla="*/ 0 w 312420"/>
            <a:gd name="connsiteY4" fmla="*/ 0 h 144780"/>
            <a:gd name="connsiteX0" fmla="*/ 0 w 312420"/>
            <a:gd name="connsiteY0" fmla="*/ 144780 h 144780"/>
            <a:gd name="connsiteX1" fmla="*/ 312420 w 312420"/>
            <a:gd name="connsiteY1" fmla="*/ 0 h 144780"/>
            <a:gd name="connsiteX2" fmla="*/ 312420 w 312420"/>
            <a:gd name="connsiteY2" fmla="*/ 144780 h 144780"/>
            <a:gd name="connsiteX3" fmla="*/ 0 w 312420"/>
            <a:gd name="connsiteY3" fmla="*/ 144780 h 144780"/>
            <a:gd name="connsiteX0" fmla="*/ 0 w 312420"/>
            <a:gd name="connsiteY0" fmla="*/ 0 h 0"/>
            <a:gd name="connsiteX1" fmla="*/ 312420 w 312420"/>
            <a:gd name="connsiteY1" fmla="*/ 0 h 0"/>
            <a:gd name="connsiteX2" fmla="*/ 0 w 312420"/>
            <a:gd name="connsiteY2" fmla="*/ 0 h 0"/>
          </a:gdLst>
          <a:ahLst/>
          <a:cxnLst>
            <a:cxn ang="0">
              <a:pos x="connsiteX0" y="connsiteY0"/>
            </a:cxn>
            <a:cxn ang="0">
              <a:pos x="connsiteX1" y="connsiteY1"/>
            </a:cxn>
            <a:cxn ang="0">
              <a:pos x="connsiteX2" y="connsiteY2"/>
            </a:cxn>
          </a:cxnLst>
          <a:rect l="l" t="t" r="r" b="b"/>
          <a:pathLst>
            <a:path w="312420">
              <a:moveTo>
                <a:pt x="0" y="0"/>
              </a:moveTo>
              <a:lnTo>
                <a:pt x="312420" y="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82</xdr:row>
      <xdr:rowOff>0</xdr:rowOff>
    </xdr:from>
    <xdr:to>
      <xdr:col>1</xdr:col>
      <xdr:colOff>224485</xdr:colOff>
      <xdr:row>82</xdr:row>
      <xdr:rowOff>155460</xdr:rowOff>
    </xdr:to>
    <xdr:pic>
      <xdr:nvPicPr>
        <xdr:cNvPr id="304" name="Picture 10">
          <a:extLst>
            <a:ext uri="{FF2B5EF4-FFF2-40B4-BE49-F238E27FC236}">
              <a16:creationId xmlns:a16="http://schemas.microsoft.com/office/drawing/2014/main" id="{721074E7-676F-4A20-9E4A-AE066D832E70}"/>
            </a:ext>
          </a:extLst>
        </xdr:cNvPr>
        <xdr:cNvPicPr>
          <a:picLocks noChangeAspect="1"/>
        </xdr:cNvPicPr>
      </xdr:nvPicPr>
      <xdr:blipFill>
        <a:blip xmlns:r="http://schemas.openxmlformats.org/officeDocument/2006/relationships" r:embed="rId3"/>
        <a:srcRect/>
        <a:stretch>
          <a:fillRect/>
        </a:stretch>
      </xdr:blipFill>
      <xdr:spPr bwMode="auto">
        <a:xfrm rot="-186670">
          <a:off x="1851660" y="70995540"/>
          <a:ext cx="574370" cy="155460"/>
        </a:xfrm>
        <a:prstGeom prst="rect">
          <a:avLst/>
        </a:prstGeom>
        <a:ln>
          <a:noFill/>
        </a:ln>
        <a:effectLst>
          <a:softEdge rad="112500"/>
        </a:effectLst>
      </xdr:spPr>
    </xdr:pic>
    <xdr:clientData/>
  </xdr:twoCellAnchor>
  <xdr:twoCellAnchor editAs="oneCell">
    <xdr:from>
      <xdr:col>1</xdr:col>
      <xdr:colOff>0</xdr:colOff>
      <xdr:row>76</xdr:row>
      <xdr:rowOff>0</xdr:rowOff>
    </xdr:from>
    <xdr:to>
      <xdr:col>1</xdr:col>
      <xdr:colOff>308610</xdr:colOff>
      <xdr:row>76</xdr:row>
      <xdr:rowOff>144780</xdr:rowOff>
    </xdr:to>
    <xdr:sp macro="" textlink="">
      <xdr:nvSpPr>
        <xdr:cNvPr id="294" name="AutoShape 193" descr="2Q==">
          <a:extLst>
            <a:ext uri="{FF2B5EF4-FFF2-40B4-BE49-F238E27FC236}">
              <a16:creationId xmlns:a16="http://schemas.microsoft.com/office/drawing/2014/main" id="{2416C69A-79F9-4507-B29F-42F198DC8F57}"/>
            </a:ext>
          </a:extLst>
        </xdr:cNvPr>
        <xdr:cNvSpPr>
          <a:spLocks noChangeAspect="1" noChangeArrowheads="1"/>
        </xdr:cNvSpPr>
      </xdr:nvSpPr>
      <xdr:spPr bwMode="auto">
        <a:xfrm>
          <a:off x="276225" y="66170175"/>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76</xdr:row>
      <xdr:rowOff>0</xdr:rowOff>
    </xdr:from>
    <xdr:to>
      <xdr:col>1</xdr:col>
      <xdr:colOff>308610</xdr:colOff>
      <xdr:row>76</xdr:row>
      <xdr:rowOff>140970</xdr:rowOff>
    </xdr:to>
    <xdr:sp macro="" textlink="">
      <xdr:nvSpPr>
        <xdr:cNvPr id="295" name="AutoShape 198" descr="2Q==">
          <a:extLst>
            <a:ext uri="{FF2B5EF4-FFF2-40B4-BE49-F238E27FC236}">
              <a16:creationId xmlns:a16="http://schemas.microsoft.com/office/drawing/2014/main" id="{86D3EB78-EBFA-429A-AA8E-58C1BDD523C0}"/>
            </a:ext>
          </a:extLst>
        </xdr:cNvPr>
        <xdr:cNvSpPr>
          <a:spLocks noChangeAspect="1" noChangeArrowheads="1"/>
        </xdr:cNvSpPr>
      </xdr:nvSpPr>
      <xdr:spPr bwMode="auto">
        <a:xfrm>
          <a:off x="276225" y="6617017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76</xdr:row>
      <xdr:rowOff>0</xdr:rowOff>
    </xdr:from>
    <xdr:to>
      <xdr:col>1</xdr:col>
      <xdr:colOff>308610</xdr:colOff>
      <xdr:row>76</xdr:row>
      <xdr:rowOff>140970</xdr:rowOff>
    </xdr:to>
    <xdr:sp macro="" textlink="">
      <xdr:nvSpPr>
        <xdr:cNvPr id="300" name="AutoShape 198" descr="2Q==">
          <a:extLst>
            <a:ext uri="{FF2B5EF4-FFF2-40B4-BE49-F238E27FC236}">
              <a16:creationId xmlns:a16="http://schemas.microsoft.com/office/drawing/2014/main" id="{D0A131ED-73B2-43C6-AA0D-4BBA0990725F}"/>
            </a:ext>
          </a:extLst>
        </xdr:cNvPr>
        <xdr:cNvSpPr>
          <a:spLocks noChangeAspect="1" noChangeArrowheads="1"/>
        </xdr:cNvSpPr>
      </xdr:nvSpPr>
      <xdr:spPr bwMode="auto">
        <a:xfrm>
          <a:off x="276225" y="6617017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76</xdr:row>
      <xdr:rowOff>0</xdr:rowOff>
    </xdr:from>
    <xdr:to>
      <xdr:col>1</xdr:col>
      <xdr:colOff>308610</xdr:colOff>
      <xdr:row>76</xdr:row>
      <xdr:rowOff>144780</xdr:rowOff>
    </xdr:to>
    <xdr:sp macro="" textlink="">
      <xdr:nvSpPr>
        <xdr:cNvPr id="301" name="AutoShape 193" descr="2Q==">
          <a:extLst>
            <a:ext uri="{FF2B5EF4-FFF2-40B4-BE49-F238E27FC236}">
              <a16:creationId xmlns:a16="http://schemas.microsoft.com/office/drawing/2014/main" id="{888F8D85-13E0-4132-9E78-1A758BF7E946}"/>
            </a:ext>
          </a:extLst>
        </xdr:cNvPr>
        <xdr:cNvSpPr>
          <a:spLocks noChangeAspect="1" noChangeArrowheads="1"/>
        </xdr:cNvSpPr>
      </xdr:nvSpPr>
      <xdr:spPr bwMode="auto">
        <a:xfrm>
          <a:off x="276225" y="66170175"/>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85</xdr:row>
      <xdr:rowOff>0</xdr:rowOff>
    </xdr:from>
    <xdr:ext cx="312420" cy="137160"/>
    <xdr:sp macro="" textlink="">
      <xdr:nvSpPr>
        <xdr:cNvPr id="318" name="AutoShape 193" descr="2Q==">
          <a:extLst>
            <a:ext uri="{FF2B5EF4-FFF2-40B4-BE49-F238E27FC236}">
              <a16:creationId xmlns:a16="http://schemas.microsoft.com/office/drawing/2014/main" id="{319A9E28-0A6B-4CC1-A14E-BECEC0EE66A3}"/>
            </a:ext>
          </a:extLst>
        </xdr:cNvPr>
        <xdr:cNvSpPr>
          <a:spLocks noChangeAspect="1" noChangeArrowheads="1"/>
        </xdr:cNvSpPr>
      </xdr:nvSpPr>
      <xdr:spPr bwMode="auto">
        <a:xfrm>
          <a:off x="1168977" y="55885773"/>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85</xdr:row>
      <xdr:rowOff>0</xdr:rowOff>
    </xdr:from>
    <xdr:ext cx="312420" cy="137160"/>
    <xdr:sp macro="" textlink="">
      <xdr:nvSpPr>
        <xdr:cNvPr id="319" name="AutoShape 196" descr="2Q==">
          <a:extLst>
            <a:ext uri="{FF2B5EF4-FFF2-40B4-BE49-F238E27FC236}">
              <a16:creationId xmlns:a16="http://schemas.microsoft.com/office/drawing/2014/main" id="{ACD76F34-0EC4-4BE2-A85D-BD802C08B373}"/>
            </a:ext>
          </a:extLst>
        </xdr:cNvPr>
        <xdr:cNvSpPr>
          <a:spLocks noChangeAspect="1" noChangeArrowheads="1"/>
        </xdr:cNvSpPr>
      </xdr:nvSpPr>
      <xdr:spPr bwMode="auto">
        <a:xfrm>
          <a:off x="1168977" y="55885773"/>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85</xdr:row>
      <xdr:rowOff>0</xdr:rowOff>
    </xdr:from>
    <xdr:ext cx="312420" cy="137160"/>
    <xdr:sp macro="" textlink="">
      <xdr:nvSpPr>
        <xdr:cNvPr id="320" name="AutoShape 198" descr="2Q==">
          <a:extLst>
            <a:ext uri="{FF2B5EF4-FFF2-40B4-BE49-F238E27FC236}">
              <a16:creationId xmlns:a16="http://schemas.microsoft.com/office/drawing/2014/main" id="{8EE124F9-2680-4038-8BE3-4413D7484654}"/>
            </a:ext>
          </a:extLst>
        </xdr:cNvPr>
        <xdr:cNvSpPr>
          <a:spLocks noChangeAspect="1" noChangeArrowheads="1"/>
        </xdr:cNvSpPr>
      </xdr:nvSpPr>
      <xdr:spPr bwMode="auto">
        <a:xfrm>
          <a:off x="1168977" y="55885773"/>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1569720</xdr:colOff>
      <xdr:row>84</xdr:row>
      <xdr:rowOff>0</xdr:rowOff>
    </xdr:from>
    <xdr:ext cx="402747" cy="183077"/>
    <xdr:pic>
      <xdr:nvPicPr>
        <xdr:cNvPr id="282" name="Picture 10">
          <a:extLst>
            <a:ext uri="{FF2B5EF4-FFF2-40B4-BE49-F238E27FC236}">
              <a16:creationId xmlns:a16="http://schemas.microsoft.com/office/drawing/2014/main" id="{91DC997E-F89D-4571-9E4F-BAD878E01D4C}"/>
            </a:ext>
          </a:extLst>
        </xdr:cNvPr>
        <xdr:cNvPicPr>
          <a:picLocks noChangeAspect="1"/>
        </xdr:cNvPicPr>
      </xdr:nvPicPr>
      <xdr:blipFill>
        <a:blip xmlns:r="http://schemas.openxmlformats.org/officeDocument/2006/relationships" r:embed="rId3"/>
        <a:srcRect/>
        <a:stretch>
          <a:fillRect/>
        </a:stretch>
      </xdr:blipFill>
      <xdr:spPr bwMode="auto">
        <a:xfrm rot="-186670">
          <a:off x="2255520" y="48606075"/>
          <a:ext cx="402747" cy="183077"/>
        </a:xfrm>
        <a:prstGeom prst="rect">
          <a:avLst/>
        </a:prstGeom>
        <a:ln>
          <a:noFill/>
        </a:ln>
        <a:effectLst>
          <a:softEdge rad="112500"/>
        </a:effectLst>
      </xdr:spPr>
    </xdr:pic>
    <xdr:clientData/>
  </xdr:oneCellAnchor>
  <xdr:oneCellAnchor>
    <xdr:from>
      <xdr:col>1</xdr:col>
      <xdr:colOff>1569720</xdr:colOff>
      <xdr:row>84</xdr:row>
      <xdr:rowOff>0</xdr:rowOff>
    </xdr:from>
    <xdr:ext cx="402747" cy="183077"/>
    <xdr:pic>
      <xdr:nvPicPr>
        <xdr:cNvPr id="283" name="Picture 10">
          <a:extLst>
            <a:ext uri="{FF2B5EF4-FFF2-40B4-BE49-F238E27FC236}">
              <a16:creationId xmlns:a16="http://schemas.microsoft.com/office/drawing/2014/main" id="{111DC8DD-F1B0-47CE-89AF-DF7C31C30FBB}"/>
            </a:ext>
          </a:extLst>
        </xdr:cNvPr>
        <xdr:cNvPicPr>
          <a:picLocks noChangeAspect="1"/>
        </xdr:cNvPicPr>
      </xdr:nvPicPr>
      <xdr:blipFill>
        <a:blip xmlns:r="http://schemas.openxmlformats.org/officeDocument/2006/relationships" r:embed="rId3"/>
        <a:srcRect/>
        <a:stretch>
          <a:fillRect/>
        </a:stretch>
      </xdr:blipFill>
      <xdr:spPr bwMode="auto">
        <a:xfrm rot="-186670">
          <a:off x="2255520" y="48606075"/>
          <a:ext cx="402747" cy="183077"/>
        </a:xfrm>
        <a:prstGeom prst="rect">
          <a:avLst/>
        </a:prstGeom>
        <a:ln>
          <a:noFill/>
        </a:ln>
        <a:effectLst>
          <a:softEdge rad="112500"/>
        </a:effectLst>
      </xdr:spPr>
    </xdr:pic>
    <xdr:clientData/>
  </xdr:oneCellAnchor>
  <xdr:oneCellAnchor>
    <xdr:from>
      <xdr:col>1</xdr:col>
      <xdr:colOff>1569720</xdr:colOff>
      <xdr:row>84</xdr:row>
      <xdr:rowOff>0</xdr:rowOff>
    </xdr:from>
    <xdr:ext cx="402747" cy="183077"/>
    <xdr:pic>
      <xdr:nvPicPr>
        <xdr:cNvPr id="284" name="Picture 10">
          <a:extLst>
            <a:ext uri="{FF2B5EF4-FFF2-40B4-BE49-F238E27FC236}">
              <a16:creationId xmlns:a16="http://schemas.microsoft.com/office/drawing/2014/main" id="{58F1D49C-C00B-4A9E-B2C3-A753167E4D07}"/>
            </a:ext>
          </a:extLst>
        </xdr:cNvPr>
        <xdr:cNvPicPr>
          <a:picLocks noChangeAspect="1"/>
        </xdr:cNvPicPr>
      </xdr:nvPicPr>
      <xdr:blipFill>
        <a:blip xmlns:r="http://schemas.openxmlformats.org/officeDocument/2006/relationships" r:embed="rId3"/>
        <a:srcRect/>
        <a:stretch>
          <a:fillRect/>
        </a:stretch>
      </xdr:blipFill>
      <xdr:spPr bwMode="auto">
        <a:xfrm rot="-186670">
          <a:off x="2255520" y="48606075"/>
          <a:ext cx="402747" cy="183077"/>
        </a:xfrm>
        <a:prstGeom prst="rect">
          <a:avLst/>
        </a:prstGeom>
        <a:ln>
          <a:noFill/>
        </a:ln>
        <a:effectLst>
          <a:softEdge rad="112500"/>
        </a:effectLst>
      </xdr:spPr>
    </xdr:pic>
    <xdr:clientData/>
  </xdr:oneCellAnchor>
  <xdr:oneCellAnchor>
    <xdr:from>
      <xdr:col>1</xdr:col>
      <xdr:colOff>1569720</xdr:colOff>
      <xdr:row>84</xdr:row>
      <xdr:rowOff>0</xdr:rowOff>
    </xdr:from>
    <xdr:ext cx="402747" cy="183077"/>
    <xdr:pic>
      <xdr:nvPicPr>
        <xdr:cNvPr id="285" name="Picture 10">
          <a:extLst>
            <a:ext uri="{FF2B5EF4-FFF2-40B4-BE49-F238E27FC236}">
              <a16:creationId xmlns:a16="http://schemas.microsoft.com/office/drawing/2014/main" id="{A2355CED-4398-4052-B509-CBD92DA929BA}"/>
            </a:ext>
          </a:extLst>
        </xdr:cNvPr>
        <xdr:cNvPicPr>
          <a:picLocks noChangeAspect="1"/>
        </xdr:cNvPicPr>
      </xdr:nvPicPr>
      <xdr:blipFill>
        <a:blip xmlns:r="http://schemas.openxmlformats.org/officeDocument/2006/relationships" r:embed="rId3"/>
        <a:srcRect/>
        <a:stretch>
          <a:fillRect/>
        </a:stretch>
      </xdr:blipFill>
      <xdr:spPr bwMode="auto">
        <a:xfrm rot="-186670">
          <a:off x="2255520" y="48768000"/>
          <a:ext cx="402747" cy="183077"/>
        </a:xfrm>
        <a:prstGeom prst="rect">
          <a:avLst/>
        </a:prstGeom>
        <a:ln>
          <a:noFill/>
        </a:ln>
        <a:effectLst>
          <a:softEdge rad="112500"/>
        </a:effectLst>
      </xdr:spPr>
    </xdr:pic>
    <xdr:clientData/>
  </xdr:oneCellAnchor>
  <xdr:oneCellAnchor>
    <xdr:from>
      <xdr:col>1</xdr:col>
      <xdr:colOff>1569720</xdr:colOff>
      <xdr:row>84</xdr:row>
      <xdr:rowOff>0</xdr:rowOff>
    </xdr:from>
    <xdr:ext cx="402747" cy="183077"/>
    <xdr:pic>
      <xdr:nvPicPr>
        <xdr:cNvPr id="286" name="Picture 10">
          <a:extLst>
            <a:ext uri="{FF2B5EF4-FFF2-40B4-BE49-F238E27FC236}">
              <a16:creationId xmlns:a16="http://schemas.microsoft.com/office/drawing/2014/main" id="{52822B0F-08DC-4EF5-9DDA-C17263331085}"/>
            </a:ext>
          </a:extLst>
        </xdr:cNvPr>
        <xdr:cNvPicPr>
          <a:picLocks noChangeAspect="1"/>
        </xdr:cNvPicPr>
      </xdr:nvPicPr>
      <xdr:blipFill>
        <a:blip xmlns:r="http://schemas.openxmlformats.org/officeDocument/2006/relationships" r:embed="rId3"/>
        <a:srcRect/>
        <a:stretch>
          <a:fillRect/>
        </a:stretch>
      </xdr:blipFill>
      <xdr:spPr bwMode="auto">
        <a:xfrm rot="-186670">
          <a:off x="2255520" y="48768000"/>
          <a:ext cx="402747" cy="183077"/>
        </a:xfrm>
        <a:prstGeom prst="rect">
          <a:avLst/>
        </a:prstGeom>
        <a:ln>
          <a:noFill/>
        </a:ln>
        <a:effectLst>
          <a:softEdge rad="112500"/>
        </a:effectLst>
      </xdr:spPr>
    </xdr:pic>
    <xdr:clientData/>
  </xdr:oneCellAnchor>
  <xdr:oneCellAnchor>
    <xdr:from>
      <xdr:col>1</xdr:col>
      <xdr:colOff>1569720</xdr:colOff>
      <xdr:row>84</xdr:row>
      <xdr:rowOff>0</xdr:rowOff>
    </xdr:from>
    <xdr:ext cx="402747" cy="183077"/>
    <xdr:pic>
      <xdr:nvPicPr>
        <xdr:cNvPr id="287" name="Picture 10">
          <a:extLst>
            <a:ext uri="{FF2B5EF4-FFF2-40B4-BE49-F238E27FC236}">
              <a16:creationId xmlns:a16="http://schemas.microsoft.com/office/drawing/2014/main" id="{1CD59256-CDE9-4640-9BFE-9D0564A5A75D}"/>
            </a:ext>
          </a:extLst>
        </xdr:cNvPr>
        <xdr:cNvPicPr>
          <a:picLocks noChangeAspect="1"/>
        </xdr:cNvPicPr>
      </xdr:nvPicPr>
      <xdr:blipFill>
        <a:blip xmlns:r="http://schemas.openxmlformats.org/officeDocument/2006/relationships" r:embed="rId3"/>
        <a:srcRect/>
        <a:stretch>
          <a:fillRect/>
        </a:stretch>
      </xdr:blipFill>
      <xdr:spPr bwMode="auto">
        <a:xfrm rot="-186670">
          <a:off x="2255520" y="48768000"/>
          <a:ext cx="402747" cy="183077"/>
        </a:xfrm>
        <a:prstGeom prst="rect">
          <a:avLst/>
        </a:prstGeom>
        <a:ln>
          <a:noFill/>
        </a:ln>
        <a:effectLst>
          <a:softEdge rad="112500"/>
        </a:effectLst>
      </xdr:spPr>
    </xdr:pic>
    <xdr:clientData/>
  </xdr:oneCellAnchor>
  <xdr:oneCellAnchor>
    <xdr:from>
      <xdr:col>1</xdr:col>
      <xdr:colOff>0</xdr:colOff>
      <xdr:row>47</xdr:row>
      <xdr:rowOff>0</xdr:rowOff>
    </xdr:from>
    <xdr:ext cx="312420" cy="144780"/>
    <xdr:sp macro="" textlink="">
      <xdr:nvSpPr>
        <xdr:cNvPr id="289" name="AutoShape 193" descr="2Q==">
          <a:extLst>
            <a:ext uri="{FF2B5EF4-FFF2-40B4-BE49-F238E27FC236}">
              <a16:creationId xmlns:a16="http://schemas.microsoft.com/office/drawing/2014/main" id="{CF2C97E8-667A-438E-8EC0-6130CB4EC125}"/>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290" name="AutoShape 196" descr="2Q==">
          <a:extLst>
            <a:ext uri="{FF2B5EF4-FFF2-40B4-BE49-F238E27FC236}">
              <a16:creationId xmlns:a16="http://schemas.microsoft.com/office/drawing/2014/main" id="{10412884-8F8A-4CE4-8836-1786717EC3B5}"/>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291" name="AutoShape 198" descr="2Q==">
          <a:extLst>
            <a:ext uri="{FF2B5EF4-FFF2-40B4-BE49-F238E27FC236}">
              <a16:creationId xmlns:a16="http://schemas.microsoft.com/office/drawing/2014/main" id="{8B7C6B70-81D6-4BB4-8D05-2BB445EFE069}"/>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292" name="AutoShape 193" descr="2Q==">
          <a:extLst>
            <a:ext uri="{FF2B5EF4-FFF2-40B4-BE49-F238E27FC236}">
              <a16:creationId xmlns:a16="http://schemas.microsoft.com/office/drawing/2014/main" id="{F3CCF7C7-EE36-4358-BCD7-3F38B63D014A}"/>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293" name="AutoShape 196" descr="2Q==">
          <a:extLst>
            <a:ext uri="{FF2B5EF4-FFF2-40B4-BE49-F238E27FC236}">
              <a16:creationId xmlns:a16="http://schemas.microsoft.com/office/drawing/2014/main" id="{399754B8-63A0-492F-9A54-AB0AC2822C49}"/>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05" name="AutoShape 198" descr="2Q==">
          <a:extLst>
            <a:ext uri="{FF2B5EF4-FFF2-40B4-BE49-F238E27FC236}">
              <a16:creationId xmlns:a16="http://schemas.microsoft.com/office/drawing/2014/main" id="{B0CDB427-5C11-4935-AD45-09A967FF0F38}"/>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06" name="AutoShape 193" descr="2Q==">
          <a:extLst>
            <a:ext uri="{FF2B5EF4-FFF2-40B4-BE49-F238E27FC236}">
              <a16:creationId xmlns:a16="http://schemas.microsoft.com/office/drawing/2014/main" id="{13881DCD-287A-4412-B9A3-7D1350E068CB}"/>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07" name="AutoShape 196" descr="2Q==">
          <a:extLst>
            <a:ext uri="{FF2B5EF4-FFF2-40B4-BE49-F238E27FC236}">
              <a16:creationId xmlns:a16="http://schemas.microsoft.com/office/drawing/2014/main" id="{AC28FAB4-11E2-44CA-BD2E-0F537E523F25}"/>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10" name="AutoShape 198" descr="2Q==">
          <a:extLst>
            <a:ext uri="{FF2B5EF4-FFF2-40B4-BE49-F238E27FC236}">
              <a16:creationId xmlns:a16="http://schemas.microsoft.com/office/drawing/2014/main" id="{DBBF5EA0-A760-4CE0-A03C-5D9A8F158E36}"/>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11" name="AutoShape 196" descr="2Q==">
          <a:extLst>
            <a:ext uri="{FF2B5EF4-FFF2-40B4-BE49-F238E27FC236}">
              <a16:creationId xmlns:a16="http://schemas.microsoft.com/office/drawing/2014/main" id="{4D85C3FC-95C0-44D9-A53E-EABDD4D0A8A2}"/>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12" name="AutoShape 198" descr="2Q==">
          <a:extLst>
            <a:ext uri="{FF2B5EF4-FFF2-40B4-BE49-F238E27FC236}">
              <a16:creationId xmlns:a16="http://schemas.microsoft.com/office/drawing/2014/main" id="{710EB73D-46BE-4229-ADA9-494DB24CBE37}"/>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13" name="AutoShape 193" descr="2Q==">
          <a:extLst>
            <a:ext uri="{FF2B5EF4-FFF2-40B4-BE49-F238E27FC236}">
              <a16:creationId xmlns:a16="http://schemas.microsoft.com/office/drawing/2014/main" id="{BE9815AE-E0F1-41E8-B68C-6CFE13F91C98}"/>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14" name="AutoShape 196" descr="2Q==">
          <a:extLst>
            <a:ext uri="{FF2B5EF4-FFF2-40B4-BE49-F238E27FC236}">
              <a16:creationId xmlns:a16="http://schemas.microsoft.com/office/drawing/2014/main" id="{6CE3E434-667C-4F1A-A5C9-29270C15544F}"/>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15" name="AutoShape 388">
          <a:extLst>
            <a:ext uri="{FF2B5EF4-FFF2-40B4-BE49-F238E27FC236}">
              <a16:creationId xmlns:a16="http://schemas.microsoft.com/office/drawing/2014/main" id="{E1BC3A2A-D8A8-4FCE-BF7E-DF034ABF8AE8}"/>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16" name="AutoShape 390">
          <a:extLst>
            <a:ext uri="{FF2B5EF4-FFF2-40B4-BE49-F238E27FC236}">
              <a16:creationId xmlns:a16="http://schemas.microsoft.com/office/drawing/2014/main" id="{A24D5309-4C50-421B-8A71-1AF061200B7A}"/>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17" name="AutoShape 193" descr="2Q==">
          <a:extLst>
            <a:ext uri="{FF2B5EF4-FFF2-40B4-BE49-F238E27FC236}">
              <a16:creationId xmlns:a16="http://schemas.microsoft.com/office/drawing/2014/main" id="{B77F2674-DB88-4510-A8C5-C9AD53D4A172}"/>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21" name="AutoShape 196" descr="2Q==">
          <a:extLst>
            <a:ext uri="{FF2B5EF4-FFF2-40B4-BE49-F238E27FC236}">
              <a16:creationId xmlns:a16="http://schemas.microsoft.com/office/drawing/2014/main" id="{52460E55-ADEB-4532-B55B-543EC60FA2BA}"/>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22" name="AutoShape 198" descr="2Q==">
          <a:extLst>
            <a:ext uri="{FF2B5EF4-FFF2-40B4-BE49-F238E27FC236}">
              <a16:creationId xmlns:a16="http://schemas.microsoft.com/office/drawing/2014/main" id="{44B543CA-2CF6-4B2B-B7D7-BB8D09D21195}"/>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23" name="AutoShape 193" descr="2Q==">
          <a:extLst>
            <a:ext uri="{FF2B5EF4-FFF2-40B4-BE49-F238E27FC236}">
              <a16:creationId xmlns:a16="http://schemas.microsoft.com/office/drawing/2014/main" id="{EA299868-27DE-4673-8E42-F704871507F9}"/>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24" name="AutoShape 196" descr="2Q==">
          <a:extLst>
            <a:ext uri="{FF2B5EF4-FFF2-40B4-BE49-F238E27FC236}">
              <a16:creationId xmlns:a16="http://schemas.microsoft.com/office/drawing/2014/main" id="{4D44D2C5-CA68-4C52-AD36-26B45632BDAE}"/>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25" name="AutoShape 198" descr="2Q==">
          <a:extLst>
            <a:ext uri="{FF2B5EF4-FFF2-40B4-BE49-F238E27FC236}">
              <a16:creationId xmlns:a16="http://schemas.microsoft.com/office/drawing/2014/main" id="{897D5C2A-D1C9-4F70-8954-A87492EC5F32}"/>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26" name="AutoShape 193" descr="2Q==">
          <a:extLst>
            <a:ext uri="{FF2B5EF4-FFF2-40B4-BE49-F238E27FC236}">
              <a16:creationId xmlns:a16="http://schemas.microsoft.com/office/drawing/2014/main" id="{E3CEFE6D-94BD-40FA-BE33-C0371E535FBD}"/>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27" name="AutoShape 196" descr="2Q==">
          <a:extLst>
            <a:ext uri="{FF2B5EF4-FFF2-40B4-BE49-F238E27FC236}">
              <a16:creationId xmlns:a16="http://schemas.microsoft.com/office/drawing/2014/main" id="{E6A14825-9150-412D-B1D9-F21D42927032}"/>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28" name="AutoShape 198" descr="2Q==">
          <a:extLst>
            <a:ext uri="{FF2B5EF4-FFF2-40B4-BE49-F238E27FC236}">
              <a16:creationId xmlns:a16="http://schemas.microsoft.com/office/drawing/2014/main" id="{03EC9016-0908-4E81-B8C3-E4302B56B361}"/>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29" name="AutoShape 193" descr="2Q==">
          <a:extLst>
            <a:ext uri="{FF2B5EF4-FFF2-40B4-BE49-F238E27FC236}">
              <a16:creationId xmlns:a16="http://schemas.microsoft.com/office/drawing/2014/main" id="{507A8811-EF5C-4EF2-88C5-87E0A423A8BB}"/>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30" name="AutoShape 196" descr="2Q==">
          <a:extLst>
            <a:ext uri="{FF2B5EF4-FFF2-40B4-BE49-F238E27FC236}">
              <a16:creationId xmlns:a16="http://schemas.microsoft.com/office/drawing/2014/main" id="{86367E98-ABAC-43F1-B271-6D60E8F98555}"/>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31" name="AutoShape 198" descr="2Q==">
          <a:extLst>
            <a:ext uri="{FF2B5EF4-FFF2-40B4-BE49-F238E27FC236}">
              <a16:creationId xmlns:a16="http://schemas.microsoft.com/office/drawing/2014/main" id="{89C345D2-CECF-41E0-AF00-9CCC1A775295}"/>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32" name="AutoShape 196" descr="2Q==">
          <a:extLst>
            <a:ext uri="{FF2B5EF4-FFF2-40B4-BE49-F238E27FC236}">
              <a16:creationId xmlns:a16="http://schemas.microsoft.com/office/drawing/2014/main" id="{7074885C-6769-4D48-A347-8304CA021309}"/>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33" name="AutoShape 198" descr="2Q==">
          <a:extLst>
            <a:ext uri="{FF2B5EF4-FFF2-40B4-BE49-F238E27FC236}">
              <a16:creationId xmlns:a16="http://schemas.microsoft.com/office/drawing/2014/main" id="{434BF8E2-1135-497A-A02C-038337F1741C}"/>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34" name="AutoShape 193" descr="2Q==">
          <a:extLst>
            <a:ext uri="{FF2B5EF4-FFF2-40B4-BE49-F238E27FC236}">
              <a16:creationId xmlns:a16="http://schemas.microsoft.com/office/drawing/2014/main" id="{F2477724-1CB0-43D0-B2D3-839ADCFB94BA}"/>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35" name="AutoShape 196" descr="2Q==">
          <a:extLst>
            <a:ext uri="{FF2B5EF4-FFF2-40B4-BE49-F238E27FC236}">
              <a16:creationId xmlns:a16="http://schemas.microsoft.com/office/drawing/2014/main" id="{20BADA6E-A18D-46A3-8760-4BC94DCB8053}"/>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36" name="AutoShape 388">
          <a:extLst>
            <a:ext uri="{FF2B5EF4-FFF2-40B4-BE49-F238E27FC236}">
              <a16:creationId xmlns:a16="http://schemas.microsoft.com/office/drawing/2014/main" id="{FA254CAD-50AD-4C2C-8BFA-648DF2BF0CA0}"/>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37" name="AutoShape 390">
          <a:extLst>
            <a:ext uri="{FF2B5EF4-FFF2-40B4-BE49-F238E27FC236}">
              <a16:creationId xmlns:a16="http://schemas.microsoft.com/office/drawing/2014/main" id="{7C0F7861-8205-4C02-9B18-592530EDC21B}"/>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38" name="AutoShape 193" descr="2Q==">
          <a:extLst>
            <a:ext uri="{FF2B5EF4-FFF2-40B4-BE49-F238E27FC236}">
              <a16:creationId xmlns:a16="http://schemas.microsoft.com/office/drawing/2014/main" id="{36FE952F-BBC8-41EC-A8D4-FF7A42635B53}"/>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39" name="AutoShape 196" descr="2Q==">
          <a:extLst>
            <a:ext uri="{FF2B5EF4-FFF2-40B4-BE49-F238E27FC236}">
              <a16:creationId xmlns:a16="http://schemas.microsoft.com/office/drawing/2014/main" id="{B69C2501-F11F-445E-92AC-6E0418921B56}"/>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44780"/>
    <xdr:sp macro="" textlink="">
      <xdr:nvSpPr>
        <xdr:cNvPr id="340" name="AutoShape 198" descr="2Q==">
          <a:extLst>
            <a:ext uri="{FF2B5EF4-FFF2-40B4-BE49-F238E27FC236}">
              <a16:creationId xmlns:a16="http://schemas.microsoft.com/office/drawing/2014/main" id="{A3AAFD3E-9235-4C13-A266-3C3A9E31AE65}"/>
            </a:ext>
          </a:extLst>
        </xdr:cNvPr>
        <xdr:cNvSpPr>
          <a:spLocks noChangeAspect="1" noChangeArrowheads="1"/>
        </xdr:cNvSpPr>
      </xdr:nvSpPr>
      <xdr:spPr bwMode="auto">
        <a:xfrm>
          <a:off x="1114425" y="1453515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42" name="AutoShape 193" descr="2Q==">
          <a:extLst>
            <a:ext uri="{FF2B5EF4-FFF2-40B4-BE49-F238E27FC236}">
              <a16:creationId xmlns:a16="http://schemas.microsoft.com/office/drawing/2014/main" id="{18C152D6-C99D-4F2B-8BDE-0EA0AF281A10}"/>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43" name="AutoShape 196" descr="2Q==">
          <a:extLst>
            <a:ext uri="{FF2B5EF4-FFF2-40B4-BE49-F238E27FC236}">
              <a16:creationId xmlns:a16="http://schemas.microsoft.com/office/drawing/2014/main" id="{D1E159AB-856D-4144-AEE9-3C2B3829ADF4}"/>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44" name="AutoShape 198" descr="2Q==">
          <a:extLst>
            <a:ext uri="{FF2B5EF4-FFF2-40B4-BE49-F238E27FC236}">
              <a16:creationId xmlns:a16="http://schemas.microsoft.com/office/drawing/2014/main" id="{BFC5FCC9-0DAA-4369-A05D-E2C9375725B5}"/>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45" name="AutoShape 193" descr="2Q==">
          <a:extLst>
            <a:ext uri="{FF2B5EF4-FFF2-40B4-BE49-F238E27FC236}">
              <a16:creationId xmlns:a16="http://schemas.microsoft.com/office/drawing/2014/main" id="{2581C98E-6100-4590-862E-15F84476EA61}"/>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46" name="AutoShape 196" descr="2Q==">
          <a:extLst>
            <a:ext uri="{FF2B5EF4-FFF2-40B4-BE49-F238E27FC236}">
              <a16:creationId xmlns:a16="http://schemas.microsoft.com/office/drawing/2014/main" id="{3A3A5B47-6245-4AB1-8514-3EAAE95F8E6D}"/>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47" name="AutoShape 198" descr="2Q==">
          <a:extLst>
            <a:ext uri="{FF2B5EF4-FFF2-40B4-BE49-F238E27FC236}">
              <a16:creationId xmlns:a16="http://schemas.microsoft.com/office/drawing/2014/main" id="{ED73E17F-B6B2-45B6-AB1F-1CB5B82EBC40}"/>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48" name="AutoShape 193" descr="2Q==">
          <a:extLst>
            <a:ext uri="{FF2B5EF4-FFF2-40B4-BE49-F238E27FC236}">
              <a16:creationId xmlns:a16="http://schemas.microsoft.com/office/drawing/2014/main" id="{8AAB4BD2-DCFD-47A0-8B2E-339A524B9756}"/>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49" name="AutoShape 196" descr="2Q==">
          <a:extLst>
            <a:ext uri="{FF2B5EF4-FFF2-40B4-BE49-F238E27FC236}">
              <a16:creationId xmlns:a16="http://schemas.microsoft.com/office/drawing/2014/main" id="{A76099B2-7D88-4BAE-A75E-11AC9623947B}"/>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50" name="AutoShape 198" descr="2Q==">
          <a:extLst>
            <a:ext uri="{FF2B5EF4-FFF2-40B4-BE49-F238E27FC236}">
              <a16:creationId xmlns:a16="http://schemas.microsoft.com/office/drawing/2014/main" id="{6B443E69-7D32-42DB-AF6B-EACF9A1AC82B}"/>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51" name="AutoShape 193" descr="2Q==">
          <a:extLst>
            <a:ext uri="{FF2B5EF4-FFF2-40B4-BE49-F238E27FC236}">
              <a16:creationId xmlns:a16="http://schemas.microsoft.com/office/drawing/2014/main" id="{D307DB10-D3E0-4252-B513-0093027D29D8}"/>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52" name="AutoShape 196" descr="2Q==">
          <a:extLst>
            <a:ext uri="{FF2B5EF4-FFF2-40B4-BE49-F238E27FC236}">
              <a16:creationId xmlns:a16="http://schemas.microsoft.com/office/drawing/2014/main" id="{63FE6E04-922B-49D3-A7D9-2E5A1B6D564B}"/>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53" name="AutoShape 198" descr="2Q==">
          <a:extLst>
            <a:ext uri="{FF2B5EF4-FFF2-40B4-BE49-F238E27FC236}">
              <a16:creationId xmlns:a16="http://schemas.microsoft.com/office/drawing/2014/main" id="{941BAD65-5DBB-4C18-A75F-862D8E3E4F35}"/>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54" name="AutoShape 193" descr="2Q==">
          <a:extLst>
            <a:ext uri="{FF2B5EF4-FFF2-40B4-BE49-F238E27FC236}">
              <a16:creationId xmlns:a16="http://schemas.microsoft.com/office/drawing/2014/main" id="{78ED1ED9-EB32-46D5-A3B8-E159ACCA5155}"/>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55" name="AutoShape 196" descr="2Q==">
          <a:extLst>
            <a:ext uri="{FF2B5EF4-FFF2-40B4-BE49-F238E27FC236}">
              <a16:creationId xmlns:a16="http://schemas.microsoft.com/office/drawing/2014/main" id="{4F13C63E-C7A7-40E0-978A-C0EB3E15E054}"/>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56" name="AutoShape 198" descr="2Q==">
          <a:extLst>
            <a:ext uri="{FF2B5EF4-FFF2-40B4-BE49-F238E27FC236}">
              <a16:creationId xmlns:a16="http://schemas.microsoft.com/office/drawing/2014/main" id="{6FDB7A1B-564C-40D6-B0CA-BFF803F7FCB7}"/>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57" name="AutoShape 193" descr="2Q==">
          <a:extLst>
            <a:ext uri="{FF2B5EF4-FFF2-40B4-BE49-F238E27FC236}">
              <a16:creationId xmlns:a16="http://schemas.microsoft.com/office/drawing/2014/main" id="{89149CE8-0A12-4473-9B32-9CECC1BBF7B6}"/>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58" name="AutoShape 196" descr="2Q==">
          <a:extLst>
            <a:ext uri="{FF2B5EF4-FFF2-40B4-BE49-F238E27FC236}">
              <a16:creationId xmlns:a16="http://schemas.microsoft.com/office/drawing/2014/main" id="{145C5F95-5423-4A8A-9A5A-A5668DDDBE8B}"/>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59" name="AutoShape 198" descr="2Q==">
          <a:extLst>
            <a:ext uri="{FF2B5EF4-FFF2-40B4-BE49-F238E27FC236}">
              <a16:creationId xmlns:a16="http://schemas.microsoft.com/office/drawing/2014/main" id="{AE418714-3E60-431B-AFC1-A6EECEC79F98}"/>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60" name="AutoShape 193" descr="2Q==">
          <a:extLst>
            <a:ext uri="{FF2B5EF4-FFF2-40B4-BE49-F238E27FC236}">
              <a16:creationId xmlns:a16="http://schemas.microsoft.com/office/drawing/2014/main" id="{CD58A19B-30D7-4A84-87EF-CBA36B0BAFC8}"/>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61" name="AutoShape 196" descr="2Q==">
          <a:extLst>
            <a:ext uri="{FF2B5EF4-FFF2-40B4-BE49-F238E27FC236}">
              <a16:creationId xmlns:a16="http://schemas.microsoft.com/office/drawing/2014/main" id="{95F0427E-F1D3-43A7-8D03-1C3436C20C65}"/>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62" name="AutoShape 198" descr="2Q==">
          <a:extLst>
            <a:ext uri="{FF2B5EF4-FFF2-40B4-BE49-F238E27FC236}">
              <a16:creationId xmlns:a16="http://schemas.microsoft.com/office/drawing/2014/main" id="{2C5CEF0F-A0D4-4C14-992D-7EE3BDEA98F0}"/>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63" name="AutoShape 388" descr="mailbox://C:/Users/Valdas/AppData/Roaming/Thunderbird/Profiles/0z86yyho.default/Mail/mail.mbr.lt/Sent?number=4012471328&amp;part=1.2.2&amp;filename=ehcbcjjd.png">
          <a:extLst>
            <a:ext uri="{FF2B5EF4-FFF2-40B4-BE49-F238E27FC236}">
              <a16:creationId xmlns:a16="http://schemas.microsoft.com/office/drawing/2014/main" id="{5441A00B-CC2B-41A5-A2F9-8081F16BBADE}"/>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64" name="AutoShape 390" descr="mailbox://C:/Users/Valdas/AppData/Roaming/Thunderbird/Profiles/0z86yyho.default/Mail/mail.mbr.lt/Sent?number=4012471328&amp;part=1.2.2&amp;filename=ehcbcjjd.png">
          <a:extLst>
            <a:ext uri="{FF2B5EF4-FFF2-40B4-BE49-F238E27FC236}">
              <a16:creationId xmlns:a16="http://schemas.microsoft.com/office/drawing/2014/main" id="{8A043F94-25C0-43E9-925A-C5583980F583}"/>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65" name="AutoShape 193" descr="2Q==">
          <a:extLst>
            <a:ext uri="{FF2B5EF4-FFF2-40B4-BE49-F238E27FC236}">
              <a16:creationId xmlns:a16="http://schemas.microsoft.com/office/drawing/2014/main" id="{BD9EC55E-9856-4C12-8055-BE162C9863F4}"/>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66" name="AutoShape 196" descr="2Q==">
          <a:extLst>
            <a:ext uri="{FF2B5EF4-FFF2-40B4-BE49-F238E27FC236}">
              <a16:creationId xmlns:a16="http://schemas.microsoft.com/office/drawing/2014/main" id="{C9EB2244-F32A-4471-9725-8A76EE80F04F}"/>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67" name="AutoShape 198" descr="2Q==">
          <a:extLst>
            <a:ext uri="{FF2B5EF4-FFF2-40B4-BE49-F238E27FC236}">
              <a16:creationId xmlns:a16="http://schemas.microsoft.com/office/drawing/2014/main" id="{C047BAE3-C1A9-4A27-A290-15E7B74BD658}"/>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68" name="AutoShape 193" descr="2Q==">
          <a:extLst>
            <a:ext uri="{FF2B5EF4-FFF2-40B4-BE49-F238E27FC236}">
              <a16:creationId xmlns:a16="http://schemas.microsoft.com/office/drawing/2014/main" id="{863E370C-D3AB-42E4-B6CF-190B68AB63CE}"/>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69" name="AutoShape 196" descr="2Q==">
          <a:extLst>
            <a:ext uri="{FF2B5EF4-FFF2-40B4-BE49-F238E27FC236}">
              <a16:creationId xmlns:a16="http://schemas.microsoft.com/office/drawing/2014/main" id="{24F487FE-31B3-4001-9E93-8EC31DA8D7F7}"/>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70" name="AutoShape 198" descr="2Q==">
          <a:extLst>
            <a:ext uri="{FF2B5EF4-FFF2-40B4-BE49-F238E27FC236}">
              <a16:creationId xmlns:a16="http://schemas.microsoft.com/office/drawing/2014/main" id="{92144C8F-1FA9-49DD-A1BA-F6B655D00D60}"/>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71" name="AutoShape 193" descr="2Q==">
          <a:extLst>
            <a:ext uri="{FF2B5EF4-FFF2-40B4-BE49-F238E27FC236}">
              <a16:creationId xmlns:a16="http://schemas.microsoft.com/office/drawing/2014/main" id="{44A58735-FCBC-48D4-8ECD-2FBFA903C0D6}"/>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72" name="AutoShape 196" descr="2Q==">
          <a:extLst>
            <a:ext uri="{FF2B5EF4-FFF2-40B4-BE49-F238E27FC236}">
              <a16:creationId xmlns:a16="http://schemas.microsoft.com/office/drawing/2014/main" id="{AFC1ED5E-AD00-40DB-925F-AAA1FDE577AF}"/>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73" name="AutoShape 198" descr="2Q==">
          <a:extLst>
            <a:ext uri="{FF2B5EF4-FFF2-40B4-BE49-F238E27FC236}">
              <a16:creationId xmlns:a16="http://schemas.microsoft.com/office/drawing/2014/main" id="{073A3893-1542-4EA8-89A3-43DDEF0FF20F}"/>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74" name="AutoShape 193" descr="2Q==">
          <a:extLst>
            <a:ext uri="{FF2B5EF4-FFF2-40B4-BE49-F238E27FC236}">
              <a16:creationId xmlns:a16="http://schemas.microsoft.com/office/drawing/2014/main" id="{41E7DE45-39B9-4A98-97E7-F3AC8B8F2D4D}"/>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75" name="AutoShape 196" descr="2Q==">
          <a:extLst>
            <a:ext uri="{FF2B5EF4-FFF2-40B4-BE49-F238E27FC236}">
              <a16:creationId xmlns:a16="http://schemas.microsoft.com/office/drawing/2014/main" id="{7CE07BC2-4476-486A-B351-AA7B099B8402}"/>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76" name="AutoShape 198" descr="2Q==">
          <a:extLst>
            <a:ext uri="{FF2B5EF4-FFF2-40B4-BE49-F238E27FC236}">
              <a16:creationId xmlns:a16="http://schemas.microsoft.com/office/drawing/2014/main" id="{55BFBF42-D86C-4EEE-AE2A-AE333FCB0AE6}"/>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77" name="AutoShape 193" descr="2Q==">
          <a:extLst>
            <a:ext uri="{FF2B5EF4-FFF2-40B4-BE49-F238E27FC236}">
              <a16:creationId xmlns:a16="http://schemas.microsoft.com/office/drawing/2014/main" id="{518136C4-C236-4F94-ACFF-894C7867C430}"/>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78" name="AutoShape 196" descr="2Q==">
          <a:extLst>
            <a:ext uri="{FF2B5EF4-FFF2-40B4-BE49-F238E27FC236}">
              <a16:creationId xmlns:a16="http://schemas.microsoft.com/office/drawing/2014/main" id="{8D6C1997-EB3D-49F3-8959-83D7F95EEA52}"/>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79" name="AutoShape 198" descr="2Q==">
          <a:extLst>
            <a:ext uri="{FF2B5EF4-FFF2-40B4-BE49-F238E27FC236}">
              <a16:creationId xmlns:a16="http://schemas.microsoft.com/office/drawing/2014/main" id="{151E4F71-EA00-447A-93A1-D97C36BEA34A}"/>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80" name="AutoShape 193" descr="2Q==">
          <a:extLst>
            <a:ext uri="{FF2B5EF4-FFF2-40B4-BE49-F238E27FC236}">
              <a16:creationId xmlns:a16="http://schemas.microsoft.com/office/drawing/2014/main" id="{648A2D56-7311-4EF1-88EB-477AE29A4E08}"/>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81" name="AutoShape 196" descr="2Q==">
          <a:extLst>
            <a:ext uri="{FF2B5EF4-FFF2-40B4-BE49-F238E27FC236}">
              <a16:creationId xmlns:a16="http://schemas.microsoft.com/office/drawing/2014/main" id="{D35D178A-7720-4266-9761-49635E694EED}"/>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82" name="AutoShape 198" descr="2Q==">
          <a:extLst>
            <a:ext uri="{FF2B5EF4-FFF2-40B4-BE49-F238E27FC236}">
              <a16:creationId xmlns:a16="http://schemas.microsoft.com/office/drawing/2014/main" id="{DFB7C53B-5ABB-44DA-9A46-C79E1AFF4E70}"/>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83" name="AutoShape 193" descr="2Q==">
          <a:extLst>
            <a:ext uri="{FF2B5EF4-FFF2-40B4-BE49-F238E27FC236}">
              <a16:creationId xmlns:a16="http://schemas.microsoft.com/office/drawing/2014/main" id="{79D19332-7B01-4986-9565-F20683CC5FC9}"/>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84" name="AutoShape 196" descr="2Q==">
          <a:extLst>
            <a:ext uri="{FF2B5EF4-FFF2-40B4-BE49-F238E27FC236}">
              <a16:creationId xmlns:a16="http://schemas.microsoft.com/office/drawing/2014/main" id="{760BB641-4300-40A5-91A4-8A82BA421D13}"/>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85" name="AutoShape 198" descr="2Q==">
          <a:extLst>
            <a:ext uri="{FF2B5EF4-FFF2-40B4-BE49-F238E27FC236}">
              <a16:creationId xmlns:a16="http://schemas.microsoft.com/office/drawing/2014/main" id="{43F6BFF0-FA9C-4C0B-A888-BCB4A162A0C8}"/>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86" name="AutoShape 388" descr="mailbox://C:/Users/Valdas/AppData/Roaming/Thunderbird/Profiles/0z86yyho.default/Mail/mail.mbr.lt/Sent?number=4012471328&amp;part=1.2.2&amp;filename=ehcbcjjd.png">
          <a:extLst>
            <a:ext uri="{FF2B5EF4-FFF2-40B4-BE49-F238E27FC236}">
              <a16:creationId xmlns:a16="http://schemas.microsoft.com/office/drawing/2014/main" id="{6B621E6A-992B-4637-BA2F-3824431A1F43}"/>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52400"/>
    <xdr:sp macro="" textlink="">
      <xdr:nvSpPr>
        <xdr:cNvPr id="387" name="AutoShape 390" descr="mailbox://C:/Users/Valdas/AppData/Roaming/Thunderbird/Profiles/0z86yyho.default/Mail/mail.mbr.lt/Sent?number=4012471328&amp;part=1.2.2&amp;filename=ehcbcjjd.png">
          <a:extLst>
            <a:ext uri="{FF2B5EF4-FFF2-40B4-BE49-F238E27FC236}">
              <a16:creationId xmlns:a16="http://schemas.microsoft.com/office/drawing/2014/main" id="{0F3AE3E3-C97E-4072-9753-8C53ABEA1479}"/>
            </a:ext>
          </a:extLst>
        </xdr:cNvPr>
        <xdr:cNvSpPr>
          <a:spLocks noChangeAspect="1" noChangeArrowheads="1"/>
        </xdr:cNvSpPr>
      </xdr:nvSpPr>
      <xdr:spPr bwMode="auto">
        <a:xfrm>
          <a:off x="1114425" y="1453515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388" name="AutoShape 193" descr="2Q==">
          <a:extLst>
            <a:ext uri="{FF2B5EF4-FFF2-40B4-BE49-F238E27FC236}">
              <a16:creationId xmlns:a16="http://schemas.microsoft.com/office/drawing/2014/main" id="{CA52CD7D-FD19-4E53-836C-34AB1209A135}"/>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389" name="AutoShape 196" descr="2Q==">
          <a:extLst>
            <a:ext uri="{FF2B5EF4-FFF2-40B4-BE49-F238E27FC236}">
              <a16:creationId xmlns:a16="http://schemas.microsoft.com/office/drawing/2014/main" id="{2B9E3F66-5319-450F-A753-A57201D7B251}"/>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390" name="AutoShape 198" descr="2Q==">
          <a:extLst>
            <a:ext uri="{FF2B5EF4-FFF2-40B4-BE49-F238E27FC236}">
              <a16:creationId xmlns:a16="http://schemas.microsoft.com/office/drawing/2014/main" id="{B0AEF5A1-C29C-4F5F-BA1E-B89591D53E1C}"/>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391" name="AutoShape 193" descr="2Q==">
          <a:extLst>
            <a:ext uri="{FF2B5EF4-FFF2-40B4-BE49-F238E27FC236}">
              <a16:creationId xmlns:a16="http://schemas.microsoft.com/office/drawing/2014/main" id="{D52C013D-9673-44DB-8B99-552EFF557989}"/>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392" name="AutoShape 196" descr="2Q==">
          <a:extLst>
            <a:ext uri="{FF2B5EF4-FFF2-40B4-BE49-F238E27FC236}">
              <a16:creationId xmlns:a16="http://schemas.microsoft.com/office/drawing/2014/main" id="{FB47D8C1-15F0-45E6-93EE-EA972FEA7C31}"/>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393" name="AutoShape 198" descr="2Q==">
          <a:extLst>
            <a:ext uri="{FF2B5EF4-FFF2-40B4-BE49-F238E27FC236}">
              <a16:creationId xmlns:a16="http://schemas.microsoft.com/office/drawing/2014/main" id="{52865BAC-ADA9-43C2-8DE9-47207E6AE9AA}"/>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394" name="AutoShape 193" descr="2Q==">
          <a:extLst>
            <a:ext uri="{FF2B5EF4-FFF2-40B4-BE49-F238E27FC236}">
              <a16:creationId xmlns:a16="http://schemas.microsoft.com/office/drawing/2014/main" id="{53CCCDA1-BE2A-4A09-9F50-19394C0CE978}"/>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395" name="AutoShape 196" descr="2Q==">
          <a:extLst>
            <a:ext uri="{FF2B5EF4-FFF2-40B4-BE49-F238E27FC236}">
              <a16:creationId xmlns:a16="http://schemas.microsoft.com/office/drawing/2014/main" id="{32633788-228A-4D0A-9108-63AEE59DF332}"/>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396" name="AutoShape 198" descr="2Q==">
          <a:extLst>
            <a:ext uri="{FF2B5EF4-FFF2-40B4-BE49-F238E27FC236}">
              <a16:creationId xmlns:a16="http://schemas.microsoft.com/office/drawing/2014/main" id="{B22A9E2E-27A0-4120-8E98-9C6164A85FDB}"/>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97" name="AutoShape 193" descr="2Q==">
          <a:extLst>
            <a:ext uri="{FF2B5EF4-FFF2-40B4-BE49-F238E27FC236}">
              <a16:creationId xmlns:a16="http://schemas.microsoft.com/office/drawing/2014/main" id="{CB8BE83F-BD1F-411F-B2A5-C7ED3DA0E0C6}"/>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98" name="AutoShape 196" descr="2Q==">
          <a:extLst>
            <a:ext uri="{FF2B5EF4-FFF2-40B4-BE49-F238E27FC236}">
              <a16:creationId xmlns:a16="http://schemas.microsoft.com/office/drawing/2014/main" id="{C0EC40DE-78AE-4D47-911C-8061EA07C00C}"/>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399" name="AutoShape 198" descr="2Q==">
          <a:extLst>
            <a:ext uri="{FF2B5EF4-FFF2-40B4-BE49-F238E27FC236}">
              <a16:creationId xmlns:a16="http://schemas.microsoft.com/office/drawing/2014/main" id="{F9C91B54-6714-4136-BDD7-B0323ABA8D9D}"/>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00" name="AutoShape 193" descr="2Q==">
          <a:extLst>
            <a:ext uri="{FF2B5EF4-FFF2-40B4-BE49-F238E27FC236}">
              <a16:creationId xmlns:a16="http://schemas.microsoft.com/office/drawing/2014/main" id="{37AAF4ED-C3EC-4F1F-B952-718AB6E84AF4}"/>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01" name="AutoShape 196" descr="2Q==">
          <a:extLst>
            <a:ext uri="{FF2B5EF4-FFF2-40B4-BE49-F238E27FC236}">
              <a16:creationId xmlns:a16="http://schemas.microsoft.com/office/drawing/2014/main" id="{41B5D7BA-4BE5-4EC7-8280-F695964873EB}"/>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02" name="AutoShape 198" descr="2Q==">
          <a:extLst>
            <a:ext uri="{FF2B5EF4-FFF2-40B4-BE49-F238E27FC236}">
              <a16:creationId xmlns:a16="http://schemas.microsoft.com/office/drawing/2014/main" id="{E2AF97EE-5DAC-41DB-A31D-CCAA5756280C}"/>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03" name="AutoShape 193" descr="2Q==">
          <a:extLst>
            <a:ext uri="{FF2B5EF4-FFF2-40B4-BE49-F238E27FC236}">
              <a16:creationId xmlns:a16="http://schemas.microsoft.com/office/drawing/2014/main" id="{81CF49EB-080D-4E6E-9E81-B44E282EAEF3}"/>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04" name="AutoShape 196" descr="2Q==">
          <a:extLst>
            <a:ext uri="{FF2B5EF4-FFF2-40B4-BE49-F238E27FC236}">
              <a16:creationId xmlns:a16="http://schemas.microsoft.com/office/drawing/2014/main" id="{48B12A45-8823-4BDA-8900-F28EE412A5E0}"/>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05" name="AutoShape 198" descr="2Q==">
          <a:extLst>
            <a:ext uri="{FF2B5EF4-FFF2-40B4-BE49-F238E27FC236}">
              <a16:creationId xmlns:a16="http://schemas.microsoft.com/office/drawing/2014/main" id="{5943364D-96E0-497F-B975-18DA72B9E952}"/>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06" name="AutoShape 193" descr="2Q==">
          <a:extLst>
            <a:ext uri="{FF2B5EF4-FFF2-40B4-BE49-F238E27FC236}">
              <a16:creationId xmlns:a16="http://schemas.microsoft.com/office/drawing/2014/main" id="{4B5D2B9C-8372-46B9-8DCC-4DA17F9EFA1E}"/>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07" name="AutoShape 196" descr="2Q==">
          <a:extLst>
            <a:ext uri="{FF2B5EF4-FFF2-40B4-BE49-F238E27FC236}">
              <a16:creationId xmlns:a16="http://schemas.microsoft.com/office/drawing/2014/main" id="{D649A7B1-C137-42B5-8ADC-7CB50D8125CC}"/>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08" name="AutoShape 198" descr="2Q==">
          <a:extLst>
            <a:ext uri="{FF2B5EF4-FFF2-40B4-BE49-F238E27FC236}">
              <a16:creationId xmlns:a16="http://schemas.microsoft.com/office/drawing/2014/main" id="{8B603AC5-A3C6-4495-83C1-4C3B68E17050}"/>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312420"/>
    <xdr:sp macro="" textlink="">
      <xdr:nvSpPr>
        <xdr:cNvPr id="409" name="AutoShape 388" descr="mailbox://C:/Users/Valdas/AppData/Roaming/Thunderbird/Profiles/0z86yyho.default/Mail/mail.mbr.lt/Sent?number=4012471328&amp;part=1.2.2&amp;filename=ehcbcjjd.png">
          <a:extLst>
            <a:ext uri="{FF2B5EF4-FFF2-40B4-BE49-F238E27FC236}">
              <a16:creationId xmlns:a16="http://schemas.microsoft.com/office/drawing/2014/main" id="{CAEC058B-860C-4D2F-8AA6-0D8E18511560}"/>
            </a:ext>
          </a:extLst>
        </xdr:cNvPr>
        <xdr:cNvSpPr>
          <a:spLocks noChangeAspect="1" noChangeArrowheads="1"/>
        </xdr:cNvSpPr>
      </xdr:nvSpPr>
      <xdr:spPr bwMode="auto">
        <a:xfrm>
          <a:off x="1114425" y="1453515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312420"/>
    <xdr:sp macro="" textlink="">
      <xdr:nvSpPr>
        <xdr:cNvPr id="410" name="AutoShape 390" descr="mailbox://C:/Users/Valdas/AppData/Roaming/Thunderbird/Profiles/0z86yyho.default/Mail/mail.mbr.lt/Sent?number=4012471328&amp;part=1.2.2&amp;filename=ehcbcjjd.png">
          <a:extLst>
            <a:ext uri="{FF2B5EF4-FFF2-40B4-BE49-F238E27FC236}">
              <a16:creationId xmlns:a16="http://schemas.microsoft.com/office/drawing/2014/main" id="{14386C5E-8327-40C8-8859-C7EAC5FE3331}"/>
            </a:ext>
          </a:extLst>
        </xdr:cNvPr>
        <xdr:cNvSpPr>
          <a:spLocks noChangeAspect="1" noChangeArrowheads="1"/>
        </xdr:cNvSpPr>
      </xdr:nvSpPr>
      <xdr:spPr bwMode="auto">
        <a:xfrm>
          <a:off x="1114425" y="1453515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11" name="AutoShape 193" descr="2Q==">
          <a:extLst>
            <a:ext uri="{FF2B5EF4-FFF2-40B4-BE49-F238E27FC236}">
              <a16:creationId xmlns:a16="http://schemas.microsoft.com/office/drawing/2014/main" id="{17D5D0EE-AEA9-4844-8061-7EB73319453A}"/>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12" name="AutoShape 196" descr="2Q==">
          <a:extLst>
            <a:ext uri="{FF2B5EF4-FFF2-40B4-BE49-F238E27FC236}">
              <a16:creationId xmlns:a16="http://schemas.microsoft.com/office/drawing/2014/main" id="{106154AC-B184-4165-BE7F-C1BD87A4C471}"/>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13" name="AutoShape 198" descr="2Q==">
          <a:extLst>
            <a:ext uri="{FF2B5EF4-FFF2-40B4-BE49-F238E27FC236}">
              <a16:creationId xmlns:a16="http://schemas.microsoft.com/office/drawing/2014/main" id="{C32B9200-9AFF-4144-A630-19B3DEDCACB2}"/>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14" name="AutoShape 193" descr="2Q==">
          <a:extLst>
            <a:ext uri="{FF2B5EF4-FFF2-40B4-BE49-F238E27FC236}">
              <a16:creationId xmlns:a16="http://schemas.microsoft.com/office/drawing/2014/main" id="{CD2AE350-E258-4D76-BBC9-72B9AD7D3A7B}"/>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15" name="AutoShape 196" descr="2Q==">
          <a:extLst>
            <a:ext uri="{FF2B5EF4-FFF2-40B4-BE49-F238E27FC236}">
              <a16:creationId xmlns:a16="http://schemas.microsoft.com/office/drawing/2014/main" id="{969E3CC2-4184-4C53-AA38-968606B0687C}"/>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16" name="AutoShape 198" descr="2Q==">
          <a:extLst>
            <a:ext uri="{FF2B5EF4-FFF2-40B4-BE49-F238E27FC236}">
              <a16:creationId xmlns:a16="http://schemas.microsoft.com/office/drawing/2014/main" id="{30ADEB8F-F103-45DC-BC71-5D4630D3C90E}"/>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17" name="AutoShape 193" descr="2Q==">
          <a:extLst>
            <a:ext uri="{FF2B5EF4-FFF2-40B4-BE49-F238E27FC236}">
              <a16:creationId xmlns:a16="http://schemas.microsoft.com/office/drawing/2014/main" id="{25A12E84-565E-41E8-B013-2703AB2A5AD0}"/>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18" name="AutoShape 196" descr="2Q==">
          <a:extLst>
            <a:ext uri="{FF2B5EF4-FFF2-40B4-BE49-F238E27FC236}">
              <a16:creationId xmlns:a16="http://schemas.microsoft.com/office/drawing/2014/main" id="{5F84D3F8-58F1-4D43-83AC-CB9BA6221EF6}"/>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19" name="AutoShape 198" descr="2Q==">
          <a:extLst>
            <a:ext uri="{FF2B5EF4-FFF2-40B4-BE49-F238E27FC236}">
              <a16:creationId xmlns:a16="http://schemas.microsoft.com/office/drawing/2014/main" id="{1655A556-43AD-43A8-BD49-28BCCDE49DA3}"/>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20" name="AutoShape 193" descr="2Q==">
          <a:extLst>
            <a:ext uri="{FF2B5EF4-FFF2-40B4-BE49-F238E27FC236}">
              <a16:creationId xmlns:a16="http://schemas.microsoft.com/office/drawing/2014/main" id="{EE6D7D55-5BE6-4D68-A015-7B5C35C5B085}"/>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21" name="AutoShape 196" descr="2Q==">
          <a:extLst>
            <a:ext uri="{FF2B5EF4-FFF2-40B4-BE49-F238E27FC236}">
              <a16:creationId xmlns:a16="http://schemas.microsoft.com/office/drawing/2014/main" id="{A7D4E7EB-403A-4795-9B85-096EA78D39C2}"/>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22" name="AutoShape 198" descr="2Q==">
          <a:extLst>
            <a:ext uri="{FF2B5EF4-FFF2-40B4-BE49-F238E27FC236}">
              <a16:creationId xmlns:a16="http://schemas.microsoft.com/office/drawing/2014/main" id="{04494030-4583-4A7A-83AF-523B2CC17AA3}"/>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23" name="AutoShape 193" descr="2Q==">
          <a:extLst>
            <a:ext uri="{FF2B5EF4-FFF2-40B4-BE49-F238E27FC236}">
              <a16:creationId xmlns:a16="http://schemas.microsoft.com/office/drawing/2014/main" id="{96B1A169-DBB4-49C5-8E38-A60208B69524}"/>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24" name="AutoShape 196" descr="2Q==">
          <a:extLst>
            <a:ext uri="{FF2B5EF4-FFF2-40B4-BE49-F238E27FC236}">
              <a16:creationId xmlns:a16="http://schemas.microsoft.com/office/drawing/2014/main" id="{001F5927-5511-45AB-BE59-C579ABBA469C}"/>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25" name="AutoShape 198" descr="2Q==">
          <a:extLst>
            <a:ext uri="{FF2B5EF4-FFF2-40B4-BE49-F238E27FC236}">
              <a16:creationId xmlns:a16="http://schemas.microsoft.com/office/drawing/2014/main" id="{C10BCBA3-4545-42EB-97D5-763904DCD6F3}"/>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26" name="AutoShape 193" descr="2Q==">
          <a:extLst>
            <a:ext uri="{FF2B5EF4-FFF2-40B4-BE49-F238E27FC236}">
              <a16:creationId xmlns:a16="http://schemas.microsoft.com/office/drawing/2014/main" id="{1442FE09-21D2-4F68-95A1-7B5E8A2C539D}"/>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27" name="AutoShape 196" descr="2Q==">
          <a:extLst>
            <a:ext uri="{FF2B5EF4-FFF2-40B4-BE49-F238E27FC236}">
              <a16:creationId xmlns:a16="http://schemas.microsoft.com/office/drawing/2014/main" id="{55F0FD9E-7F40-4144-87F0-40BF0CAEBA78}"/>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28" name="AutoShape 198" descr="2Q==">
          <a:extLst>
            <a:ext uri="{FF2B5EF4-FFF2-40B4-BE49-F238E27FC236}">
              <a16:creationId xmlns:a16="http://schemas.microsoft.com/office/drawing/2014/main" id="{6F5701E5-1C07-4FC5-A330-11E0AA197BDA}"/>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29" name="AutoShape 193" descr="2Q==">
          <a:extLst>
            <a:ext uri="{FF2B5EF4-FFF2-40B4-BE49-F238E27FC236}">
              <a16:creationId xmlns:a16="http://schemas.microsoft.com/office/drawing/2014/main" id="{67447BC9-9A8C-4D0B-9AE3-505D384AD3D0}"/>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30" name="AutoShape 196" descr="2Q==">
          <a:extLst>
            <a:ext uri="{FF2B5EF4-FFF2-40B4-BE49-F238E27FC236}">
              <a16:creationId xmlns:a16="http://schemas.microsoft.com/office/drawing/2014/main" id="{862A074A-A333-466A-80D3-35FEBE5FA17E}"/>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31" name="AutoShape 198" descr="2Q==">
          <a:extLst>
            <a:ext uri="{FF2B5EF4-FFF2-40B4-BE49-F238E27FC236}">
              <a16:creationId xmlns:a16="http://schemas.microsoft.com/office/drawing/2014/main" id="{F0FF16A7-1481-4B26-B2FC-DB594FE26DB8}"/>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312420"/>
    <xdr:sp macro="" textlink="">
      <xdr:nvSpPr>
        <xdr:cNvPr id="432" name="AutoShape 388" descr="mailbox://C:/Users/Valdas/AppData/Roaming/Thunderbird/Profiles/0z86yyho.default/Mail/mail.mbr.lt/Sent?number=4012471328&amp;part=1.2.2&amp;filename=ehcbcjjd.png">
          <a:extLst>
            <a:ext uri="{FF2B5EF4-FFF2-40B4-BE49-F238E27FC236}">
              <a16:creationId xmlns:a16="http://schemas.microsoft.com/office/drawing/2014/main" id="{EBD356C6-6DA3-4CF9-9681-F5A06E39C43A}"/>
            </a:ext>
          </a:extLst>
        </xdr:cNvPr>
        <xdr:cNvSpPr>
          <a:spLocks noChangeAspect="1" noChangeArrowheads="1"/>
        </xdr:cNvSpPr>
      </xdr:nvSpPr>
      <xdr:spPr bwMode="auto">
        <a:xfrm>
          <a:off x="1114425" y="1453515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312420"/>
    <xdr:sp macro="" textlink="">
      <xdr:nvSpPr>
        <xdr:cNvPr id="433" name="AutoShape 390" descr="mailbox://C:/Users/Valdas/AppData/Roaming/Thunderbird/Profiles/0z86yyho.default/Mail/mail.mbr.lt/Sent?number=4012471328&amp;part=1.2.2&amp;filename=ehcbcjjd.png">
          <a:extLst>
            <a:ext uri="{FF2B5EF4-FFF2-40B4-BE49-F238E27FC236}">
              <a16:creationId xmlns:a16="http://schemas.microsoft.com/office/drawing/2014/main" id="{0A2876EE-1FC3-4F0A-BD6B-40CB173379B4}"/>
            </a:ext>
          </a:extLst>
        </xdr:cNvPr>
        <xdr:cNvSpPr>
          <a:spLocks noChangeAspect="1" noChangeArrowheads="1"/>
        </xdr:cNvSpPr>
      </xdr:nvSpPr>
      <xdr:spPr bwMode="auto">
        <a:xfrm>
          <a:off x="1114425" y="1453515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34" name="AutoShape 193" descr="2Q==">
          <a:extLst>
            <a:ext uri="{FF2B5EF4-FFF2-40B4-BE49-F238E27FC236}">
              <a16:creationId xmlns:a16="http://schemas.microsoft.com/office/drawing/2014/main" id="{601CCAE9-B711-4BF9-8153-4D4B054E617D}"/>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35" name="AutoShape 196" descr="2Q==">
          <a:extLst>
            <a:ext uri="{FF2B5EF4-FFF2-40B4-BE49-F238E27FC236}">
              <a16:creationId xmlns:a16="http://schemas.microsoft.com/office/drawing/2014/main" id="{7A5BE66E-5DFC-43D5-97B1-E02A03083C20}"/>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36" name="AutoShape 198" descr="2Q==">
          <a:extLst>
            <a:ext uri="{FF2B5EF4-FFF2-40B4-BE49-F238E27FC236}">
              <a16:creationId xmlns:a16="http://schemas.microsoft.com/office/drawing/2014/main" id="{98225C23-81B2-4548-AF07-65B1C9CEF1D1}"/>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37" name="AutoShape 193" descr="2Q==">
          <a:extLst>
            <a:ext uri="{FF2B5EF4-FFF2-40B4-BE49-F238E27FC236}">
              <a16:creationId xmlns:a16="http://schemas.microsoft.com/office/drawing/2014/main" id="{247F0482-3F3E-4EEF-9EB7-FA984BB9CDE6}"/>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38" name="AutoShape 196" descr="2Q==">
          <a:extLst>
            <a:ext uri="{FF2B5EF4-FFF2-40B4-BE49-F238E27FC236}">
              <a16:creationId xmlns:a16="http://schemas.microsoft.com/office/drawing/2014/main" id="{06AC26F8-904A-4BDE-9BA9-B7B31FB62773}"/>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39" name="AutoShape 198" descr="2Q==">
          <a:extLst>
            <a:ext uri="{FF2B5EF4-FFF2-40B4-BE49-F238E27FC236}">
              <a16:creationId xmlns:a16="http://schemas.microsoft.com/office/drawing/2014/main" id="{65CEE8B7-7AF0-43FB-BC7C-721AB0115B41}"/>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40" name="AutoShape 193" descr="2Q==">
          <a:extLst>
            <a:ext uri="{FF2B5EF4-FFF2-40B4-BE49-F238E27FC236}">
              <a16:creationId xmlns:a16="http://schemas.microsoft.com/office/drawing/2014/main" id="{8B526143-924B-4DD0-8EBA-CD093A1AF19E}"/>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41" name="AutoShape 196" descr="2Q==">
          <a:extLst>
            <a:ext uri="{FF2B5EF4-FFF2-40B4-BE49-F238E27FC236}">
              <a16:creationId xmlns:a16="http://schemas.microsoft.com/office/drawing/2014/main" id="{F209246B-DE6F-43C9-A4EB-C816AA03B456}"/>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42" name="AutoShape 198" descr="2Q==">
          <a:extLst>
            <a:ext uri="{FF2B5EF4-FFF2-40B4-BE49-F238E27FC236}">
              <a16:creationId xmlns:a16="http://schemas.microsoft.com/office/drawing/2014/main" id="{F64E5F88-BCC3-4C8A-B53A-1EE7FB34A483}"/>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43" name="AutoShape 193" descr="2Q==">
          <a:extLst>
            <a:ext uri="{FF2B5EF4-FFF2-40B4-BE49-F238E27FC236}">
              <a16:creationId xmlns:a16="http://schemas.microsoft.com/office/drawing/2014/main" id="{A888E474-F030-4A9B-8A76-622C7367B493}"/>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44" name="AutoShape 196" descr="2Q==">
          <a:extLst>
            <a:ext uri="{FF2B5EF4-FFF2-40B4-BE49-F238E27FC236}">
              <a16:creationId xmlns:a16="http://schemas.microsoft.com/office/drawing/2014/main" id="{2DBB3DBA-0EF0-4DA3-99B5-E55F6C16C3B8}"/>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45" name="AutoShape 198" descr="2Q==">
          <a:extLst>
            <a:ext uri="{FF2B5EF4-FFF2-40B4-BE49-F238E27FC236}">
              <a16:creationId xmlns:a16="http://schemas.microsoft.com/office/drawing/2014/main" id="{718F3F21-98E6-42D4-9CDD-1D076DB44CB6}"/>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46" name="AutoShape 193" descr="2Q==">
          <a:extLst>
            <a:ext uri="{FF2B5EF4-FFF2-40B4-BE49-F238E27FC236}">
              <a16:creationId xmlns:a16="http://schemas.microsoft.com/office/drawing/2014/main" id="{E2EDEAB3-EBE3-4B91-8C2E-F5CD7C912F58}"/>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47" name="AutoShape 196" descr="2Q==">
          <a:extLst>
            <a:ext uri="{FF2B5EF4-FFF2-40B4-BE49-F238E27FC236}">
              <a16:creationId xmlns:a16="http://schemas.microsoft.com/office/drawing/2014/main" id="{261704E6-7381-40DB-A1C3-546BA5C8F025}"/>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48" name="AutoShape 198" descr="2Q==">
          <a:extLst>
            <a:ext uri="{FF2B5EF4-FFF2-40B4-BE49-F238E27FC236}">
              <a16:creationId xmlns:a16="http://schemas.microsoft.com/office/drawing/2014/main" id="{339BBEE3-A5E2-4B27-95D3-0FD40030253A}"/>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49" name="AutoShape 193" descr="2Q==">
          <a:extLst>
            <a:ext uri="{FF2B5EF4-FFF2-40B4-BE49-F238E27FC236}">
              <a16:creationId xmlns:a16="http://schemas.microsoft.com/office/drawing/2014/main" id="{2B2F215A-81B5-44FA-BF81-892197EBFF6B}"/>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50" name="AutoShape 196" descr="2Q==">
          <a:extLst>
            <a:ext uri="{FF2B5EF4-FFF2-40B4-BE49-F238E27FC236}">
              <a16:creationId xmlns:a16="http://schemas.microsoft.com/office/drawing/2014/main" id="{02CCC7C6-557A-49CB-B8FC-0B4D89F95958}"/>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51" name="AutoShape 198" descr="2Q==">
          <a:extLst>
            <a:ext uri="{FF2B5EF4-FFF2-40B4-BE49-F238E27FC236}">
              <a16:creationId xmlns:a16="http://schemas.microsoft.com/office/drawing/2014/main" id="{7F9F9AA0-75AD-4309-81E4-0E92B7461430}"/>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52" name="AutoShape 193" descr="2Q==">
          <a:extLst>
            <a:ext uri="{FF2B5EF4-FFF2-40B4-BE49-F238E27FC236}">
              <a16:creationId xmlns:a16="http://schemas.microsoft.com/office/drawing/2014/main" id="{FCEB252B-BF9F-4C96-877C-F81A85CF5C8D}"/>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53" name="AutoShape 196" descr="2Q==">
          <a:extLst>
            <a:ext uri="{FF2B5EF4-FFF2-40B4-BE49-F238E27FC236}">
              <a16:creationId xmlns:a16="http://schemas.microsoft.com/office/drawing/2014/main" id="{150EDC0C-8E54-41FF-BA27-650066F4969C}"/>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54" name="AutoShape 198" descr="2Q==">
          <a:extLst>
            <a:ext uri="{FF2B5EF4-FFF2-40B4-BE49-F238E27FC236}">
              <a16:creationId xmlns:a16="http://schemas.microsoft.com/office/drawing/2014/main" id="{C1645143-AFD1-4389-AAF2-00848FEF25AE}"/>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312420"/>
    <xdr:sp macro="" textlink="">
      <xdr:nvSpPr>
        <xdr:cNvPr id="455" name="AutoShape 388" descr="mailbox://C:/Users/Valdas/AppData/Roaming/Thunderbird/Profiles/0z86yyho.default/Mail/mail.mbr.lt/Sent?number=4012471328&amp;part=1.2.2&amp;filename=ehcbcjjd.png">
          <a:extLst>
            <a:ext uri="{FF2B5EF4-FFF2-40B4-BE49-F238E27FC236}">
              <a16:creationId xmlns:a16="http://schemas.microsoft.com/office/drawing/2014/main" id="{51FBB845-B0C8-4CEF-8295-084A77AB4F90}"/>
            </a:ext>
          </a:extLst>
        </xdr:cNvPr>
        <xdr:cNvSpPr>
          <a:spLocks noChangeAspect="1" noChangeArrowheads="1"/>
        </xdr:cNvSpPr>
      </xdr:nvSpPr>
      <xdr:spPr bwMode="auto">
        <a:xfrm>
          <a:off x="1114425" y="1453515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312420"/>
    <xdr:sp macro="" textlink="">
      <xdr:nvSpPr>
        <xdr:cNvPr id="456" name="AutoShape 390" descr="mailbox://C:/Users/Valdas/AppData/Roaming/Thunderbird/Profiles/0z86yyho.default/Mail/mail.mbr.lt/Sent?number=4012471328&amp;part=1.2.2&amp;filename=ehcbcjjd.png">
          <a:extLst>
            <a:ext uri="{FF2B5EF4-FFF2-40B4-BE49-F238E27FC236}">
              <a16:creationId xmlns:a16="http://schemas.microsoft.com/office/drawing/2014/main" id="{76E2E613-6951-4125-9565-7148FAE15306}"/>
            </a:ext>
          </a:extLst>
        </xdr:cNvPr>
        <xdr:cNvSpPr>
          <a:spLocks noChangeAspect="1" noChangeArrowheads="1"/>
        </xdr:cNvSpPr>
      </xdr:nvSpPr>
      <xdr:spPr bwMode="auto">
        <a:xfrm>
          <a:off x="1114425" y="1453515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57" name="AutoShape 193" descr="2Q==">
          <a:extLst>
            <a:ext uri="{FF2B5EF4-FFF2-40B4-BE49-F238E27FC236}">
              <a16:creationId xmlns:a16="http://schemas.microsoft.com/office/drawing/2014/main" id="{F0C6230C-201A-4203-954C-84EBE711ACB1}"/>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58" name="AutoShape 196" descr="2Q==">
          <a:extLst>
            <a:ext uri="{FF2B5EF4-FFF2-40B4-BE49-F238E27FC236}">
              <a16:creationId xmlns:a16="http://schemas.microsoft.com/office/drawing/2014/main" id="{A63CEF14-E5FC-4506-B016-4530429AD636}"/>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59" name="AutoShape 198" descr="2Q==">
          <a:extLst>
            <a:ext uri="{FF2B5EF4-FFF2-40B4-BE49-F238E27FC236}">
              <a16:creationId xmlns:a16="http://schemas.microsoft.com/office/drawing/2014/main" id="{1FB1B557-E64E-4273-8234-10B7DFB5B7DD}"/>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60" name="AutoShape 193" descr="2Q==">
          <a:extLst>
            <a:ext uri="{FF2B5EF4-FFF2-40B4-BE49-F238E27FC236}">
              <a16:creationId xmlns:a16="http://schemas.microsoft.com/office/drawing/2014/main" id="{A99C8FF8-C325-4197-BF0E-1022C4FE21E2}"/>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61" name="AutoShape 196" descr="2Q==">
          <a:extLst>
            <a:ext uri="{FF2B5EF4-FFF2-40B4-BE49-F238E27FC236}">
              <a16:creationId xmlns:a16="http://schemas.microsoft.com/office/drawing/2014/main" id="{2BB16EAE-0C8D-4ADC-884B-77A1EF269323}"/>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62" name="AutoShape 198" descr="2Q==">
          <a:extLst>
            <a:ext uri="{FF2B5EF4-FFF2-40B4-BE49-F238E27FC236}">
              <a16:creationId xmlns:a16="http://schemas.microsoft.com/office/drawing/2014/main" id="{4DF25CF6-FEB1-43B7-883E-EEDA929FBBEC}"/>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63" name="AutoShape 193" descr="2Q==">
          <a:extLst>
            <a:ext uri="{FF2B5EF4-FFF2-40B4-BE49-F238E27FC236}">
              <a16:creationId xmlns:a16="http://schemas.microsoft.com/office/drawing/2014/main" id="{EB40B3A8-8E51-4FDD-899B-AB11E28DCECE}"/>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64" name="AutoShape 196" descr="2Q==">
          <a:extLst>
            <a:ext uri="{FF2B5EF4-FFF2-40B4-BE49-F238E27FC236}">
              <a16:creationId xmlns:a16="http://schemas.microsoft.com/office/drawing/2014/main" id="{0A23F496-3B69-45F7-8722-0C5FE1D2F8E2}"/>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67640"/>
    <xdr:sp macro="" textlink="">
      <xdr:nvSpPr>
        <xdr:cNvPr id="465" name="AutoShape 198" descr="2Q==">
          <a:extLst>
            <a:ext uri="{FF2B5EF4-FFF2-40B4-BE49-F238E27FC236}">
              <a16:creationId xmlns:a16="http://schemas.microsoft.com/office/drawing/2014/main" id="{F1F68CE1-3FB9-4FDA-96C5-668DE06DD5E6}"/>
            </a:ext>
          </a:extLst>
        </xdr:cNvPr>
        <xdr:cNvSpPr>
          <a:spLocks noChangeAspect="1" noChangeArrowheads="1"/>
        </xdr:cNvSpPr>
      </xdr:nvSpPr>
      <xdr:spPr bwMode="auto">
        <a:xfrm>
          <a:off x="1114425" y="1453515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66" name="AutoShape 193" descr="2Q==">
          <a:extLst>
            <a:ext uri="{FF2B5EF4-FFF2-40B4-BE49-F238E27FC236}">
              <a16:creationId xmlns:a16="http://schemas.microsoft.com/office/drawing/2014/main" id="{14CB397E-A52D-479D-BCC4-569ECB795919}"/>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67" name="AutoShape 196" descr="2Q==">
          <a:extLst>
            <a:ext uri="{FF2B5EF4-FFF2-40B4-BE49-F238E27FC236}">
              <a16:creationId xmlns:a16="http://schemas.microsoft.com/office/drawing/2014/main" id="{9EB375C6-B0FB-4701-ABAA-FE57087B24D5}"/>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68" name="AutoShape 198" descr="2Q==">
          <a:extLst>
            <a:ext uri="{FF2B5EF4-FFF2-40B4-BE49-F238E27FC236}">
              <a16:creationId xmlns:a16="http://schemas.microsoft.com/office/drawing/2014/main" id="{19790AA4-EB1D-4E63-A79B-6C01905E0718}"/>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69" name="AutoShape 193" descr="2Q==">
          <a:extLst>
            <a:ext uri="{FF2B5EF4-FFF2-40B4-BE49-F238E27FC236}">
              <a16:creationId xmlns:a16="http://schemas.microsoft.com/office/drawing/2014/main" id="{3D4E2A4B-EB5E-44CF-83ED-91BAF3BCFE09}"/>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70" name="AutoShape 196" descr="2Q==">
          <a:extLst>
            <a:ext uri="{FF2B5EF4-FFF2-40B4-BE49-F238E27FC236}">
              <a16:creationId xmlns:a16="http://schemas.microsoft.com/office/drawing/2014/main" id="{312AD6DF-BA38-47E1-856F-049482DFF46E}"/>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71" name="AutoShape 198" descr="2Q==">
          <a:extLst>
            <a:ext uri="{FF2B5EF4-FFF2-40B4-BE49-F238E27FC236}">
              <a16:creationId xmlns:a16="http://schemas.microsoft.com/office/drawing/2014/main" id="{42F2C659-6AF6-4744-83DC-7D44FC7A3102}"/>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72" name="AutoShape 193" descr="2Q==">
          <a:extLst>
            <a:ext uri="{FF2B5EF4-FFF2-40B4-BE49-F238E27FC236}">
              <a16:creationId xmlns:a16="http://schemas.microsoft.com/office/drawing/2014/main" id="{5601A694-3359-42A9-8FC3-B1B8033C75EA}"/>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73" name="AutoShape 196" descr="2Q==">
          <a:extLst>
            <a:ext uri="{FF2B5EF4-FFF2-40B4-BE49-F238E27FC236}">
              <a16:creationId xmlns:a16="http://schemas.microsoft.com/office/drawing/2014/main" id="{3839790A-B1A8-472B-82A0-F02EFCAE724A}"/>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74" name="AutoShape 198" descr="2Q==">
          <a:extLst>
            <a:ext uri="{FF2B5EF4-FFF2-40B4-BE49-F238E27FC236}">
              <a16:creationId xmlns:a16="http://schemas.microsoft.com/office/drawing/2014/main" id="{CF0AA228-8C5F-4426-B03B-C729261F851B}"/>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75" name="AutoShape 193" descr="2Q==">
          <a:extLst>
            <a:ext uri="{FF2B5EF4-FFF2-40B4-BE49-F238E27FC236}">
              <a16:creationId xmlns:a16="http://schemas.microsoft.com/office/drawing/2014/main" id="{78CEBC8B-EAA2-4060-A68F-AECB6D6EE8CF}"/>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76" name="AutoShape 196" descr="2Q==">
          <a:extLst>
            <a:ext uri="{FF2B5EF4-FFF2-40B4-BE49-F238E27FC236}">
              <a16:creationId xmlns:a16="http://schemas.microsoft.com/office/drawing/2014/main" id="{9EC8F2B9-A295-46C9-A1BE-827672B5D36D}"/>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47</xdr:row>
      <xdr:rowOff>0</xdr:rowOff>
    </xdr:from>
    <xdr:ext cx="312420" cy="129540"/>
    <xdr:sp macro="" textlink="">
      <xdr:nvSpPr>
        <xdr:cNvPr id="477" name="AutoShape 198" descr="2Q==">
          <a:extLst>
            <a:ext uri="{FF2B5EF4-FFF2-40B4-BE49-F238E27FC236}">
              <a16:creationId xmlns:a16="http://schemas.microsoft.com/office/drawing/2014/main" id="{1817B460-C1BD-4606-BE5D-2F108A60B827}"/>
            </a:ext>
          </a:extLst>
        </xdr:cNvPr>
        <xdr:cNvSpPr>
          <a:spLocks noChangeAspect="1" noChangeArrowheads="1"/>
        </xdr:cNvSpPr>
      </xdr:nvSpPr>
      <xdr:spPr bwMode="auto">
        <a:xfrm>
          <a:off x="1114425" y="1453515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1554480</xdr:colOff>
      <xdr:row>82</xdr:row>
      <xdr:rowOff>0</xdr:rowOff>
    </xdr:from>
    <xdr:ext cx="409127" cy="189224"/>
    <xdr:pic>
      <xdr:nvPicPr>
        <xdr:cNvPr id="486" name="Picture 10">
          <a:extLst>
            <a:ext uri="{FF2B5EF4-FFF2-40B4-BE49-F238E27FC236}">
              <a16:creationId xmlns:a16="http://schemas.microsoft.com/office/drawing/2014/main" id="{7F0E40FE-BF5C-434E-9AAE-271CD1F4DB42}"/>
            </a:ext>
          </a:extLst>
        </xdr:cNvPr>
        <xdr:cNvPicPr>
          <a:picLocks noChangeAspect="1"/>
        </xdr:cNvPicPr>
      </xdr:nvPicPr>
      <xdr:blipFill>
        <a:blip xmlns:r="http://schemas.openxmlformats.org/officeDocument/2006/relationships" r:embed="rId3"/>
        <a:srcRect/>
        <a:stretch>
          <a:fillRect/>
        </a:stretch>
      </xdr:blipFill>
      <xdr:spPr bwMode="auto">
        <a:xfrm rot="-186670">
          <a:off x="2259330" y="15516225"/>
          <a:ext cx="409127" cy="189224"/>
        </a:xfrm>
        <a:prstGeom prst="rect">
          <a:avLst/>
        </a:prstGeom>
        <a:ln>
          <a:noFill/>
        </a:ln>
        <a:effectLst>
          <a:softEdge rad="112500"/>
        </a:effectLst>
      </xdr:spPr>
    </xdr:pic>
    <xdr:clientData/>
  </xdr:oneCellAnchor>
  <xdr:oneCellAnchor>
    <xdr:from>
      <xdr:col>1</xdr:col>
      <xdr:colOff>1554480</xdr:colOff>
      <xdr:row>82</xdr:row>
      <xdr:rowOff>0</xdr:rowOff>
    </xdr:from>
    <xdr:ext cx="409127" cy="153752"/>
    <xdr:pic>
      <xdr:nvPicPr>
        <xdr:cNvPr id="487" name="Picture 10">
          <a:extLst>
            <a:ext uri="{FF2B5EF4-FFF2-40B4-BE49-F238E27FC236}">
              <a16:creationId xmlns:a16="http://schemas.microsoft.com/office/drawing/2014/main" id="{AE18F673-E7CB-4EE9-8A4D-E1E58648334B}"/>
            </a:ext>
          </a:extLst>
        </xdr:cNvPr>
        <xdr:cNvPicPr>
          <a:picLocks noChangeAspect="1"/>
        </xdr:cNvPicPr>
      </xdr:nvPicPr>
      <xdr:blipFill>
        <a:blip xmlns:r="http://schemas.openxmlformats.org/officeDocument/2006/relationships" r:embed="rId3"/>
        <a:srcRect/>
        <a:stretch>
          <a:fillRect/>
        </a:stretch>
      </xdr:blipFill>
      <xdr:spPr bwMode="auto">
        <a:xfrm rot="-186670">
          <a:off x="2259330" y="15516225"/>
          <a:ext cx="409127" cy="153752"/>
        </a:xfrm>
        <a:prstGeom prst="rect">
          <a:avLst/>
        </a:prstGeom>
        <a:ln>
          <a:noFill/>
        </a:ln>
        <a:effectLst>
          <a:softEdge rad="112500"/>
        </a:effectLst>
      </xdr:spPr>
    </xdr:pic>
    <xdr:clientData/>
  </xdr:oneCellAnchor>
  <xdr:oneCellAnchor>
    <xdr:from>
      <xdr:col>1</xdr:col>
      <xdr:colOff>1554480</xdr:colOff>
      <xdr:row>82</xdr:row>
      <xdr:rowOff>0</xdr:rowOff>
    </xdr:from>
    <xdr:ext cx="409127" cy="153435"/>
    <xdr:pic>
      <xdr:nvPicPr>
        <xdr:cNvPr id="488" name="Picture 10">
          <a:extLst>
            <a:ext uri="{FF2B5EF4-FFF2-40B4-BE49-F238E27FC236}">
              <a16:creationId xmlns:a16="http://schemas.microsoft.com/office/drawing/2014/main" id="{29D6F68C-8CA7-46A3-9CEB-69151F255736}"/>
            </a:ext>
          </a:extLst>
        </xdr:cNvPr>
        <xdr:cNvPicPr>
          <a:picLocks noChangeAspect="1"/>
        </xdr:cNvPicPr>
      </xdr:nvPicPr>
      <xdr:blipFill>
        <a:blip xmlns:r="http://schemas.openxmlformats.org/officeDocument/2006/relationships" r:embed="rId3"/>
        <a:srcRect/>
        <a:stretch>
          <a:fillRect/>
        </a:stretch>
      </xdr:blipFill>
      <xdr:spPr bwMode="auto">
        <a:xfrm rot="-186670">
          <a:off x="2259330" y="15516225"/>
          <a:ext cx="409127" cy="153435"/>
        </a:xfrm>
        <a:prstGeom prst="rect">
          <a:avLst/>
        </a:prstGeom>
        <a:ln>
          <a:noFill/>
        </a:ln>
        <a:effectLst>
          <a:softEdge rad="112500"/>
        </a:effectLst>
      </xdr:spPr>
    </xdr:pic>
    <xdr:clientData/>
  </xdr:oneCellAnchor>
  <xdr:oneCellAnchor>
    <xdr:from>
      <xdr:col>1</xdr:col>
      <xdr:colOff>1554480</xdr:colOff>
      <xdr:row>82</xdr:row>
      <xdr:rowOff>0</xdr:rowOff>
    </xdr:from>
    <xdr:ext cx="409127" cy="189224"/>
    <xdr:pic>
      <xdr:nvPicPr>
        <xdr:cNvPr id="489" name="Picture 10">
          <a:extLst>
            <a:ext uri="{FF2B5EF4-FFF2-40B4-BE49-F238E27FC236}">
              <a16:creationId xmlns:a16="http://schemas.microsoft.com/office/drawing/2014/main" id="{A951481B-5B16-4E04-83CB-9FC122186858}"/>
            </a:ext>
          </a:extLst>
        </xdr:cNvPr>
        <xdr:cNvPicPr>
          <a:picLocks noChangeAspect="1"/>
        </xdr:cNvPicPr>
      </xdr:nvPicPr>
      <xdr:blipFill>
        <a:blip xmlns:r="http://schemas.openxmlformats.org/officeDocument/2006/relationships" r:embed="rId3"/>
        <a:srcRect/>
        <a:stretch>
          <a:fillRect/>
        </a:stretch>
      </xdr:blipFill>
      <xdr:spPr bwMode="auto">
        <a:xfrm rot="-186670">
          <a:off x="2259330" y="15516225"/>
          <a:ext cx="409127" cy="189224"/>
        </a:xfrm>
        <a:prstGeom prst="rect">
          <a:avLst/>
        </a:prstGeom>
        <a:ln>
          <a:noFill/>
        </a:ln>
        <a:effectLst>
          <a:softEdge rad="112500"/>
        </a:effectLst>
      </xdr:spPr>
    </xdr:pic>
    <xdr:clientData/>
  </xdr:oneCellAnchor>
  <xdr:oneCellAnchor>
    <xdr:from>
      <xdr:col>1</xdr:col>
      <xdr:colOff>1554480</xdr:colOff>
      <xdr:row>82</xdr:row>
      <xdr:rowOff>0</xdr:rowOff>
    </xdr:from>
    <xdr:ext cx="409127" cy="189224"/>
    <xdr:pic>
      <xdr:nvPicPr>
        <xdr:cNvPr id="490" name="Picture 10">
          <a:extLst>
            <a:ext uri="{FF2B5EF4-FFF2-40B4-BE49-F238E27FC236}">
              <a16:creationId xmlns:a16="http://schemas.microsoft.com/office/drawing/2014/main" id="{8C39BD6B-AC29-4C01-AEA9-687307D688B3}"/>
            </a:ext>
          </a:extLst>
        </xdr:cNvPr>
        <xdr:cNvPicPr>
          <a:picLocks noChangeAspect="1"/>
        </xdr:cNvPicPr>
      </xdr:nvPicPr>
      <xdr:blipFill>
        <a:blip xmlns:r="http://schemas.openxmlformats.org/officeDocument/2006/relationships" r:embed="rId3"/>
        <a:srcRect/>
        <a:stretch>
          <a:fillRect/>
        </a:stretch>
      </xdr:blipFill>
      <xdr:spPr bwMode="auto">
        <a:xfrm rot="-186670">
          <a:off x="2259330" y="15516225"/>
          <a:ext cx="409127" cy="189224"/>
        </a:xfrm>
        <a:prstGeom prst="rect">
          <a:avLst/>
        </a:prstGeom>
        <a:ln>
          <a:noFill/>
        </a:ln>
        <a:effectLst>
          <a:softEdge rad="112500"/>
        </a:effectLst>
      </xdr:spPr>
    </xdr:pic>
    <xdr:clientData/>
  </xdr:oneCellAnchor>
  <xdr:oneCellAnchor>
    <xdr:from>
      <xdr:col>1</xdr:col>
      <xdr:colOff>1554480</xdr:colOff>
      <xdr:row>82</xdr:row>
      <xdr:rowOff>0</xdr:rowOff>
    </xdr:from>
    <xdr:ext cx="409127" cy="153752"/>
    <xdr:pic>
      <xdr:nvPicPr>
        <xdr:cNvPr id="491" name="Picture 10">
          <a:extLst>
            <a:ext uri="{FF2B5EF4-FFF2-40B4-BE49-F238E27FC236}">
              <a16:creationId xmlns:a16="http://schemas.microsoft.com/office/drawing/2014/main" id="{B626D181-821B-4831-ACFF-D39E62365A3D}"/>
            </a:ext>
          </a:extLst>
        </xdr:cNvPr>
        <xdr:cNvPicPr>
          <a:picLocks noChangeAspect="1"/>
        </xdr:cNvPicPr>
      </xdr:nvPicPr>
      <xdr:blipFill>
        <a:blip xmlns:r="http://schemas.openxmlformats.org/officeDocument/2006/relationships" r:embed="rId3"/>
        <a:srcRect/>
        <a:stretch>
          <a:fillRect/>
        </a:stretch>
      </xdr:blipFill>
      <xdr:spPr bwMode="auto">
        <a:xfrm rot="-186670">
          <a:off x="2259330" y="15516225"/>
          <a:ext cx="409127" cy="153752"/>
        </a:xfrm>
        <a:prstGeom prst="rect">
          <a:avLst/>
        </a:prstGeom>
        <a:ln>
          <a:noFill/>
        </a:ln>
        <a:effectLst>
          <a:softEdge rad="112500"/>
        </a:effectLst>
      </xdr:spPr>
    </xdr:pic>
    <xdr:clientData/>
  </xdr:oneCellAnchor>
  <xdr:oneCellAnchor>
    <xdr:from>
      <xdr:col>1</xdr:col>
      <xdr:colOff>1554480</xdr:colOff>
      <xdr:row>82</xdr:row>
      <xdr:rowOff>0</xdr:rowOff>
    </xdr:from>
    <xdr:ext cx="409127" cy="153435"/>
    <xdr:pic>
      <xdr:nvPicPr>
        <xdr:cNvPr id="492" name="Picture 10">
          <a:extLst>
            <a:ext uri="{FF2B5EF4-FFF2-40B4-BE49-F238E27FC236}">
              <a16:creationId xmlns:a16="http://schemas.microsoft.com/office/drawing/2014/main" id="{88BF91C9-6D39-44F5-B920-2298F5751CD4}"/>
            </a:ext>
          </a:extLst>
        </xdr:cNvPr>
        <xdr:cNvPicPr>
          <a:picLocks noChangeAspect="1"/>
        </xdr:cNvPicPr>
      </xdr:nvPicPr>
      <xdr:blipFill>
        <a:blip xmlns:r="http://schemas.openxmlformats.org/officeDocument/2006/relationships" r:embed="rId3"/>
        <a:srcRect/>
        <a:stretch>
          <a:fillRect/>
        </a:stretch>
      </xdr:blipFill>
      <xdr:spPr bwMode="auto">
        <a:xfrm rot="-186670">
          <a:off x="2259330" y="15516225"/>
          <a:ext cx="409127" cy="153435"/>
        </a:xfrm>
        <a:prstGeom prst="rect">
          <a:avLst/>
        </a:prstGeom>
        <a:ln>
          <a:noFill/>
        </a:ln>
        <a:effectLst>
          <a:softEdge rad="112500"/>
        </a:effectLst>
      </xdr:spPr>
    </xdr:pic>
    <xdr:clientData/>
  </xdr:oneCellAnchor>
  <xdr:oneCellAnchor>
    <xdr:from>
      <xdr:col>1</xdr:col>
      <xdr:colOff>0</xdr:colOff>
      <xdr:row>82</xdr:row>
      <xdr:rowOff>0</xdr:rowOff>
    </xdr:from>
    <xdr:ext cx="312420" cy="144780"/>
    <xdr:sp macro="" textlink="">
      <xdr:nvSpPr>
        <xdr:cNvPr id="494" name="AutoShape 193" descr="2Q==">
          <a:extLst>
            <a:ext uri="{FF2B5EF4-FFF2-40B4-BE49-F238E27FC236}">
              <a16:creationId xmlns:a16="http://schemas.microsoft.com/office/drawing/2014/main" id="{FAEB1909-5E75-4D88-955C-F45C4170C09E}"/>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495" name="AutoShape 196" descr="2Q==">
          <a:extLst>
            <a:ext uri="{FF2B5EF4-FFF2-40B4-BE49-F238E27FC236}">
              <a16:creationId xmlns:a16="http://schemas.microsoft.com/office/drawing/2014/main" id="{13E6D320-B6B1-4700-BBEF-E9BC81D50C24}"/>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496" name="AutoShape 198" descr="2Q==">
          <a:extLst>
            <a:ext uri="{FF2B5EF4-FFF2-40B4-BE49-F238E27FC236}">
              <a16:creationId xmlns:a16="http://schemas.microsoft.com/office/drawing/2014/main" id="{0E42640C-7931-4D80-A917-098C7A3EECD6}"/>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497" name="AutoShape 193" descr="2Q==">
          <a:extLst>
            <a:ext uri="{FF2B5EF4-FFF2-40B4-BE49-F238E27FC236}">
              <a16:creationId xmlns:a16="http://schemas.microsoft.com/office/drawing/2014/main" id="{8E63B49E-A2AF-445E-8F21-CD74FE3AEA0A}"/>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498" name="AutoShape 196" descr="2Q==">
          <a:extLst>
            <a:ext uri="{FF2B5EF4-FFF2-40B4-BE49-F238E27FC236}">
              <a16:creationId xmlns:a16="http://schemas.microsoft.com/office/drawing/2014/main" id="{2E25359A-D294-4E5B-998C-B59CBB54CDF9}"/>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499" name="AutoShape 198" descr="2Q==">
          <a:extLst>
            <a:ext uri="{FF2B5EF4-FFF2-40B4-BE49-F238E27FC236}">
              <a16:creationId xmlns:a16="http://schemas.microsoft.com/office/drawing/2014/main" id="{F60273EB-A228-441D-A968-8519855F1CAA}"/>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00" name="AutoShape 193" descr="2Q==">
          <a:extLst>
            <a:ext uri="{FF2B5EF4-FFF2-40B4-BE49-F238E27FC236}">
              <a16:creationId xmlns:a16="http://schemas.microsoft.com/office/drawing/2014/main" id="{317A7360-2082-4935-878A-E656BE70E471}"/>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01" name="AutoShape 196" descr="2Q==">
          <a:extLst>
            <a:ext uri="{FF2B5EF4-FFF2-40B4-BE49-F238E27FC236}">
              <a16:creationId xmlns:a16="http://schemas.microsoft.com/office/drawing/2014/main" id="{17F54EF7-6A56-459D-A09B-AC10DFD6C7CD}"/>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02" name="AutoShape 198" descr="2Q==">
          <a:extLst>
            <a:ext uri="{FF2B5EF4-FFF2-40B4-BE49-F238E27FC236}">
              <a16:creationId xmlns:a16="http://schemas.microsoft.com/office/drawing/2014/main" id="{C3EDFE9A-C075-464A-AD27-255557E09ADB}"/>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03" name="AutoShape 196" descr="2Q==">
          <a:extLst>
            <a:ext uri="{FF2B5EF4-FFF2-40B4-BE49-F238E27FC236}">
              <a16:creationId xmlns:a16="http://schemas.microsoft.com/office/drawing/2014/main" id="{1721A26B-171D-4244-B325-0BB3005FECBD}"/>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04" name="AutoShape 198" descr="2Q==">
          <a:extLst>
            <a:ext uri="{FF2B5EF4-FFF2-40B4-BE49-F238E27FC236}">
              <a16:creationId xmlns:a16="http://schemas.microsoft.com/office/drawing/2014/main" id="{F11810E0-2ADA-4F9E-A51E-8864EC9AFDE8}"/>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05" name="AutoShape 193" descr="2Q==">
          <a:extLst>
            <a:ext uri="{FF2B5EF4-FFF2-40B4-BE49-F238E27FC236}">
              <a16:creationId xmlns:a16="http://schemas.microsoft.com/office/drawing/2014/main" id="{25AAF69A-567D-45DD-9A7E-EB72C6D3577E}"/>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06" name="AutoShape 196" descr="2Q==">
          <a:extLst>
            <a:ext uri="{FF2B5EF4-FFF2-40B4-BE49-F238E27FC236}">
              <a16:creationId xmlns:a16="http://schemas.microsoft.com/office/drawing/2014/main" id="{0A2A4B50-96E9-4562-9F60-1A44ADF29E2B}"/>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07" name="AutoShape 388">
          <a:extLst>
            <a:ext uri="{FF2B5EF4-FFF2-40B4-BE49-F238E27FC236}">
              <a16:creationId xmlns:a16="http://schemas.microsoft.com/office/drawing/2014/main" id="{04B5DC65-F3B1-4C1D-AA72-19C503C3257D}"/>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08" name="AutoShape 390">
          <a:extLst>
            <a:ext uri="{FF2B5EF4-FFF2-40B4-BE49-F238E27FC236}">
              <a16:creationId xmlns:a16="http://schemas.microsoft.com/office/drawing/2014/main" id="{95574C34-6728-4AC6-8EFB-DA25A50F20D5}"/>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09" name="AutoShape 193" descr="2Q==">
          <a:extLst>
            <a:ext uri="{FF2B5EF4-FFF2-40B4-BE49-F238E27FC236}">
              <a16:creationId xmlns:a16="http://schemas.microsoft.com/office/drawing/2014/main" id="{D1C994C0-3A1E-4E5E-9D46-0A74D5EB97B9}"/>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10" name="AutoShape 196" descr="2Q==">
          <a:extLst>
            <a:ext uri="{FF2B5EF4-FFF2-40B4-BE49-F238E27FC236}">
              <a16:creationId xmlns:a16="http://schemas.microsoft.com/office/drawing/2014/main" id="{6E2A10B4-502E-496C-AD9B-8E0C7812821B}"/>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11" name="AutoShape 198" descr="2Q==">
          <a:extLst>
            <a:ext uri="{FF2B5EF4-FFF2-40B4-BE49-F238E27FC236}">
              <a16:creationId xmlns:a16="http://schemas.microsoft.com/office/drawing/2014/main" id="{CB3AEB5E-A0FA-4311-B5C0-7A4BA6EA2020}"/>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12" name="AutoShape 193" descr="2Q==">
          <a:extLst>
            <a:ext uri="{FF2B5EF4-FFF2-40B4-BE49-F238E27FC236}">
              <a16:creationId xmlns:a16="http://schemas.microsoft.com/office/drawing/2014/main" id="{269E22BC-2DB9-4C17-B9BB-5877C5999F98}"/>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13" name="AutoShape 196" descr="2Q==">
          <a:extLst>
            <a:ext uri="{FF2B5EF4-FFF2-40B4-BE49-F238E27FC236}">
              <a16:creationId xmlns:a16="http://schemas.microsoft.com/office/drawing/2014/main" id="{79CAB37F-C174-4FCD-9F88-5E850223FCB3}"/>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14" name="AutoShape 198" descr="2Q==">
          <a:extLst>
            <a:ext uri="{FF2B5EF4-FFF2-40B4-BE49-F238E27FC236}">
              <a16:creationId xmlns:a16="http://schemas.microsoft.com/office/drawing/2014/main" id="{1AAB258D-9DB7-42EC-AB4D-5AB1B77F3F33}"/>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15" name="AutoShape 193" descr="2Q==">
          <a:extLst>
            <a:ext uri="{FF2B5EF4-FFF2-40B4-BE49-F238E27FC236}">
              <a16:creationId xmlns:a16="http://schemas.microsoft.com/office/drawing/2014/main" id="{EBA32F97-A087-4386-92BA-E0CF64313543}"/>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16" name="AutoShape 196" descr="2Q==">
          <a:extLst>
            <a:ext uri="{FF2B5EF4-FFF2-40B4-BE49-F238E27FC236}">
              <a16:creationId xmlns:a16="http://schemas.microsoft.com/office/drawing/2014/main" id="{BC546B39-D77F-4D2E-AA6F-9000EDB88DF0}"/>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17" name="AutoShape 198" descr="2Q==">
          <a:extLst>
            <a:ext uri="{FF2B5EF4-FFF2-40B4-BE49-F238E27FC236}">
              <a16:creationId xmlns:a16="http://schemas.microsoft.com/office/drawing/2014/main" id="{832B9949-E29B-424B-8157-193C1FECB5FD}"/>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18" name="AutoShape 193" descr="2Q==">
          <a:extLst>
            <a:ext uri="{FF2B5EF4-FFF2-40B4-BE49-F238E27FC236}">
              <a16:creationId xmlns:a16="http://schemas.microsoft.com/office/drawing/2014/main" id="{71073590-C2A8-4018-9D35-8DAF0D0B2A34}"/>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19" name="AutoShape 196" descr="2Q==">
          <a:extLst>
            <a:ext uri="{FF2B5EF4-FFF2-40B4-BE49-F238E27FC236}">
              <a16:creationId xmlns:a16="http://schemas.microsoft.com/office/drawing/2014/main" id="{50B1B0EB-0AB3-4BC8-B22A-E735A580B371}"/>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20" name="AutoShape 198" descr="2Q==">
          <a:extLst>
            <a:ext uri="{FF2B5EF4-FFF2-40B4-BE49-F238E27FC236}">
              <a16:creationId xmlns:a16="http://schemas.microsoft.com/office/drawing/2014/main" id="{4522C483-F648-4A18-8F20-B45D461EAF0E}"/>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21" name="AutoShape 196" descr="2Q==">
          <a:extLst>
            <a:ext uri="{FF2B5EF4-FFF2-40B4-BE49-F238E27FC236}">
              <a16:creationId xmlns:a16="http://schemas.microsoft.com/office/drawing/2014/main" id="{38CDC908-988C-4FAF-AA7A-5080F90D7FBE}"/>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22" name="AutoShape 198" descr="2Q==">
          <a:extLst>
            <a:ext uri="{FF2B5EF4-FFF2-40B4-BE49-F238E27FC236}">
              <a16:creationId xmlns:a16="http://schemas.microsoft.com/office/drawing/2014/main" id="{0D3F4D2D-2F90-4ECA-B466-54680DAF71B4}"/>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23" name="AutoShape 193" descr="2Q==">
          <a:extLst>
            <a:ext uri="{FF2B5EF4-FFF2-40B4-BE49-F238E27FC236}">
              <a16:creationId xmlns:a16="http://schemas.microsoft.com/office/drawing/2014/main" id="{8A7B3D5C-F396-44A2-B1AB-1F4ED64FE42B}"/>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24" name="AutoShape 196" descr="2Q==">
          <a:extLst>
            <a:ext uri="{FF2B5EF4-FFF2-40B4-BE49-F238E27FC236}">
              <a16:creationId xmlns:a16="http://schemas.microsoft.com/office/drawing/2014/main" id="{7DD15645-3EFF-4B29-9BC5-9491B17BF287}"/>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25" name="AutoShape 388">
          <a:extLst>
            <a:ext uri="{FF2B5EF4-FFF2-40B4-BE49-F238E27FC236}">
              <a16:creationId xmlns:a16="http://schemas.microsoft.com/office/drawing/2014/main" id="{79B923D4-43EE-4A05-AFCF-6F3267379B94}"/>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26" name="AutoShape 390">
          <a:extLst>
            <a:ext uri="{FF2B5EF4-FFF2-40B4-BE49-F238E27FC236}">
              <a16:creationId xmlns:a16="http://schemas.microsoft.com/office/drawing/2014/main" id="{084D76EC-4815-46CA-86B4-F0B7888BA765}"/>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27" name="AutoShape 193" descr="2Q==">
          <a:extLst>
            <a:ext uri="{FF2B5EF4-FFF2-40B4-BE49-F238E27FC236}">
              <a16:creationId xmlns:a16="http://schemas.microsoft.com/office/drawing/2014/main" id="{7BAC40A3-3AFA-4901-BD0F-FA58F85DC335}"/>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28" name="AutoShape 196" descr="2Q==">
          <a:extLst>
            <a:ext uri="{FF2B5EF4-FFF2-40B4-BE49-F238E27FC236}">
              <a16:creationId xmlns:a16="http://schemas.microsoft.com/office/drawing/2014/main" id="{A8DC023C-6A02-4DDE-9A67-764EDBFB3E2B}"/>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44780"/>
    <xdr:sp macro="" textlink="">
      <xdr:nvSpPr>
        <xdr:cNvPr id="529" name="AutoShape 198" descr="2Q==">
          <a:extLst>
            <a:ext uri="{FF2B5EF4-FFF2-40B4-BE49-F238E27FC236}">
              <a16:creationId xmlns:a16="http://schemas.microsoft.com/office/drawing/2014/main" id="{5371E79F-0500-4131-9DBB-08F53C37374F}"/>
            </a:ext>
          </a:extLst>
        </xdr:cNvPr>
        <xdr:cNvSpPr>
          <a:spLocks noChangeAspect="1" noChangeArrowheads="1"/>
        </xdr:cNvSpPr>
      </xdr:nvSpPr>
      <xdr:spPr bwMode="auto">
        <a:xfrm>
          <a:off x="1114425" y="14373225"/>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30" name="AutoShape 193" descr="2Q==">
          <a:extLst>
            <a:ext uri="{FF2B5EF4-FFF2-40B4-BE49-F238E27FC236}">
              <a16:creationId xmlns:a16="http://schemas.microsoft.com/office/drawing/2014/main" id="{07EE2530-83A7-4303-A286-BE898BA8D937}"/>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31" name="AutoShape 196" descr="2Q==">
          <a:extLst>
            <a:ext uri="{FF2B5EF4-FFF2-40B4-BE49-F238E27FC236}">
              <a16:creationId xmlns:a16="http://schemas.microsoft.com/office/drawing/2014/main" id="{FE06E808-929C-4C92-A7AF-9D03ED47E1A7}"/>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32" name="AutoShape 198" descr="2Q==">
          <a:extLst>
            <a:ext uri="{FF2B5EF4-FFF2-40B4-BE49-F238E27FC236}">
              <a16:creationId xmlns:a16="http://schemas.microsoft.com/office/drawing/2014/main" id="{E1083093-B616-438D-AFBD-9B03FFD26D6B}"/>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33" name="AutoShape 193" descr="2Q==">
          <a:extLst>
            <a:ext uri="{FF2B5EF4-FFF2-40B4-BE49-F238E27FC236}">
              <a16:creationId xmlns:a16="http://schemas.microsoft.com/office/drawing/2014/main" id="{F1020F16-FD95-4032-B3F3-CA4239416B55}"/>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34" name="AutoShape 196" descr="2Q==">
          <a:extLst>
            <a:ext uri="{FF2B5EF4-FFF2-40B4-BE49-F238E27FC236}">
              <a16:creationId xmlns:a16="http://schemas.microsoft.com/office/drawing/2014/main" id="{1235262B-90C2-4000-B691-A014E90D3020}"/>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35" name="AutoShape 198" descr="2Q==">
          <a:extLst>
            <a:ext uri="{FF2B5EF4-FFF2-40B4-BE49-F238E27FC236}">
              <a16:creationId xmlns:a16="http://schemas.microsoft.com/office/drawing/2014/main" id="{8A8C05CC-6214-4644-B1A4-8F69D5562F35}"/>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36" name="AutoShape 193" descr="2Q==">
          <a:extLst>
            <a:ext uri="{FF2B5EF4-FFF2-40B4-BE49-F238E27FC236}">
              <a16:creationId xmlns:a16="http://schemas.microsoft.com/office/drawing/2014/main" id="{AE15E590-5495-47C8-82F6-506BD0262426}"/>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37" name="AutoShape 196" descr="2Q==">
          <a:extLst>
            <a:ext uri="{FF2B5EF4-FFF2-40B4-BE49-F238E27FC236}">
              <a16:creationId xmlns:a16="http://schemas.microsoft.com/office/drawing/2014/main" id="{83BE3C8E-7C93-4386-AB13-5E126F0A9976}"/>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38" name="AutoShape 198" descr="2Q==">
          <a:extLst>
            <a:ext uri="{FF2B5EF4-FFF2-40B4-BE49-F238E27FC236}">
              <a16:creationId xmlns:a16="http://schemas.microsoft.com/office/drawing/2014/main" id="{B5C06CED-7531-4423-9985-CCB04F2E683C}"/>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39" name="AutoShape 193" descr="2Q==">
          <a:extLst>
            <a:ext uri="{FF2B5EF4-FFF2-40B4-BE49-F238E27FC236}">
              <a16:creationId xmlns:a16="http://schemas.microsoft.com/office/drawing/2014/main" id="{ADF2FADB-10F0-4102-A8D5-7946EA5D0ED8}"/>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40" name="AutoShape 196" descr="2Q==">
          <a:extLst>
            <a:ext uri="{FF2B5EF4-FFF2-40B4-BE49-F238E27FC236}">
              <a16:creationId xmlns:a16="http://schemas.microsoft.com/office/drawing/2014/main" id="{0FDFA097-571D-45A9-AF95-873218D4C996}"/>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41" name="AutoShape 198" descr="2Q==">
          <a:extLst>
            <a:ext uri="{FF2B5EF4-FFF2-40B4-BE49-F238E27FC236}">
              <a16:creationId xmlns:a16="http://schemas.microsoft.com/office/drawing/2014/main" id="{5353680E-7BB2-4286-81ED-F15B4C2BA70E}"/>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42" name="AutoShape 193" descr="2Q==">
          <a:extLst>
            <a:ext uri="{FF2B5EF4-FFF2-40B4-BE49-F238E27FC236}">
              <a16:creationId xmlns:a16="http://schemas.microsoft.com/office/drawing/2014/main" id="{6D8F13B2-E997-4732-946B-F0D9683C4423}"/>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43" name="AutoShape 196" descr="2Q==">
          <a:extLst>
            <a:ext uri="{FF2B5EF4-FFF2-40B4-BE49-F238E27FC236}">
              <a16:creationId xmlns:a16="http://schemas.microsoft.com/office/drawing/2014/main" id="{4252ADDA-A602-42CE-B053-4BF5FB7ACFB8}"/>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44" name="AutoShape 198" descr="2Q==">
          <a:extLst>
            <a:ext uri="{FF2B5EF4-FFF2-40B4-BE49-F238E27FC236}">
              <a16:creationId xmlns:a16="http://schemas.microsoft.com/office/drawing/2014/main" id="{C9875430-7C9B-4B2C-8A9A-42C61313C9E3}"/>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45" name="AutoShape 193" descr="2Q==">
          <a:extLst>
            <a:ext uri="{FF2B5EF4-FFF2-40B4-BE49-F238E27FC236}">
              <a16:creationId xmlns:a16="http://schemas.microsoft.com/office/drawing/2014/main" id="{BF73047B-FBAD-44AB-AFCD-2F00092EF953}"/>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46" name="AutoShape 196" descr="2Q==">
          <a:extLst>
            <a:ext uri="{FF2B5EF4-FFF2-40B4-BE49-F238E27FC236}">
              <a16:creationId xmlns:a16="http://schemas.microsoft.com/office/drawing/2014/main" id="{1892781A-C754-4056-8EA8-A2E795B5EE7A}"/>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47" name="AutoShape 198" descr="2Q==">
          <a:extLst>
            <a:ext uri="{FF2B5EF4-FFF2-40B4-BE49-F238E27FC236}">
              <a16:creationId xmlns:a16="http://schemas.microsoft.com/office/drawing/2014/main" id="{366E60FF-604A-4329-B70B-990D95CA0A03}"/>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48" name="AutoShape 193" descr="2Q==">
          <a:extLst>
            <a:ext uri="{FF2B5EF4-FFF2-40B4-BE49-F238E27FC236}">
              <a16:creationId xmlns:a16="http://schemas.microsoft.com/office/drawing/2014/main" id="{9F3CE505-D40A-4925-9BCA-181BC125AC18}"/>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49" name="AutoShape 196" descr="2Q==">
          <a:extLst>
            <a:ext uri="{FF2B5EF4-FFF2-40B4-BE49-F238E27FC236}">
              <a16:creationId xmlns:a16="http://schemas.microsoft.com/office/drawing/2014/main" id="{0EE05719-CD8D-42FE-8374-6EE0B0F8123C}"/>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50" name="AutoShape 198" descr="2Q==">
          <a:extLst>
            <a:ext uri="{FF2B5EF4-FFF2-40B4-BE49-F238E27FC236}">
              <a16:creationId xmlns:a16="http://schemas.microsoft.com/office/drawing/2014/main" id="{5BAB1DE8-A128-4671-921F-8F8ABBB29CC6}"/>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51" name="AutoShape 388" descr="mailbox://C:/Users/Valdas/AppData/Roaming/Thunderbird/Profiles/0z86yyho.default/Mail/mail.mbr.lt/Sent?number=4012471328&amp;part=1.2.2&amp;filename=ehcbcjjd.png">
          <a:extLst>
            <a:ext uri="{FF2B5EF4-FFF2-40B4-BE49-F238E27FC236}">
              <a16:creationId xmlns:a16="http://schemas.microsoft.com/office/drawing/2014/main" id="{24056DC6-735E-48BD-B815-7B77B5DF0F31}"/>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52" name="AutoShape 390" descr="mailbox://C:/Users/Valdas/AppData/Roaming/Thunderbird/Profiles/0z86yyho.default/Mail/mail.mbr.lt/Sent?number=4012471328&amp;part=1.2.2&amp;filename=ehcbcjjd.png">
          <a:extLst>
            <a:ext uri="{FF2B5EF4-FFF2-40B4-BE49-F238E27FC236}">
              <a16:creationId xmlns:a16="http://schemas.microsoft.com/office/drawing/2014/main" id="{211B20CE-D724-4184-91A9-54BC447C7AB0}"/>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53" name="AutoShape 193" descr="2Q==">
          <a:extLst>
            <a:ext uri="{FF2B5EF4-FFF2-40B4-BE49-F238E27FC236}">
              <a16:creationId xmlns:a16="http://schemas.microsoft.com/office/drawing/2014/main" id="{C20C4B8D-75BD-4D49-B249-183049675783}"/>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54" name="AutoShape 196" descr="2Q==">
          <a:extLst>
            <a:ext uri="{FF2B5EF4-FFF2-40B4-BE49-F238E27FC236}">
              <a16:creationId xmlns:a16="http://schemas.microsoft.com/office/drawing/2014/main" id="{700B6C65-997D-452B-8923-04A9DB4FA523}"/>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55" name="AutoShape 198" descr="2Q==">
          <a:extLst>
            <a:ext uri="{FF2B5EF4-FFF2-40B4-BE49-F238E27FC236}">
              <a16:creationId xmlns:a16="http://schemas.microsoft.com/office/drawing/2014/main" id="{1700B618-9661-4052-B011-B84AE2DCF865}"/>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56" name="AutoShape 193" descr="2Q==">
          <a:extLst>
            <a:ext uri="{FF2B5EF4-FFF2-40B4-BE49-F238E27FC236}">
              <a16:creationId xmlns:a16="http://schemas.microsoft.com/office/drawing/2014/main" id="{3B9BC75C-C4C7-438E-BA41-6711713F255F}"/>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57" name="AutoShape 196" descr="2Q==">
          <a:extLst>
            <a:ext uri="{FF2B5EF4-FFF2-40B4-BE49-F238E27FC236}">
              <a16:creationId xmlns:a16="http://schemas.microsoft.com/office/drawing/2014/main" id="{373A5987-0159-4ED4-8AC3-9C03190BF4FC}"/>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58" name="AutoShape 198" descr="2Q==">
          <a:extLst>
            <a:ext uri="{FF2B5EF4-FFF2-40B4-BE49-F238E27FC236}">
              <a16:creationId xmlns:a16="http://schemas.microsoft.com/office/drawing/2014/main" id="{619E34FB-1ABF-4743-8CD1-FFA7ACBA839E}"/>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59" name="AutoShape 193" descr="2Q==">
          <a:extLst>
            <a:ext uri="{FF2B5EF4-FFF2-40B4-BE49-F238E27FC236}">
              <a16:creationId xmlns:a16="http://schemas.microsoft.com/office/drawing/2014/main" id="{EE058FF4-CC49-4FCF-B6F6-41B3F5EF9DAB}"/>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60" name="AutoShape 196" descr="2Q==">
          <a:extLst>
            <a:ext uri="{FF2B5EF4-FFF2-40B4-BE49-F238E27FC236}">
              <a16:creationId xmlns:a16="http://schemas.microsoft.com/office/drawing/2014/main" id="{78BD045D-8293-4ED0-8563-5C965A0299D0}"/>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61" name="AutoShape 198" descr="2Q==">
          <a:extLst>
            <a:ext uri="{FF2B5EF4-FFF2-40B4-BE49-F238E27FC236}">
              <a16:creationId xmlns:a16="http://schemas.microsoft.com/office/drawing/2014/main" id="{22627216-2CFA-41D4-82B3-CA1F2774903C}"/>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62" name="AutoShape 193" descr="2Q==">
          <a:extLst>
            <a:ext uri="{FF2B5EF4-FFF2-40B4-BE49-F238E27FC236}">
              <a16:creationId xmlns:a16="http://schemas.microsoft.com/office/drawing/2014/main" id="{92494A99-65B5-476C-A653-BFE8A0C70D0E}"/>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63" name="AutoShape 196" descr="2Q==">
          <a:extLst>
            <a:ext uri="{FF2B5EF4-FFF2-40B4-BE49-F238E27FC236}">
              <a16:creationId xmlns:a16="http://schemas.microsoft.com/office/drawing/2014/main" id="{375412F1-7DEC-4763-A0F5-4A69D27F206D}"/>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64" name="AutoShape 198" descr="2Q==">
          <a:extLst>
            <a:ext uri="{FF2B5EF4-FFF2-40B4-BE49-F238E27FC236}">
              <a16:creationId xmlns:a16="http://schemas.microsoft.com/office/drawing/2014/main" id="{011DCFDB-4FF5-4A1D-AA7B-5D4FC66DF0C3}"/>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65" name="AutoShape 193" descr="2Q==">
          <a:extLst>
            <a:ext uri="{FF2B5EF4-FFF2-40B4-BE49-F238E27FC236}">
              <a16:creationId xmlns:a16="http://schemas.microsoft.com/office/drawing/2014/main" id="{BD7AF29E-2133-491E-9166-B77AAA208916}"/>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66" name="AutoShape 196" descr="2Q==">
          <a:extLst>
            <a:ext uri="{FF2B5EF4-FFF2-40B4-BE49-F238E27FC236}">
              <a16:creationId xmlns:a16="http://schemas.microsoft.com/office/drawing/2014/main" id="{20698FC2-C5FC-4601-BEBA-C76A1B7FEE62}"/>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67" name="AutoShape 198" descr="2Q==">
          <a:extLst>
            <a:ext uri="{FF2B5EF4-FFF2-40B4-BE49-F238E27FC236}">
              <a16:creationId xmlns:a16="http://schemas.microsoft.com/office/drawing/2014/main" id="{3A1D24B8-DAC2-4FA7-AB94-3E503DE7D2BE}"/>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68" name="AutoShape 193" descr="2Q==">
          <a:extLst>
            <a:ext uri="{FF2B5EF4-FFF2-40B4-BE49-F238E27FC236}">
              <a16:creationId xmlns:a16="http://schemas.microsoft.com/office/drawing/2014/main" id="{372153BC-DD20-401B-96EA-595267C17A89}"/>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69" name="AutoShape 196" descr="2Q==">
          <a:extLst>
            <a:ext uri="{FF2B5EF4-FFF2-40B4-BE49-F238E27FC236}">
              <a16:creationId xmlns:a16="http://schemas.microsoft.com/office/drawing/2014/main" id="{3EFE1EFA-10C1-4424-A9BB-7A4AABFFB42F}"/>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70" name="AutoShape 198" descr="2Q==">
          <a:extLst>
            <a:ext uri="{FF2B5EF4-FFF2-40B4-BE49-F238E27FC236}">
              <a16:creationId xmlns:a16="http://schemas.microsoft.com/office/drawing/2014/main" id="{AEA1A6BE-5427-40C3-905A-0C25786A39FF}"/>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71" name="AutoShape 193" descr="2Q==">
          <a:extLst>
            <a:ext uri="{FF2B5EF4-FFF2-40B4-BE49-F238E27FC236}">
              <a16:creationId xmlns:a16="http://schemas.microsoft.com/office/drawing/2014/main" id="{24BC3C23-923A-4CA1-A1A0-6C69DBD75ED5}"/>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72" name="AutoShape 196" descr="2Q==">
          <a:extLst>
            <a:ext uri="{FF2B5EF4-FFF2-40B4-BE49-F238E27FC236}">
              <a16:creationId xmlns:a16="http://schemas.microsoft.com/office/drawing/2014/main" id="{4A601ABD-B415-4DF8-BEA9-C3BF19D54DB9}"/>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73" name="AutoShape 198" descr="2Q==">
          <a:extLst>
            <a:ext uri="{FF2B5EF4-FFF2-40B4-BE49-F238E27FC236}">
              <a16:creationId xmlns:a16="http://schemas.microsoft.com/office/drawing/2014/main" id="{6CFFA790-BAEC-4F56-AF7A-98953F44332D}"/>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52400"/>
    <xdr:sp macro="" textlink="">
      <xdr:nvSpPr>
        <xdr:cNvPr id="574" name="AutoShape 388" descr="mailbox://C:/Users/Valdas/AppData/Roaming/Thunderbird/Profiles/0z86yyho.default/Mail/mail.mbr.lt/Sent?number=4012471328&amp;part=1.2.2&amp;filename=ehcbcjjd.png">
          <a:extLst>
            <a:ext uri="{FF2B5EF4-FFF2-40B4-BE49-F238E27FC236}">
              <a16:creationId xmlns:a16="http://schemas.microsoft.com/office/drawing/2014/main" id="{5E4A3875-B86A-4733-80B4-A59FE2FF8BB2}"/>
            </a:ext>
          </a:extLst>
        </xdr:cNvPr>
        <xdr:cNvSpPr>
          <a:spLocks noChangeAspect="1" noChangeArrowheads="1"/>
        </xdr:cNvSpPr>
      </xdr:nvSpPr>
      <xdr:spPr bwMode="auto">
        <a:xfrm>
          <a:off x="1114425" y="14373225"/>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576" name="AutoShape 193" descr="2Q==">
          <a:extLst>
            <a:ext uri="{FF2B5EF4-FFF2-40B4-BE49-F238E27FC236}">
              <a16:creationId xmlns:a16="http://schemas.microsoft.com/office/drawing/2014/main" id="{1025A16B-2DE7-4E39-B63B-CF3D6541C063}"/>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577" name="AutoShape 196" descr="2Q==">
          <a:extLst>
            <a:ext uri="{FF2B5EF4-FFF2-40B4-BE49-F238E27FC236}">
              <a16:creationId xmlns:a16="http://schemas.microsoft.com/office/drawing/2014/main" id="{0817F645-0591-4A4F-8172-25D3136B536A}"/>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578" name="AutoShape 198" descr="2Q==">
          <a:extLst>
            <a:ext uri="{FF2B5EF4-FFF2-40B4-BE49-F238E27FC236}">
              <a16:creationId xmlns:a16="http://schemas.microsoft.com/office/drawing/2014/main" id="{585FF7A5-55D5-4FEC-A773-0A31BDDF0CB5}"/>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579" name="AutoShape 193" descr="2Q==">
          <a:extLst>
            <a:ext uri="{FF2B5EF4-FFF2-40B4-BE49-F238E27FC236}">
              <a16:creationId xmlns:a16="http://schemas.microsoft.com/office/drawing/2014/main" id="{BCA23021-AB6B-442B-8F88-DF1FA7468E08}"/>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580" name="AutoShape 196" descr="2Q==">
          <a:extLst>
            <a:ext uri="{FF2B5EF4-FFF2-40B4-BE49-F238E27FC236}">
              <a16:creationId xmlns:a16="http://schemas.microsoft.com/office/drawing/2014/main" id="{6983B2BD-C695-486D-A57D-89F919C770BE}"/>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581" name="AutoShape 198" descr="2Q==">
          <a:extLst>
            <a:ext uri="{FF2B5EF4-FFF2-40B4-BE49-F238E27FC236}">
              <a16:creationId xmlns:a16="http://schemas.microsoft.com/office/drawing/2014/main" id="{7224EE43-55AC-4625-9F7F-1252958C4A7C}"/>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582" name="AutoShape 193" descr="2Q==">
          <a:extLst>
            <a:ext uri="{FF2B5EF4-FFF2-40B4-BE49-F238E27FC236}">
              <a16:creationId xmlns:a16="http://schemas.microsoft.com/office/drawing/2014/main" id="{003C2323-BE3E-4673-808C-AC0F017BDBF0}"/>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583" name="AutoShape 196" descr="2Q==">
          <a:extLst>
            <a:ext uri="{FF2B5EF4-FFF2-40B4-BE49-F238E27FC236}">
              <a16:creationId xmlns:a16="http://schemas.microsoft.com/office/drawing/2014/main" id="{931D4E86-1E5F-4887-B5FA-53D5CDDDCCE1}"/>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584" name="AutoShape 198" descr="2Q==">
          <a:extLst>
            <a:ext uri="{FF2B5EF4-FFF2-40B4-BE49-F238E27FC236}">
              <a16:creationId xmlns:a16="http://schemas.microsoft.com/office/drawing/2014/main" id="{D934F044-72B9-43E6-A92A-DCA29D8489E9}"/>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85" name="AutoShape 193" descr="2Q==">
          <a:extLst>
            <a:ext uri="{FF2B5EF4-FFF2-40B4-BE49-F238E27FC236}">
              <a16:creationId xmlns:a16="http://schemas.microsoft.com/office/drawing/2014/main" id="{BF89D0D5-75AB-4874-8AA7-FFEC9A1F9609}"/>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86" name="AutoShape 196" descr="2Q==">
          <a:extLst>
            <a:ext uri="{FF2B5EF4-FFF2-40B4-BE49-F238E27FC236}">
              <a16:creationId xmlns:a16="http://schemas.microsoft.com/office/drawing/2014/main" id="{FBBF2E72-16CE-40B4-AE98-852D1F2A82BB}"/>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87" name="AutoShape 198" descr="2Q==">
          <a:extLst>
            <a:ext uri="{FF2B5EF4-FFF2-40B4-BE49-F238E27FC236}">
              <a16:creationId xmlns:a16="http://schemas.microsoft.com/office/drawing/2014/main" id="{0531709E-6DB7-4640-A41E-E9CEABEFC64A}"/>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88" name="AutoShape 193" descr="2Q==">
          <a:extLst>
            <a:ext uri="{FF2B5EF4-FFF2-40B4-BE49-F238E27FC236}">
              <a16:creationId xmlns:a16="http://schemas.microsoft.com/office/drawing/2014/main" id="{8D14EDEC-EDEF-460A-98B4-F4C11164FBA6}"/>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89" name="AutoShape 196" descr="2Q==">
          <a:extLst>
            <a:ext uri="{FF2B5EF4-FFF2-40B4-BE49-F238E27FC236}">
              <a16:creationId xmlns:a16="http://schemas.microsoft.com/office/drawing/2014/main" id="{10F24B97-1769-4884-BEF0-E016AF5F6FA5}"/>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90" name="AutoShape 198" descr="2Q==">
          <a:extLst>
            <a:ext uri="{FF2B5EF4-FFF2-40B4-BE49-F238E27FC236}">
              <a16:creationId xmlns:a16="http://schemas.microsoft.com/office/drawing/2014/main" id="{EFBF3E9D-7D7A-4494-9B95-F9AE48930C7F}"/>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91" name="AutoShape 193" descr="2Q==">
          <a:extLst>
            <a:ext uri="{FF2B5EF4-FFF2-40B4-BE49-F238E27FC236}">
              <a16:creationId xmlns:a16="http://schemas.microsoft.com/office/drawing/2014/main" id="{2C31E360-7909-48EE-9DF7-3934CC1B783E}"/>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92" name="AutoShape 196" descr="2Q==">
          <a:extLst>
            <a:ext uri="{FF2B5EF4-FFF2-40B4-BE49-F238E27FC236}">
              <a16:creationId xmlns:a16="http://schemas.microsoft.com/office/drawing/2014/main" id="{8BFE2CA2-6533-442B-A0B9-7B31BEDA6F15}"/>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93" name="AutoShape 198" descr="2Q==">
          <a:extLst>
            <a:ext uri="{FF2B5EF4-FFF2-40B4-BE49-F238E27FC236}">
              <a16:creationId xmlns:a16="http://schemas.microsoft.com/office/drawing/2014/main" id="{94635C18-C681-469E-992A-78D72D81789D}"/>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94" name="AutoShape 193" descr="2Q==">
          <a:extLst>
            <a:ext uri="{FF2B5EF4-FFF2-40B4-BE49-F238E27FC236}">
              <a16:creationId xmlns:a16="http://schemas.microsoft.com/office/drawing/2014/main" id="{DA642188-D7AA-4F15-8C9E-EF0B0EC189E5}"/>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95" name="AutoShape 196" descr="2Q==">
          <a:extLst>
            <a:ext uri="{FF2B5EF4-FFF2-40B4-BE49-F238E27FC236}">
              <a16:creationId xmlns:a16="http://schemas.microsoft.com/office/drawing/2014/main" id="{CCFAF2D5-15EC-46CC-8772-B5D6340BD734}"/>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596" name="AutoShape 198" descr="2Q==">
          <a:extLst>
            <a:ext uri="{FF2B5EF4-FFF2-40B4-BE49-F238E27FC236}">
              <a16:creationId xmlns:a16="http://schemas.microsoft.com/office/drawing/2014/main" id="{8A7D707F-A5A3-48C8-9713-BD251E2C2830}"/>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312420"/>
    <xdr:sp macro="" textlink="">
      <xdr:nvSpPr>
        <xdr:cNvPr id="597" name="AutoShape 388" descr="mailbox://C:/Users/Valdas/AppData/Roaming/Thunderbird/Profiles/0z86yyho.default/Mail/mail.mbr.lt/Sent?number=4012471328&amp;part=1.2.2&amp;filename=ehcbcjjd.png">
          <a:extLst>
            <a:ext uri="{FF2B5EF4-FFF2-40B4-BE49-F238E27FC236}">
              <a16:creationId xmlns:a16="http://schemas.microsoft.com/office/drawing/2014/main" id="{6B4274BD-5C1C-438A-8390-DB8A0BB5E9A8}"/>
            </a:ext>
          </a:extLst>
        </xdr:cNvPr>
        <xdr:cNvSpPr>
          <a:spLocks noChangeAspect="1" noChangeArrowheads="1"/>
        </xdr:cNvSpPr>
      </xdr:nvSpPr>
      <xdr:spPr bwMode="auto">
        <a:xfrm>
          <a:off x="1114425" y="14373225"/>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312420"/>
    <xdr:sp macro="" textlink="">
      <xdr:nvSpPr>
        <xdr:cNvPr id="598" name="AutoShape 390" descr="mailbox://C:/Users/Valdas/AppData/Roaming/Thunderbird/Profiles/0z86yyho.default/Mail/mail.mbr.lt/Sent?number=4012471328&amp;part=1.2.2&amp;filename=ehcbcjjd.png">
          <a:extLst>
            <a:ext uri="{FF2B5EF4-FFF2-40B4-BE49-F238E27FC236}">
              <a16:creationId xmlns:a16="http://schemas.microsoft.com/office/drawing/2014/main" id="{A7AD38EB-4E62-4072-AF72-532E335A8816}"/>
            </a:ext>
          </a:extLst>
        </xdr:cNvPr>
        <xdr:cNvSpPr>
          <a:spLocks noChangeAspect="1" noChangeArrowheads="1"/>
        </xdr:cNvSpPr>
      </xdr:nvSpPr>
      <xdr:spPr bwMode="auto">
        <a:xfrm>
          <a:off x="1114425" y="14373225"/>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599" name="AutoShape 193" descr="2Q==">
          <a:extLst>
            <a:ext uri="{FF2B5EF4-FFF2-40B4-BE49-F238E27FC236}">
              <a16:creationId xmlns:a16="http://schemas.microsoft.com/office/drawing/2014/main" id="{761E2417-DC53-4D35-A820-D71AA1CAE2A3}"/>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00" name="AutoShape 196" descr="2Q==">
          <a:extLst>
            <a:ext uri="{FF2B5EF4-FFF2-40B4-BE49-F238E27FC236}">
              <a16:creationId xmlns:a16="http://schemas.microsoft.com/office/drawing/2014/main" id="{40A2A44C-AC66-452D-B471-DBFC6B6D4C4B}"/>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01" name="AutoShape 198" descr="2Q==">
          <a:extLst>
            <a:ext uri="{FF2B5EF4-FFF2-40B4-BE49-F238E27FC236}">
              <a16:creationId xmlns:a16="http://schemas.microsoft.com/office/drawing/2014/main" id="{071F39A2-4235-4500-847A-0BE458647DA7}"/>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02" name="AutoShape 193" descr="2Q==">
          <a:extLst>
            <a:ext uri="{FF2B5EF4-FFF2-40B4-BE49-F238E27FC236}">
              <a16:creationId xmlns:a16="http://schemas.microsoft.com/office/drawing/2014/main" id="{43A475D3-792F-4A06-BD0E-D18818F73A47}"/>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03" name="AutoShape 196" descr="2Q==">
          <a:extLst>
            <a:ext uri="{FF2B5EF4-FFF2-40B4-BE49-F238E27FC236}">
              <a16:creationId xmlns:a16="http://schemas.microsoft.com/office/drawing/2014/main" id="{EA472D61-2F8B-41DE-9C0F-88C5D2D9256D}"/>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04" name="AutoShape 198" descr="2Q==">
          <a:extLst>
            <a:ext uri="{FF2B5EF4-FFF2-40B4-BE49-F238E27FC236}">
              <a16:creationId xmlns:a16="http://schemas.microsoft.com/office/drawing/2014/main" id="{959820F4-EC1E-4824-A7E5-5F37F26AA1E6}"/>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05" name="AutoShape 193" descr="2Q==">
          <a:extLst>
            <a:ext uri="{FF2B5EF4-FFF2-40B4-BE49-F238E27FC236}">
              <a16:creationId xmlns:a16="http://schemas.microsoft.com/office/drawing/2014/main" id="{FEAD5F1A-DFD0-4CD8-9A8D-9278A116E01F}"/>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06" name="AutoShape 196" descr="2Q==">
          <a:extLst>
            <a:ext uri="{FF2B5EF4-FFF2-40B4-BE49-F238E27FC236}">
              <a16:creationId xmlns:a16="http://schemas.microsoft.com/office/drawing/2014/main" id="{D325DA95-0869-4008-B685-B49990DC2B31}"/>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07" name="AutoShape 198" descr="2Q==">
          <a:extLst>
            <a:ext uri="{FF2B5EF4-FFF2-40B4-BE49-F238E27FC236}">
              <a16:creationId xmlns:a16="http://schemas.microsoft.com/office/drawing/2014/main" id="{C9528352-D349-4B6F-AA0A-9AAD87488F84}"/>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08" name="AutoShape 193" descr="2Q==">
          <a:extLst>
            <a:ext uri="{FF2B5EF4-FFF2-40B4-BE49-F238E27FC236}">
              <a16:creationId xmlns:a16="http://schemas.microsoft.com/office/drawing/2014/main" id="{1840C584-B299-4ABC-BFF7-E8A522C50477}"/>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09" name="AutoShape 196" descr="2Q==">
          <a:extLst>
            <a:ext uri="{FF2B5EF4-FFF2-40B4-BE49-F238E27FC236}">
              <a16:creationId xmlns:a16="http://schemas.microsoft.com/office/drawing/2014/main" id="{7DC31FD2-F971-4F11-9640-4638CC8E399C}"/>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10" name="AutoShape 198" descr="2Q==">
          <a:extLst>
            <a:ext uri="{FF2B5EF4-FFF2-40B4-BE49-F238E27FC236}">
              <a16:creationId xmlns:a16="http://schemas.microsoft.com/office/drawing/2014/main" id="{5657E2DE-906B-42AC-9967-BC03C100F4FC}"/>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11" name="AutoShape 193" descr="2Q==">
          <a:extLst>
            <a:ext uri="{FF2B5EF4-FFF2-40B4-BE49-F238E27FC236}">
              <a16:creationId xmlns:a16="http://schemas.microsoft.com/office/drawing/2014/main" id="{9467D4B8-5669-4F47-BABA-D210853F46BD}"/>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12" name="AutoShape 196" descr="2Q==">
          <a:extLst>
            <a:ext uri="{FF2B5EF4-FFF2-40B4-BE49-F238E27FC236}">
              <a16:creationId xmlns:a16="http://schemas.microsoft.com/office/drawing/2014/main" id="{5B8CA3BD-FCAC-46C1-8F64-3546B93F03EE}"/>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13" name="AutoShape 198" descr="2Q==">
          <a:extLst>
            <a:ext uri="{FF2B5EF4-FFF2-40B4-BE49-F238E27FC236}">
              <a16:creationId xmlns:a16="http://schemas.microsoft.com/office/drawing/2014/main" id="{6979B786-CC38-4086-B77F-B2A019CC536C}"/>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14" name="AutoShape 193" descr="2Q==">
          <a:extLst>
            <a:ext uri="{FF2B5EF4-FFF2-40B4-BE49-F238E27FC236}">
              <a16:creationId xmlns:a16="http://schemas.microsoft.com/office/drawing/2014/main" id="{206BC99B-886E-4F2E-9AEF-356F2024039B}"/>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15" name="AutoShape 196" descr="2Q==">
          <a:extLst>
            <a:ext uri="{FF2B5EF4-FFF2-40B4-BE49-F238E27FC236}">
              <a16:creationId xmlns:a16="http://schemas.microsoft.com/office/drawing/2014/main" id="{219B7FAE-F0F1-44C8-9465-48D6591033F1}"/>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16" name="AutoShape 198" descr="2Q==">
          <a:extLst>
            <a:ext uri="{FF2B5EF4-FFF2-40B4-BE49-F238E27FC236}">
              <a16:creationId xmlns:a16="http://schemas.microsoft.com/office/drawing/2014/main" id="{75B4A0FC-F2FF-40F4-B0E4-411348B48FDE}"/>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17" name="AutoShape 193" descr="2Q==">
          <a:extLst>
            <a:ext uri="{FF2B5EF4-FFF2-40B4-BE49-F238E27FC236}">
              <a16:creationId xmlns:a16="http://schemas.microsoft.com/office/drawing/2014/main" id="{A36FB882-C992-4D54-8DA2-6B142F29F88A}"/>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18" name="AutoShape 196" descr="2Q==">
          <a:extLst>
            <a:ext uri="{FF2B5EF4-FFF2-40B4-BE49-F238E27FC236}">
              <a16:creationId xmlns:a16="http://schemas.microsoft.com/office/drawing/2014/main" id="{444C8A78-9EAC-4AFA-8588-71A2B9D44FFC}"/>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19" name="AutoShape 198" descr="2Q==">
          <a:extLst>
            <a:ext uri="{FF2B5EF4-FFF2-40B4-BE49-F238E27FC236}">
              <a16:creationId xmlns:a16="http://schemas.microsoft.com/office/drawing/2014/main" id="{2293117F-A1F7-48AE-A2FB-A165D9FD2FFC}"/>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22" name="AutoShape 193" descr="2Q==">
          <a:extLst>
            <a:ext uri="{FF2B5EF4-FFF2-40B4-BE49-F238E27FC236}">
              <a16:creationId xmlns:a16="http://schemas.microsoft.com/office/drawing/2014/main" id="{AB24D437-292D-4BB2-86CD-B17772E34362}"/>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23" name="AutoShape 196" descr="2Q==">
          <a:extLst>
            <a:ext uri="{FF2B5EF4-FFF2-40B4-BE49-F238E27FC236}">
              <a16:creationId xmlns:a16="http://schemas.microsoft.com/office/drawing/2014/main" id="{2397CDD4-7ADD-4364-9203-35741CE0F3A0}"/>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24" name="AutoShape 198" descr="2Q==">
          <a:extLst>
            <a:ext uri="{FF2B5EF4-FFF2-40B4-BE49-F238E27FC236}">
              <a16:creationId xmlns:a16="http://schemas.microsoft.com/office/drawing/2014/main" id="{46E7BC87-D8B4-474C-A557-677B6E66AFBD}"/>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25" name="AutoShape 193" descr="2Q==">
          <a:extLst>
            <a:ext uri="{FF2B5EF4-FFF2-40B4-BE49-F238E27FC236}">
              <a16:creationId xmlns:a16="http://schemas.microsoft.com/office/drawing/2014/main" id="{1074E143-91BC-45AF-B972-D6733A642A6A}"/>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26" name="AutoShape 196" descr="2Q==">
          <a:extLst>
            <a:ext uri="{FF2B5EF4-FFF2-40B4-BE49-F238E27FC236}">
              <a16:creationId xmlns:a16="http://schemas.microsoft.com/office/drawing/2014/main" id="{5F61AF88-F89C-47FF-921B-15A1AE1F4867}"/>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27" name="AutoShape 198" descr="2Q==">
          <a:extLst>
            <a:ext uri="{FF2B5EF4-FFF2-40B4-BE49-F238E27FC236}">
              <a16:creationId xmlns:a16="http://schemas.microsoft.com/office/drawing/2014/main" id="{47D53AD4-C4E7-4D64-94A6-B0A5C3AEE648}"/>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28" name="AutoShape 193" descr="2Q==">
          <a:extLst>
            <a:ext uri="{FF2B5EF4-FFF2-40B4-BE49-F238E27FC236}">
              <a16:creationId xmlns:a16="http://schemas.microsoft.com/office/drawing/2014/main" id="{E3ED8F0E-3635-4D3B-941E-970719D5DD0D}"/>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29" name="AutoShape 196" descr="2Q==">
          <a:extLst>
            <a:ext uri="{FF2B5EF4-FFF2-40B4-BE49-F238E27FC236}">
              <a16:creationId xmlns:a16="http://schemas.microsoft.com/office/drawing/2014/main" id="{1D469CC9-B438-4102-AB2B-6AB528BD67CB}"/>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67640"/>
    <xdr:sp macro="" textlink="">
      <xdr:nvSpPr>
        <xdr:cNvPr id="630" name="AutoShape 198" descr="2Q==">
          <a:extLst>
            <a:ext uri="{FF2B5EF4-FFF2-40B4-BE49-F238E27FC236}">
              <a16:creationId xmlns:a16="http://schemas.microsoft.com/office/drawing/2014/main" id="{62985D95-5B7C-4A46-B869-57B4BF636D15}"/>
            </a:ext>
          </a:extLst>
        </xdr:cNvPr>
        <xdr:cNvSpPr>
          <a:spLocks noChangeAspect="1" noChangeArrowheads="1"/>
        </xdr:cNvSpPr>
      </xdr:nvSpPr>
      <xdr:spPr bwMode="auto">
        <a:xfrm>
          <a:off x="1114425" y="14373225"/>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31" name="AutoShape 193" descr="2Q==">
          <a:extLst>
            <a:ext uri="{FF2B5EF4-FFF2-40B4-BE49-F238E27FC236}">
              <a16:creationId xmlns:a16="http://schemas.microsoft.com/office/drawing/2014/main" id="{F53F7B35-1A14-484D-8208-6C01FAE5D2DD}"/>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32" name="AutoShape 196" descr="2Q==">
          <a:extLst>
            <a:ext uri="{FF2B5EF4-FFF2-40B4-BE49-F238E27FC236}">
              <a16:creationId xmlns:a16="http://schemas.microsoft.com/office/drawing/2014/main" id="{1F50846C-3591-40DF-B83E-10E893FE0343}"/>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33" name="AutoShape 198" descr="2Q==">
          <a:extLst>
            <a:ext uri="{FF2B5EF4-FFF2-40B4-BE49-F238E27FC236}">
              <a16:creationId xmlns:a16="http://schemas.microsoft.com/office/drawing/2014/main" id="{6F22CFA9-379E-4DD7-9420-D7E2514BE255}"/>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34" name="AutoShape 193" descr="2Q==">
          <a:extLst>
            <a:ext uri="{FF2B5EF4-FFF2-40B4-BE49-F238E27FC236}">
              <a16:creationId xmlns:a16="http://schemas.microsoft.com/office/drawing/2014/main" id="{CA627C9C-CE28-463E-8740-8545B1FB392E}"/>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35" name="AutoShape 196" descr="2Q==">
          <a:extLst>
            <a:ext uri="{FF2B5EF4-FFF2-40B4-BE49-F238E27FC236}">
              <a16:creationId xmlns:a16="http://schemas.microsoft.com/office/drawing/2014/main" id="{0F488A73-5FE6-4FC4-A720-650B79FC523D}"/>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36" name="AutoShape 198" descr="2Q==">
          <a:extLst>
            <a:ext uri="{FF2B5EF4-FFF2-40B4-BE49-F238E27FC236}">
              <a16:creationId xmlns:a16="http://schemas.microsoft.com/office/drawing/2014/main" id="{CAD6C495-5298-4C48-B4B2-1B7892E838EE}"/>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37" name="AutoShape 193" descr="2Q==">
          <a:extLst>
            <a:ext uri="{FF2B5EF4-FFF2-40B4-BE49-F238E27FC236}">
              <a16:creationId xmlns:a16="http://schemas.microsoft.com/office/drawing/2014/main" id="{5CEDFF07-DB16-4DCC-854E-0844339F20B7}"/>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38" name="AutoShape 196" descr="2Q==">
          <a:extLst>
            <a:ext uri="{FF2B5EF4-FFF2-40B4-BE49-F238E27FC236}">
              <a16:creationId xmlns:a16="http://schemas.microsoft.com/office/drawing/2014/main" id="{AE037C75-36FC-4ED6-95A0-5360B7F36331}"/>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39" name="AutoShape 198" descr="2Q==">
          <a:extLst>
            <a:ext uri="{FF2B5EF4-FFF2-40B4-BE49-F238E27FC236}">
              <a16:creationId xmlns:a16="http://schemas.microsoft.com/office/drawing/2014/main" id="{33E791E8-3D9B-42D3-AFD4-E08E53A0F7CB}"/>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82</xdr:row>
      <xdr:rowOff>0</xdr:rowOff>
    </xdr:from>
    <xdr:ext cx="312420" cy="129540"/>
    <xdr:sp macro="" textlink="">
      <xdr:nvSpPr>
        <xdr:cNvPr id="640" name="AutoShape 193" descr="2Q==">
          <a:extLst>
            <a:ext uri="{FF2B5EF4-FFF2-40B4-BE49-F238E27FC236}">
              <a16:creationId xmlns:a16="http://schemas.microsoft.com/office/drawing/2014/main" id="{7C8E7451-EB38-4A00-A483-E5B7562789B2}"/>
            </a:ext>
          </a:extLst>
        </xdr:cNvPr>
        <xdr:cNvSpPr>
          <a:spLocks noChangeAspect="1" noChangeArrowheads="1"/>
        </xdr:cNvSpPr>
      </xdr:nvSpPr>
      <xdr:spPr bwMode="auto">
        <a:xfrm>
          <a:off x="1114425" y="143732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1554480</xdr:colOff>
      <xdr:row>82</xdr:row>
      <xdr:rowOff>0</xdr:rowOff>
    </xdr:from>
    <xdr:ext cx="409127" cy="189224"/>
    <xdr:pic>
      <xdr:nvPicPr>
        <xdr:cNvPr id="666" name="Picture 10">
          <a:extLst>
            <a:ext uri="{FF2B5EF4-FFF2-40B4-BE49-F238E27FC236}">
              <a16:creationId xmlns:a16="http://schemas.microsoft.com/office/drawing/2014/main" id="{FDEB133D-4AE2-410E-A9A2-3B8CCB57EDC0}"/>
            </a:ext>
          </a:extLst>
        </xdr:cNvPr>
        <xdr:cNvPicPr>
          <a:picLocks noChangeAspect="1"/>
        </xdr:cNvPicPr>
      </xdr:nvPicPr>
      <xdr:blipFill>
        <a:blip xmlns:r="http://schemas.openxmlformats.org/officeDocument/2006/relationships" r:embed="rId3"/>
        <a:srcRect/>
        <a:stretch>
          <a:fillRect/>
        </a:stretch>
      </xdr:blipFill>
      <xdr:spPr bwMode="auto">
        <a:xfrm rot="-186670">
          <a:off x="2259330" y="14373225"/>
          <a:ext cx="409127" cy="189224"/>
        </a:xfrm>
        <a:prstGeom prst="rect">
          <a:avLst/>
        </a:prstGeom>
        <a:ln>
          <a:noFill/>
        </a:ln>
        <a:effectLst>
          <a:softEdge rad="112500"/>
        </a:effectLst>
      </xdr:spPr>
    </xdr:pic>
    <xdr:clientData/>
  </xdr:oneCellAnchor>
  <xdr:oneCellAnchor>
    <xdr:from>
      <xdr:col>1</xdr:col>
      <xdr:colOff>1554480</xdr:colOff>
      <xdr:row>82</xdr:row>
      <xdr:rowOff>0</xdr:rowOff>
    </xdr:from>
    <xdr:ext cx="409127" cy="153752"/>
    <xdr:pic>
      <xdr:nvPicPr>
        <xdr:cNvPr id="667" name="Picture 10">
          <a:extLst>
            <a:ext uri="{FF2B5EF4-FFF2-40B4-BE49-F238E27FC236}">
              <a16:creationId xmlns:a16="http://schemas.microsoft.com/office/drawing/2014/main" id="{D9BE298D-585E-419C-9A79-4BB864C76793}"/>
            </a:ext>
          </a:extLst>
        </xdr:cNvPr>
        <xdr:cNvPicPr>
          <a:picLocks noChangeAspect="1"/>
        </xdr:cNvPicPr>
      </xdr:nvPicPr>
      <xdr:blipFill>
        <a:blip xmlns:r="http://schemas.openxmlformats.org/officeDocument/2006/relationships" r:embed="rId3"/>
        <a:srcRect/>
        <a:stretch>
          <a:fillRect/>
        </a:stretch>
      </xdr:blipFill>
      <xdr:spPr bwMode="auto">
        <a:xfrm rot="-186670">
          <a:off x="2259330" y="14373225"/>
          <a:ext cx="409127" cy="153752"/>
        </a:xfrm>
        <a:prstGeom prst="rect">
          <a:avLst/>
        </a:prstGeom>
        <a:ln>
          <a:noFill/>
        </a:ln>
        <a:effectLst>
          <a:softEdge rad="112500"/>
        </a:effectLst>
      </xdr:spPr>
    </xdr:pic>
    <xdr:clientData/>
  </xdr:oneCellAnchor>
  <xdr:oneCellAnchor>
    <xdr:from>
      <xdr:col>1</xdr:col>
      <xdr:colOff>1554480</xdr:colOff>
      <xdr:row>79</xdr:row>
      <xdr:rowOff>0</xdr:rowOff>
    </xdr:from>
    <xdr:ext cx="409127" cy="189224"/>
    <xdr:pic>
      <xdr:nvPicPr>
        <xdr:cNvPr id="668" name="Picture 10">
          <a:extLst>
            <a:ext uri="{FF2B5EF4-FFF2-40B4-BE49-F238E27FC236}">
              <a16:creationId xmlns:a16="http://schemas.microsoft.com/office/drawing/2014/main" id="{49D10ECC-D472-4BD3-8D52-F4CD14EBD61B}"/>
            </a:ext>
          </a:extLst>
        </xdr:cNvPr>
        <xdr:cNvPicPr>
          <a:picLocks noChangeAspect="1"/>
        </xdr:cNvPicPr>
      </xdr:nvPicPr>
      <xdr:blipFill>
        <a:blip xmlns:r="http://schemas.openxmlformats.org/officeDocument/2006/relationships" r:embed="rId3"/>
        <a:srcRect/>
        <a:stretch>
          <a:fillRect/>
        </a:stretch>
      </xdr:blipFill>
      <xdr:spPr bwMode="auto">
        <a:xfrm rot="-186670">
          <a:off x="2259330" y="39166800"/>
          <a:ext cx="409127" cy="189224"/>
        </a:xfrm>
        <a:prstGeom prst="rect">
          <a:avLst/>
        </a:prstGeom>
        <a:ln>
          <a:noFill/>
        </a:ln>
        <a:effectLst>
          <a:softEdge rad="112500"/>
        </a:effectLst>
      </xdr:spPr>
    </xdr:pic>
    <xdr:clientData/>
  </xdr:oneCellAnchor>
  <xdr:oneCellAnchor>
    <xdr:from>
      <xdr:col>1</xdr:col>
      <xdr:colOff>1554480</xdr:colOff>
      <xdr:row>79</xdr:row>
      <xdr:rowOff>0</xdr:rowOff>
    </xdr:from>
    <xdr:ext cx="409127" cy="153752"/>
    <xdr:pic>
      <xdr:nvPicPr>
        <xdr:cNvPr id="669" name="Picture 10">
          <a:extLst>
            <a:ext uri="{FF2B5EF4-FFF2-40B4-BE49-F238E27FC236}">
              <a16:creationId xmlns:a16="http://schemas.microsoft.com/office/drawing/2014/main" id="{2AE040B0-8558-4226-9E3C-42D327937D97}"/>
            </a:ext>
          </a:extLst>
        </xdr:cNvPr>
        <xdr:cNvPicPr>
          <a:picLocks noChangeAspect="1"/>
        </xdr:cNvPicPr>
      </xdr:nvPicPr>
      <xdr:blipFill>
        <a:blip xmlns:r="http://schemas.openxmlformats.org/officeDocument/2006/relationships" r:embed="rId3"/>
        <a:srcRect/>
        <a:stretch>
          <a:fillRect/>
        </a:stretch>
      </xdr:blipFill>
      <xdr:spPr bwMode="auto">
        <a:xfrm rot="-186670">
          <a:off x="2259330" y="39166800"/>
          <a:ext cx="409127" cy="153752"/>
        </a:xfrm>
        <a:prstGeom prst="rect">
          <a:avLst/>
        </a:prstGeom>
        <a:ln>
          <a:noFill/>
        </a:ln>
        <a:effectLst>
          <a:softEdge rad="112500"/>
        </a:effectLst>
      </xdr:spPr>
    </xdr:pic>
    <xdr:clientData/>
  </xdr:oneCellAnchor>
  <xdr:oneCellAnchor>
    <xdr:from>
      <xdr:col>1</xdr:col>
      <xdr:colOff>1554480</xdr:colOff>
      <xdr:row>79</xdr:row>
      <xdr:rowOff>0</xdr:rowOff>
    </xdr:from>
    <xdr:ext cx="409127" cy="153435"/>
    <xdr:pic>
      <xdr:nvPicPr>
        <xdr:cNvPr id="670" name="Picture 10">
          <a:extLst>
            <a:ext uri="{FF2B5EF4-FFF2-40B4-BE49-F238E27FC236}">
              <a16:creationId xmlns:a16="http://schemas.microsoft.com/office/drawing/2014/main" id="{0F3AFB6B-E260-4EB4-AE99-DB1875E16DCD}"/>
            </a:ext>
          </a:extLst>
        </xdr:cNvPr>
        <xdr:cNvPicPr>
          <a:picLocks noChangeAspect="1"/>
        </xdr:cNvPicPr>
      </xdr:nvPicPr>
      <xdr:blipFill>
        <a:blip xmlns:r="http://schemas.openxmlformats.org/officeDocument/2006/relationships" r:embed="rId3"/>
        <a:srcRect/>
        <a:stretch>
          <a:fillRect/>
        </a:stretch>
      </xdr:blipFill>
      <xdr:spPr bwMode="auto">
        <a:xfrm rot="-186670">
          <a:off x="2259330" y="39166800"/>
          <a:ext cx="409127" cy="153435"/>
        </a:xfrm>
        <a:prstGeom prst="rect">
          <a:avLst/>
        </a:prstGeom>
        <a:ln>
          <a:noFill/>
        </a:ln>
        <a:effectLst>
          <a:softEdge rad="112500"/>
        </a:effectLst>
      </xdr:spPr>
    </xdr:pic>
    <xdr:clientData/>
  </xdr:oneCellAnchor>
  <xdr:oneCellAnchor>
    <xdr:from>
      <xdr:col>1</xdr:col>
      <xdr:colOff>1554480</xdr:colOff>
      <xdr:row>79</xdr:row>
      <xdr:rowOff>0</xdr:rowOff>
    </xdr:from>
    <xdr:ext cx="409127" cy="189224"/>
    <xdr:pic>
      <xdr:nvPicPr>
        <xdr:cNvPr id="671" name="Picture 10">
          <a:extLst>
            <a:ext uri="{FF2B5EF4-FFF2-40B4-BE49-F238E27FC236}">
              <a16:creationId xmlns:a16="http://schemas.microsoft.com/office/drawing/2014/main" id="{ADF88DC2-403C-4877-B846-31E84C873993}"/>
            </a:ext>
          </a:extLst>
        </xdr:cNvPr>
        <xdr:cNvPicPr>
          <a:picLocks noChangeAspect="1"/>
        </xdr:cNvPicPr>
      </xdr:nvPicPr>
      <xdr:blipFill>
        <a:blip xmlns:r="http://schemas.openxmlformats.org/officeDocument/2006/relationships" r:embed="rId3"/>
        <a:srcRect/>
        <a:stretch>
          <a:fillRect/>
        </a:stretch>
      </xdr:blipFill>
      <xdr:spPr bwMode="auto">
        <a:xfrm rot="-186670">
          <a:off x="2259330" y="39166800"/>
          <a:ext cx="409127" cy="189224"/>
        </a:xfrm>
        <a:prstGeom prst="rect">
          <a:avLst/>
        </a:prstGeom>
        <a:ln>
          <a:noFill/>
        </a:ln>
        <a:effectLst>
          <a:softEdge rad="112500"/>
        </a:effectLst>
      </xdr:spPr>
    </xdr:pic>
    <xdr:clientData/>
  </xdr:oneCellAnchor>
  <xdr:oneCellAnchor>
    <xdr:from>
      <xdr:col>1</xdr:col>
      <xdr:colOff>1554480</xdr:colOff>
      <xdr:row>79</xdr:row>
      <xdr:rowOff>0</xdr:rowOff>
    </xdr:from>
    <xdr:ext cx="409127" cy="189224"/>
    <xdr:pic>
      <xdr:nvPicPr>
        <xdr:cNvPr id="672" name="Picture 10">
          <a:extLst>
            <a:ext uri="{FF2B5EF4-FFF2-40B4-BE49-F238E27FC236}">
              <a16:creationId xmlns:a16="http://schemas.microsoft.com/office/drawing/2014/main" id="{4AA96330-B97E-4D08-8E4A-6CB076E0AD50}"/>
            </a:ext>
          </a:extLst>
        </xdr:cNvPr>
        <xdr:cNvPicPr>
          <a:picLocks noChangeAspect="1"/>
        </xdr:cNvPicPr>
      </xdr:nvPicPr>
      <xdr:blipFill>
        <a:blip xmlns:r="http://schemas.openxmlformats.org/officeDocument/2006/relationships" r:embed="rId3"/>
        <a:srcRect/>
        <a:stretch>
          <a:fillRect/>
        </a:stretch>
      </xdr:blipFill>
      <xdr:spPr bwMode="auto">
        <a:xfrm rot="-186670">
          <a:off x="2259330" y="39166800"/>
          <a:ext cx="409127" cy="189224"/>
        </a:xfrm>
        <a:prstGeom prst="rect">
          <a:avLst/>
        </a:prstGeom>
        <a:ln>
          <a:noFill/>
        </a:ln>
        <a:effectLst>
          <a:softEdge rad="112500"/>
        </a:effectLst>
      </xdr:spPr>
    </xdr:pic>
    <xdr:clientData/>
  </xdr:oneCellAnchor>
  <xdr:oneCellAnchor>
    <xdr:from>
      <xdr:col>1</xdr:col>
      <xdr:colOff>1554480</xdr:colOff>
      <xdr:row>41</xdr:row>
      <xdr:rowOff>0</xdr:rowOff>
    </xdr:from>
    <xdr:ext cx="422884" cy="176174"/>
    <xdr:pic>
      <xdr:nvPicPr>
        <xdr:cNvPr id="621" name="Picture 10">
          <a:extLst>
            <a:ext uri="{FF2B5EF4-FFF2-40B4-BE49-F238E27FC236}">
              <a16:creationId xmlns:a16="http://schemas.microsoft.com/office/drawing/2014/main" id="{CC37FC35-BCBA-47D2-9234-2FF9289642B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rot="-186670">
          <a:off x="1802130" y="7172325"/>
          <a:ext cx="422884" cy="176174"/>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1554480</xdr:colOff>
      <xdr:row>41</xdr:row>
      <xdr:rowOff>0</xdr:rowOff>
    </xdr:from>
    <xdr:ext cx="417506" cy="168166"/>
    <xdr:pic>
      <xdr:nvPicPr>
        <xdr:cNvPr id="641" name="Picture 10">
          <a:extLst>
            <a:ext uri="{FF2B5EF4-FFF2-40B4-BE49-F238E27FC236}">
              <a16:creationId xmlns:a16="http://schemas.microsoft.com/office/drawing/2014/main" id="{17D48B0B-6D8C-4357-BCEE-6EB09A0332B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186670">
          <a:off x="1802130" y="7172325"/>
          <a:ext cx="417506" cy="168166"/>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1554480</xdr:colOff>
      <xdr:row>41</xdr:row>
      <xdr:rowOff>0</xdr:rowOff>
    </xdr:from>
    <xdr:ext cx="417506" cy="168166"/>
    <xdr:pic>
      <xdr:nvPicPr>
        <xdr:cNvPr id="642" name="Picture 10">
          <a:extLst>
            <a:ext uri="{FF2B5EF4-FFF2-40B4-BE49-F238E27FC236}">
              <a16:creationId xmlns:a16="http://schemas.microsoft.com/office/drawing/2014/main" id="{9C22EA1C-E6F2-41B7-AD77-D6CF96F599C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186670">
          <a:off x="1802130" y="7172325"/>
          <a:ext cx="417506" cy="168166"/>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1554480</xdr:colOff>
      <xdr:row>41</xdr:row>
      <xdr:rowOff>0</xdr:rowOff>
    </xdr:from>
    <xdr:ext cx="422884" cy="176174"/>
    <xdr:pic>
      <xdr:nvPicPr>
        <xdr:cNvPr id="643" name="Picture 10">
          <a:extLst>
            <a:ext uri="{FF2B5EF4-FFF2-40B4-BE49-F238E27FC236}">
              <a16:creationId xmlns:a16="http://schemas.microsoft.com/office/drawing/2014/main" id="{C11B1B06-3417-4176-A3A4-1524FB7F3E9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rot="-186670">
          <a:off x="1802130" y="7172325"/>
          <a:ext cx="422884" cy="176174"/>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1554480</xdr:colOff>
      <xdr:row>41</xdr:row>
      <xdr:rowOff>0</xdr:rowOff>
    </xdr:from>
    <xdr:ext cx="417506" cy="168166"/>
    <xdr:pic>
      <xdr:nvPicPr>
        <xdr:cNvPr id="644" name="Picture 10">
          <a:extLst>
            <a:ext uri="{FF2B5EF4-FFF2-40B4-BE49-F238E27FC236}">
              <a16:creationId xmlns:a16="http://schemas.microsoft.com/office/drawing/2014/main" id="{9A951138-65BB-490E-9A4B-3DE4C44BC7A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186670">
          <a:off x="1802130" y="7172325"/>
          <a:ext cx="417506" cy="168166"/>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1554480</xdr:colOff>
      <xdr:row>41</xdr:row>
      <xdr:rowOff>0</xdr:rowOff>
    </xdr:from>
    <xdr:ext cx="417506" cy="168166"/>
    <xdr:pic>
      <xdr:nvPicPr>
        <xdr:cNvPr id="645" name="Picture 10">
          <a:extLst>
            <a:ext uri="{FF2B5EF4-FFF2-40B4-BE49-F238E27FC236}">
              <a16:creationId xmlns:a16="http://schemas.microsoft.com/office/drawing/2014/main" id="{AAE4B48C-7132-4C70-A3DB-4D0F2BCE254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186670">
          <a:off x="1802130" y="7172325"/>
          <a:ext cx="417506" cy="168166"/>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1554480</xdr:colOff>
      <xdr:row>99</xdr:row>
      <xdr:rowOff>0</xdr:rowOff>
    </xdr:from>
    <xdr:ext cx="409127" cy="189224"/>
    <xdr:pic>
      <xdr:nvPicPr>
        <xdr:cNvPr id="660" name="Picture 10">
          <a:extLst>
            <a:ext uri="{FF2B5EF4-FFF2-40B4-BE49-F238E27FC236}">
              <a16:creationId xmlns:a16="http://schemas.microsoft.com/office/drawing/2014/main" id="{96BAC6ED-45C8-4611-ADA7-6FCC5A73960E}"/>
            </a:ext>
          </a:extLst>
        </xdr:cNvPr>
        <xdr:cNvPicPr>
          <a:picLocks noChangeAspect="1"/>
        </xdr:cNvPicPr>
      </xdr:nvPicPr>
      <xdr:blipFill>
        <a:blip xmlns:r="http://schemas.openxmlformats.org/officeDocument/2006/relationships" r:embed="rId3"/>
        <a:srcRect/>
        <a:stretch>
          <a:fillRect/>
        </a:stretch>
      </xdr:blipFill>
      <xdr:spPr bwMode="auto">
        <a:xfrm rot="-186670">
          <a:off x="1802130" y="42471975"/>
          <a:ext cx="409127" cy="189224"/>
        </a:xfrm>
        <a:prstGeom prst="rect">
          <a:avLst/>
        </a:prstGeom>
        <a:ln>
          <a:noFill/>
        </a:ln>
        <a:effectLst>
          <a:softEdge rad="112500"/>
        </a:effectLst>
      </xdr:spPr>
    </xdr:pic>
    <xdr:clientData/>
  </xdr:oneCellAnchor>
  <xdr:oneCellAnchor>
    <xdr:from>
      <xdr:col>1</xdr:col>
      <xdr:colOff>1554480</xdr:colOff>
      <xdr:row>99</xdr:row>
      <xdr:rowOff>0</xdr:rowOff>
    </xdr:from>
    <xdr:ext cx="409127" cy="153752"/>
    <xdr:pic>
      <xdr:nvPicPr>
        <xdr:cNvPr id="661" name="Picture 10">
          <a:extLst>
            <a:ext uri="{FF2B5EF4-FFF2-40B4-BE49-F238E27FC236}">
              <a16:creationId xmlns:a16="http://schemas.microsoft.com/office/drawing/2014/main" id="{A983448A-D9A5-466F-9199-C83AF6A1D3B9}"/>
            </a:ext>
          </a:extLst>
        </xdr:cNvPr>
        <xdr:cNvPicPr>
          <a:picLocks noChangeAspect="1"/>
        </xdr:cNvPicPr>
      </xdr:nvPicPr>
      <xdr:blipFill>
        <a:blip xmlns:r="http://schemas.openxmlformats.org/officeDocument/2006/relationships" r:embed="rId3"/>
        <a:srcRect/>
        <a:stretch>
          <a:fillRect/>
        </a:stretch>
      </xdr:blipFill>
      <xdr:spPr bwMode="auto">
        <a:xfrm rot="-186670">
          <a:off x="1802130" y="42471975"/>
          <a:ext cx="409127" cy="153752"/>
        </a:xfrm>
        <a:prstGeom prst="rect">
          <a:avLst/>
        </a:prstGeom>
        <a:ln>
          <a:noFill/>
        </a:ln>
        <a:effectLst>
          <a:softEdge rad="112500"/>
        </a:effectLst>
      </xdr:spPr>
    </xdr:pic>
    <xdr:clientData/>
  </xdr:oneCellAnchor>
  <xdr:oneCellAnchor>
    <xdr:from>
      <xdr:col>1</xdr:col>
      <xdr:colOff>1554480</xdr:colOff>
      <xdr:row>99</xdr:row>
      <xdr:rowOff>0</xdr:rowOff>
    </xdr:from>
    <xdr:ext cx="409127" cy="153435"/>
    <xdr:pic>
      <xdr:nvPicPr>
        <xdr:cNvPr id="662" name="Picture 10">
          <a:extLst>
            <a:ext uri="{FF2B5EF4-FFF2-40B4-BE49-F238E27FC236}">
              <a16:creationId xmlns:a16="http://schemas.microsoft.com/office/drawing/2014/main" id="{C5A4A8A1-1E59-4AF7-BE6A-4CB3533D3E05}"/>
            </a:ext>
          </a:extLst>
        </xdr:cNvPr>
        <xdr:cNvPicPr>
          <a:picLocks noChangeAspect="1"/>
        </xdr:cNvPicPr>
      </xdr:nvPicPr>
      <xdr:blipFill>
        <a:blip xmlns:r="http://schemas.openxmlformats.org/officeDocument/2006/relationships" r:embed="rId3"/>
        <a:srcRect/>
        <a:stretch>
          <a:fillRect/>
        </a:stretch>
      </xdr:blipFill>
      <xdr:spPr bwMode="auto">
        <a:xfrm rot="-186670">
          <a:off x="1802130" y="42471975"/>
          <a:ext cx="409127" cy="153435"/>
        </a:xfrm>
        <a:prstGeom prst="rect">
          <a:avLst/>
        </a:prstGeom>
        <a:ln>
          <a:noFill/>
        </a:ln>
        <a:effectLst>
          <a:softEdge rad="112500"/>
        </a:effectLst>
      </xdr:spPr>
    </xdr:pic>
    <xdr:clientData/>
  </xdr:oneCellAnchor>
  <xdr:oneCellAnchor>
    <xdr:from>
      <xdr:col>1</xdr:col>
      <xdr:colOff>1554480</xdr:colOff>
      <xdr:row>99</xdr:row>
      <xdr:rowOff>0</xdr:rowOff>
    </xdr:from>
    <xdr:ext cx="409127" cy="189224"/>
    <xdr:pic>
      <xdr:nvPicPr>
        <xdr:cNvPr id="663" name="Picture 10">
          <a:extLst>
            <a:ext uri="{FF2B5EF4-FFF2-40B4-BE49-F238E27FC236}">
              <a16:creationId xmlns:a16="http://schemas.microsoft.com/office/drawing/2014/main" id="{6D97EE72-3139-4972-8CF8-2F3A3B391FE8}"/>
            </a:ext>
          </a:extLst>
        </xdr:cNvPr>
        <xdr:cNvPicPr>
          <a:picLocks noChangeAspect="1"/>
        </xdr:cNvPicPr>
      </xdr:nvPicPr>
      <xdr:blipFill>
        <a:blip xmlns:r="http://schemas.openxmlformats.org/officeDocument/2006/relationships" r:embed="rId3"/>
        <a:srcRect/>
        <a:stretch>
          <a:fillRect/>
        </a:stretch>
      </xdr:blipFill>
      <xdr:spPr bwMode="auto">
        <a:xfrm rot="-186670">
          <a:off x="1802130" y="42471975"/>
          <a:ext cx="409127" cy="189224"/>
        </a:xfrm>
        <a:prstGeom prst="rect">
          <a:avLst/>
        </a:prstGeom>
        <a:ln>
          <a:noFill/>
        </a:ln>
        <a:effectLst>
          <a:softEdge rad="112500"/>
        </a:effectLst>
      </xdr:spPr>
    </xdr:pic>
    <xdr:clientData/>
  </xdr:oneCellAnchor>
  <xdr:oneCellAnchor>
    <xdr:from>
      <xdr:col>1</xdr:col>
      <xdr:colOff>1554480</xdr:colOff>
      <xdr:row>99</xdr:row>
      <xdr:rowOff>0</xdr:rowOff>
    </xdr:from>
    <xdr:ext cx="409127" cy="189224"/>
    <xdr:pic>
      <xdr:nvPicPr>
        <xdr:cNvPr id="664" name="Picture 10">
          <a:extLst>
            <a:ext uri="{FF2B5EF4-FFF2-40B4-BE49-F238E27FC236}">
              <a16:creationId xmlns:a16="http://schemas.microsoft.com/office/drawing/2014/main" id="{F2198E93-3DB3-4391-A95C-7826FE5E0EE2}"/>
            </a:ext>
          </a:extLst>
        </xdr:cNvPr>
        <xdr:cNvPicPr>
          <a:picLocks noChangeAspect="1"/>
        </xdr:cNvPicPr>
      </xdr:nvPicPr>
      <xdr:blipFill>
        <a:blip xmlns:r="http://schemas.openxmlformats.org/officeDocument/2006/relationships" r:embed="rId3"/>
        <a:srcRect/>
        <a:stretch>
          <a:fillRect/>
        </a:stretch>
      </xdr:blipFill>
      <xdr:spPr bwMode="auto">
        <a:xfrm rot="-186670">
          <a:off x="1802130" y="42471975"/>
          <a:ext cx="409127" cy="189224"/>
        </a:xfrm>
        <a:prstGeom prst="rect">
          <a:avLst/>
        </a:prstGeom>
        <a:ln>
          <a:noFill/>
        </a:ln>
        <a:effectLst>
          <a:softEdge rad="112500"/>
        </a:effectLst>
      </xdr:spPr>
    </xdr:pic>
    <xdr:clientData/>
  </xdr:oneCellAnchor>
  <xdr:oneCellAnchor>
    <xdr:from>
      <xdr:col>1</xdr:col>
      <xdr:colOff>1554480</xdr:colOff>
      <xdr:row>99</xdr:row>
      <xdr:rowOff>0</xdr:rowOff>
    </xdr:from>
    <xdr:ext cx="409127" cy="153752"/>
    <xdr:pic>
      <xdr:nvPicPr>
        <xdr:cNvPr id="665" name="Picture 10">
          <a:extLst>
            <a:ext uri="{FF2B5EF4-FFF2-40B4-BE49-F238E27FC236}">
              <a16:creationId xmlns:a16="http://schemas.microsoft.com/office/drawing/2014/main" id="{C2B89D87-3A1F-42B8-A3A8-BFAE5C86CC8A}"/>
            </a:ext>
          </a:extLst>
        </xdr:cNvPr>
        <xdr:cNvPicPr>
          <a:picLocks noChangeAspect="1"/>
        </xdr:cNvPicPr>
      </xdr:nvPicPr>
      <xdr:blipFill>
        <a:blip xmlns:r="http://schemas.openxmlformats.org/officeDocument/2006/relationships" r:embed="rId3"/>
        <a:srcRect/>
        <a:stretch>
          <a:fillRect/>
        </a:stretch>
      </xdr:blipFill>
      <xdr:spPr bwMode="auto">
        <a:xfrm rot="-186670">
          <a:off x="1802130" y="42471975"/>
          <a:ext cx="409127" cy="153752"/>
        </a:xfrm>
        <a:prstGeom prst="rect">
          <a:avLst/>
        </a:prstGeom>
        <a:ln>
          <a:noFill/>
        </a:ln>
        <a:effectLst>
          <a:softEdge rad="112500"/>
        </a:effectLst>
      </xdr:spPr>
    </xdr:pic>
    <xdr:clientData/>
  </xdr:oneCellAnchor>
  <xdr:oneCellAnchor>
    <xdr:from>
      <xdr:col>1</xdr:col>
      <xdr:colOff>1554480</xdr:colOff>
      <xdr:row>99</xdr:row>
      <xdr:rowOff>0</xdr:rowOff>
    </xdr:from>
    <xdr:ext cx="409127" cy="153435"/>
    <xdr:pic>
      <xdr:nvPicPr>
        <xdr:cNvPr id="675" name="Picture 10">
          <a:extLst>
            <a:ext uri="{FF2B5EF4-FFF2-40B4-BE49-F238E27FC236}">
              <a16:creationId xmlns:a16="http://schemas.microsoft.com/office/drawing/2014/main" id="{07637199-2F34-4201-A623-6E6824CA8188}"/>
            </a:ext>
          </a:extLst>
        </xdr:cNvPr>
        <xdr:cNvPicPr>
          <a:picLocks noChangeAspect="1"/>
        </xdr:cNvPicPr>
      </xdr:nvPicPr>
      <xdr:blipFill>
        <a:blip xmlns:r="http://schemas.openxmlformats.org/officeDocument/2006/relationships" r:embed="rId3"/>
        <a:srcRect/>
        <a:stretch>
          <a:fillRect/>
        </a:stretch>
      </xdr:blipFill>
      <xdr:spPr bwMode="auto">
        <a:xfrm rot="-186670">
          <a:off x="1802130" y="42471975"/>
          <a:ext cx="409127" cy="153435"/>
        </a:xfrm>
        <a:prstGeom prst="rect">
          <a:avLst/>
        </a:prstGeom>
        <a:ln>
          <a:noFill/>
        </a:ln>
        <a:effectLst>
          <a:softEdge rad="112500"/>
        </a:effectLst>
      </xdr:spPr>
    </xdr:pic>
    <xdr:clientData/>
  </xdr:oneCellAnchor>
  <xdr:oneCellAnchor>
    <xdr:from>
      <xdr:col>1</xdr:col>
      <xdr:colOff>0</xdr:colOff>
      <xdr:row>76</xdr:row>
      <xdr:rowOff>0</xdr:rowOff>
    </xdr:from>
    <xdr:ext cx="312420" cy="137160"/>
    <xdr:sp macro="" textlink="">
      <xdr:nvSpPr>
        <xdr:cNvPr id="676" name="AutoShape 193" descr="2Q==">
          <a:extLst>
            <a:ext uri="{FF2B5EF4-FFF2-40B4-BE49-F238E27FC236}">
              <a16:creationId xmlns:a16="http://schemas.microsoft.com/office/drawing/2014/main" id="{C7F3F7E7-EFF6-4A80-98A5-817ECE259DB1}"/>
            </a:ext>
          </a:extLst>
        </xdr:cNvPr>
        <xdr:cNvSpPr>
          <a:spLocks noChangeAspect="1" noChangeArrowheads="1"/>
        </xdr:cNvSpPr>
      </xdr:nvSpPr>
      <xdr:spPr bwMode="auto">
        <a:xfrm>
          <a:off x="276225" y="67294125"/>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76</xdr:row>
      <xdr:rowOff>0</xdr:rowOff>
    </xdr:from>
    <xdr:ext cx="312420" cy="129540"/>
    <xdr:sp macro="" textlink="">
      <xdr:nvSpPr>
        <xdr:cNvPr id="677" name="AutoShape 198" descr="2Q==">
          <a:extLst>
            <a:ext uri="{FF2B5EF4-FFF2-40B4-BE49-F238E27FC236}">
              <a16:creationId xmlns:a16="http://schemas.microsoft.com/office/drawing/2014/main" id="{D83A8DA5-947A-465B-9D31-99D783B653FB}"/>
            </a:ext>
          </a:extLst>
        </xdr:cNvPr>
        <xdr:cNvSpPr>
          <a:spLocks noChangeAspect="1" noChangeArrowheads="1"/>
        </xdr:cNvSpPr>
      </xdr:nvSpPr>
      <xdr:spPr bwMode="auto">
        <a:xfrm>
          <a:off x="276225" y="67294125"/>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1554480</xdr:colOff>
      <xdr:row>82</xdr:row>
      <xdr:rowOff>0</xdr:rowOff>
    </xdr:from>
    <xdr:ext cx="409127" cy="153752"/>
    <xdr:pic>
      <xdr:nvPicPr>
        <xdr:cNvPr id="734" name="Picture 10">
          <a:extLst>
            <a:ext uri="{FF2B5EF4-FFF2-40B4-BE49-F238E27FC236}">
              <a16:creationId xmlns:a16="http://schemas.microsoft.com/office/drawing/2014/main" id="{2EA01019-AD65-4963-8135-7E4410BFBECB}"/>
            </a:ext>
          </a:extLst>
        </xdr:cNvPr>
        <xdr:cNvPicPr>
          <a:picLocks noChangeAspect="1"/>
        </xdr:cNvPicPr>
      </xdr:nvPicPr>
      <xdr:blipFill>
        <a:blip xmlns:r="http://schemas.openxmlformats.org/officeDocument/2006/relationships" r:embed="rId3"/>
        <a:srcRect/>
        <a:stretch>
          <a:fillRect/>
        </a:stretch>
      </xdr:blipFill>
      <xdr:spPr bwMode="auto">
        <a:xfrm rot="-186670">
          <a:off x="2324100" y="55374540"/>
          <a:ext cx="409127" cy="153752"/>
        </a:xfrm>
        <a:prstGeom prst="rect">
          <a:avLst/>
        </a:prstGeom>
        <a:ln>
          <a:noFill/>
        </a:ln>
        <a:effectLst>
          <a:softEdge rad="112500"/>
        </a:effectLst>
      </xdr:spPr>
    </xdr:pic>
    <xdr:clientData/>
  </xdr:oneCellAnchor>
  <xdr:oneCellAnchor>
    <xdr:from>
      <xdr:col>5</xdr:col>
      <xdr:colOff>1554480</xdr:colOff>
      <xdr:row>82</xdr:row>
      <xdr:rowOff>0</xdr:rowOff>
    </xdr:from>
    <xdr:ext cx="409127" cy="153435"/>
    <xdr:pic>
      <xdr:nvPicPr>
        <xdr:cNvPr id="735" name="Picture 10">
          <a:extLst>
            <a:ext uri="{FF2B5EF4-FFF2-40B4-BE49-F238E27FC236}">
              <a16:creationId xmlns:a16="http://schemas.microsoft.com/office/drawing/2014/main" id="{54DBF692-771A-4285-B46C-7FFAE6472C0B}"/>
            </a:ext>
          </a:extLst>
        </xdr:cNvPr>
        <xdr:cNvPicPr>
          <a:picLocks noChangeAspect="1"/>
        </xdr:cNvPicPr>
      </xdr:nvPicPr>
      <xdr:blipFill>
        <a:blip xmlns:r="http://schemas.openxmlformats.org/officeDocument/2006/relationships" r:embed="rId3"/>
        <a:srcRect/>
        <a:stretch>
          <a:fillRect/>
        </a:stretch>
      </xdr:blipFill>
      <xdr:spPr bwMode="auto">
        <a:xfrm rot="-186670">
          <a:off x="2324100" y="55374540"/>
          <a:ext cx="409127" cy="153435"/>
        </a:xfrm>
        <a:prstGeom prst="rect">
          <a:avLst/>
        </a:prstGeom>
        <a:ln>
          <a:noFill/>
        </a:ln>
        <a:effectLst>
          <a:softEdge rad="112500"/>
        </a:effectLst>
      </xdr:spPr>
    </xdr:pic>
    <xdr:clientData/>
  </xdr:oneCellAnchor>
  <xdr:oneCellAnchor>
    <xdr:from>
      <xdr:col>5</xdr:col>
      <xdr:colOff>1554480</xdr:colOff>
      <xdr:row>82</xdr:row>
      <xdr:rowOff>0</xdr:rowOff>
    </xdr:from>
    <xdr:ext cx="409127" cy="153752"/>
    <xdr:pic>
      <xdr:nvPicPr>
        <xdr:cNvPr id="736" name="Picture 10">
          <a:extLst>
            <a:ext uri="{FF2B5EF4-FFF2-40B4-BE49-F238E27FC236}">
              <a16:creationId xmlns:a16="http://schemas.microsoft.com/office/drawing/2014/main" id="{01DE9B15-15C6-47BB-B236-BE9C0650393E}"/>
            </a:ext>
          </a:extLst>
        </xdr:cNvPr>
        <xdr:cNvPicPr>
          <a:picLocks noChangeAspect="1"/>
        </xdr:cNvPicPr>
      </xdr:nvPicPr>
      <xdr:blipFill>
        <a:blip xmlns:r="http://schemas.openxmlformats.org/officeDocument/2006/relationships" r:embed="rId3"/>
        <a:srcRect/>
        <a:stretch>
          <a:fillRect/>
        </a:stretch>
      </xdr:blipFill>
      <xdr:spPr bwMode="auto">
        <a:xfrm rot="-186670">
          <a:off x="2324100" y="55374540"/>
          <a:ext cx="409127" cy="153752"/>
        </a:xfrm>
        <a:prstGeom prst="rect">
          <a:avLst/>
        </a:prstGeom>
        <a:ln>
          <a:noFill/>
        </a:ln>
        <a:effectLst>
          <a:softEdge rad="112500"/>
        </a:effectLst>
      </xdr:spPr>
    </xdr:pic>
    <xdr:clientData/>
  </xdr:oneCellAnchor>
  <xdr:oneCellAnchor>
    <xdr:from>
      <xdr:col>5</xdr:col>
      <xdr:colOff>1554480</xdr:colOff>
      <xdr:row>82</xdr:row>
      <xdr:rowOff>0</xdr:rowOff>
    </xdr:from>
    <xdr:ext cx="409127" cy="153435"/>
    <xdr:pic>
      <xdr:nvPicPr>
        <xdr:cNvPr id="737" name="Picture 10">
          <a:extLst>
            <a:ext uri="{FF2B5EF4-FFF2-40B4-BE49-F238E27FC236}">
              <a16:creationId xmlns:a16="http://schemas.microsoft.com/office/drawing/2014/main" id="{F8BE2C5E-B4A2-43B0-A834-E115985F88C1}"/>
            </a:ext>
          </a:extLst>
        </xdr:cNvPr>
        <xdr:cNvPicPr>
          <a:picLocks noChangeAspect="1"/>
        </xdr:cNvPicPr>
      </xdr:nvPicPr>
      <xdr:blipFill>
        <a:blip xmlns:r="http://schemas.openxmlformats.org/officeDocument/2006/relationships" r:embed="rId3"/>
        <a:srcRect/>
        <a:stretch>
          <a:fillRect/>
        </a:stretch>
      </xdr:blipFill>
      <xdr:spPr bwMode="auto">
        <a:xfrm rot="-186670">
          <a:off x="2324100" y="55374540"/>
          <a:ext cx="409127" cy="153435"/>
        </a:xfrm>
        <a:prstGeom prst="rect">
          <a:avLst/>
        </a:prstGeom>
        <a:ln>
          <a:noFill/>
        </a:ln>
        <a:effectLst>
          <a:softEdge rad="112500"/>
        </a:effectLst>
      </xdr:spPr>
    </xdr:pic>
    <xdr:clientData/>
  </xdr:oneCellAnchor>
  <xdr:oneCellAnchor>
    <xdr:from>
      <xdr:col>5</xdr:col>
      <xdr:colOff>1554480</xdr:colOff>
      <xdr:row>82</xdr:row>
      <xdr:rowOff>0</xdr:rowOff>
    </xdr:from>
    <xdr:ext cx="409127" cy="189224"/>
    <xdr:pic>
      <xdr:nvPicPr>
        <xdr:cNvPr id="738" name="Picture 10">
          <a:extLst>
            <a:ext uri="{FF2B5EF4-FFF2-40B4-BE49-F238E27FC236}">
              <a16:creationId xmlns:a16="http://schemas.microsoft.com/office/drawing/2014/main" id="{5DD15B44-59D9-4EAD-924F-93DB30BFA6C6}"/>
            </a:ext>
          </a:extLst>
        </xdr:cNvPr>
        <xdr:cNvPicPr>
          <a:picLocks noChangeAspect="1"/>
        </xdr:cNvPicPr>
      </xdr:nvPicPr>
      <xdr:blipFill>
        <a:blip xmlns:r="http://schemas.openxmlformats.org/officeDocument/2006/relationships" r:embed="rId3"/>
        <a:srcRect/>
        <a:stretch>
          <a:fillRect/>
        </a:stretch>
      </xdr:blipFill>
      <xdr:spPr bwMode="auto">
        <a:xfrm rot="-186670">
          <a:off x="2324100" y="53919120"/>
          <a:ext cx="409127" cy="189224"/>
        </a:xfrm>
        <a:prstGeom prst="rect">
          <a:avLst/>
        </a:prstGeom>
        <a:ln>
          <a:noFill/>
        </a:ln>
        <a:effectLst>
          <a:softEdge rad="112500"/>
        </a:effectLst>
      </xdr:spPr>
    </xdr:pic>
    <xdr:clientData/>
  </xdr:oneCellAnchor>
  <xdr:oneCellAnchor>
    <xdr:from>
      <xdr:col>5</xdr:col>
      <xdr:colOff>1554480</xdr:colOff>
      <xdr:row>82</xdr:row>
      <xdr:rowOff>0</xdr:rowOff>
    </xdr:from>
    <xdr:ext cx="409127" cy="153752"/>
    <xdr:pic>
      <xdr:nvPicPr>
        <xdr:cNvPr id="739" name="Picture 10">
          <a:extLst>
            <a:ext uri="{FF2B5EF4-FFF2-40B4-BE49-F238E27FC236}">
              <a16:creationId xmlns:a16="http://schemas.microsoft.com/office/drawing/2014/main" id="{873EEB7C-6ECA-4E97-92AF-770AC1BE9010}"/>
            </a:ext>
          </a:extLst>
        </xdr:cNvPr>
        <xdr:cNvPicPr>
          <a:picLocks noChangeAspect="1"/>
        </xdr:cNvPicPr>
      </xdr:nvPicPr>
      <xdr:blipFill>
        <a:blip xmlns:r="http://schemas.openxmlformats.org/officeDocument/2006/relationships" r:embed="rId3"/>
        <a:srcRect/>
        <a:stretch>
          <a:fillRect/>
        </a:stretch>
      </xdr:blipFill>
      <xdr:spPr bwMode="auto">
        <a:xfrm rot="-186670">
          <a:off x="2324100" y="53919120"/>
          <a:ext cx="409127" cy="153752"/>
        </a:xfrm>
        <a:prstGeom prst="rect">
          <a:avLst/>
        </a:prstGeom>
        <a:ln>
          <a:noFill/>
        </a:ln>
        <a:effectLst>
          <a:softEdge rad="112500"/>
        </a:effectLst>
      </xdr:spPr>
    </xdr:pic>
    <xdr:clientData/>
  </xdr:oneCellAnchor>
  <xdr:oneCellAnchor>
    <xdr:from>
      <xdr:col>5</xdr:col>
      <xdr:colOff>1554480</xdr:colOff>
      <xdr:row>79</xdr:row>
      <xdr:rowOff>0</xdr:rowOff>
    </xdr:from>
    <xdr:ext cx="409127" cy="189224"/>
    <xdr:pic>
      <xdr:nvPicPr>
        <xdr:cNvPr id="740" name="Picture 10">
          <a:extLst>
            <a:ext uri="{FF2B5EF4-FFF2-40B4-BE49-F238E27FC236}">
              <a16:creationId xmlns:a16="http://schemas.microsoft.com/office/drawing/2014/main" id="{3D7BC3A5-42CD-4A8F-9660-1E0CEA3CAB07}"/>
            </a:ext>
          </a:extLst>
        </xdr:cNvPr>
        <xdr:cNvPicPr>
          <a:picLocks noChangeAspect="1"/>
        </xdr:cNvPicPr>
      </xdr:nvPicPr>
      <xdr:blipFill>
        <a:blip xmlns:r="http://schemas.openxmlformats.org/officeDocument/2006/relationships" r:embed="rId3"/>
        <a:srcRect/>
        <a:stretch>
          <a:fillRect/>
        </a:stretch>
      </xdr:blipFill>
      <xdr:spPr bwMode="auto">
        <a:xfrm rot="-186670">
          <a:off x="2324100" y="52616100"/>
          <a:ext cx="409127" cy="189224"/>
        </a:xfrm>
        <a:prstGeom prst="rect">
          <a:avLst/>
        </a:prstGeom>
        <a:ln>
          <a:noFill/>
        </a:ln>
        <a:effectLst>
          <a:softEdge rad="112500"/>
        </a:effectLst>
      </xdr:spPr>
    </xdr:pic>
    <xdr:clientData/>
  </xdr:oneCellAnchor>
  <xdr:oneCellAnchor>
    <xdr:from>
      <xdr:col>5</xdr:col>
      <xdr:colOff>1554480</xdr:colOff>
      <xdr:row>79</xdr:row>
      <xdr:rowOff>0</xdr:rowOff>
    </xdr:from>
    <xdr:ext cx="409127" cy="153752"/>
    <xdr:pic>
      <xdr:nvPicPr>
        <xdr:cNvPr id="741" name="Picture 10">
          <a:extLst>
            <a:ext uri="{FF2B5EF4-FFF2-40B4-BE49-F238E27FC236}">
              <a16:creationId xmlns:a16="http://schemas.microsoft.com/office/drawing/2014/main" id="{6E1D32A1-8DF8-4BC0-880B-27D8E9308EB0}"/>
            </a:ext>
          </a:extLst>
        </xdr:cNvPr>
        <xdr:cNvPicPr>
          <a:picLocks noChangeAspect="1"/>
        </xdr:cNvPicPr>
      </xdr:nvPicPr>
      <xdr:blipFill>
        <a:blip xmlns:r="http://schemas.openxmlformats.org/officeDocument/2006/relationships" r:embed="rId3"/>
        <a:srcRect/>
        <a:stretch>
          <a:fillRect/>
        </a:stretch>
      </xdr:blipFill>
      <xdr:spPr bwMode="auto">
        <a:xfrm rot="-186670">
          <a:off x="2324100" y="52616100"/>
          <a:ext cx="409127" cy="153752"/>
        </a:xfrm>
        <a:prstGeom prst="rect">
          <a:avLst/>
        </a:prstGeom>
        <a:ln>
          <a:noFill/>
        </a:ln>
        <a:effectLst>
          <a:softEdge rad="112500"/>
        </a:effectLst>
      </xdr:spPr>
    </xdr:pic>
    <xdr:clientData/>
  </xdr:oneCellAnchor>
  <xdr:oneCellAnchor>
    <xdr:from>
      <xdr:col>5</xdr:col>
      <xdr:colOff>1554480</xdr:colOff>
      <xdr:row>79</xdr:row>
      <xdr:rowOff>0</xdr:rowOff>
    </xdr:from>
    <xdr:ext cx="409127" cy="153435"/>
    <xdr:pic>
      <xdr:nvPicPr>
        <xdr:cNvPr id="742" name="Picture 10">
          <a:extLst>
            <a:ext uri="{FF2B5EF4-FFF2-40B4-BE49-F238E27FC236}">
              <a16:creationId xmlns:a16="http://schemas.microsoft.com/office/drawing/2014/main" id="{FCCC4B50-B619-4245-97AA-C16D29227F70}"/>
            </a:ext>
          </a:extLst>
        </xdr:cNvPr>
        <xdr:cNvPicPr>
          <a:picLocks noChangeAspect="1"/>
        </xdr:cNvPicPr>
      </xdr:nvPicPr>
      <xdr:blipFill>
        <a:blip xmlns:r="http://schemas.openxmlformats.org/officeDocument/2006/relationships" r:embed="rId3"/>
        <a:srcRect/>
        <a:stretch>
          <a:fillRect/>
        </a:stretch>
      </xdr:blipFill>
      <xdr:spPr bwMode="auto">
        <a:xfrm rot="-186670">
          <a:off x="2324100" y="52616100"/>
          <a:ext cx="409127" cy="153435"/>
        </a:xfrm>
        <a:prstGeom prst="rect">
          <a:avLst/>
        </a:prstGeom>
        <a:ln>
          <a:noFill/>
        </a:ln>
        <a:effectLst>
          <a:softEdge rad="112500"/>
        </a:effectLst>
      </xdr:spPr>
    </xdr:pic>
    <xdr:clientData/>
  </xdr:oneCellAnchor>
  <xdr:oneCellAnchor>
    <xdr:from>
      <xdr:col>5</xdr:col>
      <xdr:colOff>1554480</xdr:colOff>
      <xdr:row>79</xdr:row>
      <xdr:rowOff>0</xdr:rowOff>
    </xdr:from>
    <xdr:ext cx="409127" cy="189224"/>
    <xdr:pic>
      <xdr:nvPicPr>
        <xdr:cNvPr id="743" name="Picture 10">
          <a:extLst>
            <a:ext uri="{FF2B5EF4-FFF2-40B4-BE49-F238E27FC236}">
              <a16:creationId xmlns:a16="http://schemas.microsoft.com/office/drawing/2014/main" id="{76AC9E81-7495-42BE-8CF4-EA1FB939E2CE}"/>
            </a:ext>
          </a:extLst>
        </xdr:cNvPr>
        <xdr:cNvPicPr>
          <a:picLocks noChangeAspect="1"/>
        </xdr:cNvPicPr>
      </xdr:nvPicPr>
      <xdr:blipFill>
        <a:blip xmlns:r="http://schemas.openxmlformats.org/officeDocument/2006/relationships" r:embed="rId3"/>
        <a:srcRect/>
        <a:stretch>
          <a:fillRect/>
        </a:stretch>
      </xdr:blipFill>
      <xdr:spPr bwMode="auto">
        <a:xfrm rot="-186670">
          <a:off x="2324100" y="52616100"/>
          <a:ext cx="409127" cy="189224"/>
        </a:xfrm>
        <a:prstGeom prst="rect">
          <a:avLst/>
        </a:prstGeom>
        <a:ln>
          <a:noFill/>
        </a:ln>
        <a:effectLst>
          <a:softEdge rad="112500"/>
        </a:effectLst>
      </xdr:spPr>
    </xdr:pic>
    <xdr:clientData/>
  </xdr:oneCellAnchor>
  <xdr:oneCellAnchor>
    <xdr:from>
      <xdr:col>5</xdr:col>
      <xdr:colOff>1554480</xdr:colOff>
      <xdr:row>79</xdr:row>
      <xdr:rowOff>0</xdr:rowOff>
    </xdr:from>
    <xdr:ext cx="409127" cy="189224"/>
    <xdr:pic>
      <xdr:nvPicPr>
        <xdr:cNvPr id="744" name="Picture 10">
          <a:extLst>
            <a:ext uri="{FF2B5EF4-FFF2-40B4-BE49-F238E27FC236}">
              <a16:creationId xmlns:a16="http://schemas.microsoft.com/office/drawing/2014/main" id="{F4A4665D-B39D-4B3F-A7C3-572E4AA16BC5}"/>
            </a:ext>
          </a:extLst>
        </xdr:cNvPr>
        <xdr:cNvPicPr>
          <a:picLocks noChangeAspect="1"/>
        </xdr:cNvPicPr>
      </xdr:nvPicPr>
      <xdr:blipFill>
        <a:blip xmlns:r="http://schemas.openxmlformats.org/officeDocument/2006/relationships" r:embed="rId3"/>
        <a:srcRect/>
        <a:stretch>
          <a:fillRect/>
        </a:stretch>
      </xdr:blipFill>
      <xdr:spPr bwMode="auto">
        <a:xfrm rot="-186670">
          <a:off x="2324100" y="52616100"/>
          <a:ext cx="409127" cy="189224"/>
        </a:xfrm>
        <a:prstGeom prst="rect">
          <a:avLst/>
        </a:prstGeom>
        <a:ln>
          <a:noFill/>
        </a:ln>
        <a:effectLst>
          <a:softEdge rad="112500"/>
        </a:effectLst>
      </xdr:spPr>
    </xdr:pic>
    <xdr:clientData/>
  </xdr:oneCellAnchor>
  <xdr:oneCellAnchor>
    <xdr:from>
      <xdr:col>1</xdr:col>
      <xdr:colOff>1554480</xdr:colOff>
      <xdr:row>40</xdr:row>
      <xdr:rowOff>0</xdr:rowOff>
    </xdr:from>
    <xdr:ext cx="422884" cy="176174"/>
    <xdr:pic>
      <xdr:nvPicPr>
        <xdr:cNvPr id="673" name="Picture 10">
          <a:extLst>
            <a:ext uri="{FF2B5EF4-FFF2-40B4-BE49-F238E27FC236}">
              <a16:creationId xmlns:a16="http://schemas.microsoft.com/office/drawing/2014/main" id="{B22D0014-FA4C-4408-AE61-67B0E56335B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rot="-186670">
          <a:off x="1879600" y="13174133"/>
          <a:ext cx="422884" cy="176174"/>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1554480</xdr:colOff>
      <xdr:row>40</xdr:row>
      <xdr:rowOff>0</xdr:rowOff>
    </xdr:from>
    <xdr:ext cx="417506" cy="168166"/>
    <xdr:pic>
      <xdr:nvPicPr>
        <xdr:cNvPr id="674" name="Picture 10">
          <a:extLst>
            <a:ext uri="{FF2B5EF4-FFF2-40B4-BE49-F238E27FC236}">
              <a16:creationId xmlns:a16="http://schemas.microsoft.com/office/drawing/2014/main" id="{6F49172C-CE76-44B9-B0CE-6761F141AB7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186670">
          <a:off x="1879600" y="13174133"/>
          <a:ext cx="417506" cy="168166"/>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1554480</xdr:colOff>
      <xdr:row>40</xdr:row>
      <xdr:rowOff>0</xdr:rowOff>
    </xdr:from>
    <xdr:ext cx="417506" cy="168166"/>
    <xdr:pic>
      <xdr:nvPicPr>
        <xdr:cNvPr id="678" name="Picture 10">
          <a:extLst>
            <a:ext uri="{FF2B5EF4-FFF2-40B4-BE49-F238E27FC236}">
              <a16:creationId xmlns:a16="http://schemas.microsoft.com/office/drawing/2014/main" id="{563BFD48-9956-4C53-BA4A-853BF4B10FB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186670">
          <a:off x="1879600" y="13174133"/>
          <a:ext cx="417506" cy="168166"/>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1554480</xdr:colOff>
      <xdr:row>40</xdr:row>
      <xdr:rowOff>0</xdr:rowOff>
    </xdr:from>
    <xdr:ext cx="422884" cy="176174"/>
    <xdr:pic>
      <xdr:nvPicPr>
        <xdr:cNvPr id="679" name="Picture 10">
          <a:extLst>
            <a:ext uri="{FF2B5EF4-FFF2-40B4-BE49-F238E27FC236}">
              <a16:creationId xmlns:a16="http://schemas.microsoft.com/office/drawing/2014/main" id="{AEA88F48-8798-46BD-9BFB-A7D7EDCACAF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rot="-186670">
          <a:off x="1879600" y="13174133"/>
          <a:ext cx="422884" cy="176174"/>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1554480</xdr:colOff>
      <xdr:row>40</xdr:row>
      <xdr:rowOff>0</xdr:rowOff>
    </xdr:from>
    <xdr:ext cx="417506" cy="168166"/>
    <xdr:pic>
      <xdr:nvPicPr>
        <xdr:cNvPr id="680" name="Picture 10">
          <a:extLst>
            <a:ext uri="{FF2B5EF4-FFF2-40B4-BE49-F238E27FC236}">
              <a16:creationId xmlns:a16="http://schemas.microsoft.com/office/drawing/2014/main" id="{87E1439B-8563-4CD5-9BC0-39ADDDA3F8C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186670">
          <a:off x="1879600" y="13174133"/>
          <a:ext cx="417506" cy="168166"/>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1554480</xdr:colOff>
      <xdr:row>40</xdr:row>
      <xdr:rowOff>0</xdr:rowOff>
    </xdr:from>
    <xdr:ext cx="417506" cy="168166"/>
    <xdr:pic>
      <xdr:nvPicPr>
        <xdr:cNvPr id="681" name="Picture 10">
          <a:extLst>
            <a:ext uri="{FF2B5EF4-FFF2-40B4-BE49-F238E27FC236}">
              <a16:creationId xmlns:a16="http://schemas.microsoft.com/office/drawing/2014/main" id="{B3EFC6FA-20A2-4240-A4EE-488AEF1166D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186670">
          <a:off x="1879600" y="13174133"/>
          <a:ext cx="417506" cy="168166"/>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373380</xdr:colOff>
      <xdr:row>48</xdr:row>
      <xdr:rowOff>0</xdr:rowOff>
    </xdr:from>
    <xdr:ext cx="312420" cy="205740"/>
    <xdr:sp macro="" textlink="">
      <xdr:nvSpPr>
        <xdr:cNvPr id="688" name="AutoShape 314" descr="Z">
          <a:extLst>
            <a:ext uri="{FF2B5EF4-FFF2-40B4-BE49-F238E27FC236}">
              <a16:creationId xmlns:a16="http://schemas.microsoft.com/office/drawing/2014/main" id="{34543786-BADC-4BC4-922A-8C68AF0242A3}"/>
            </a:ext>
          </a:extLst>
        </xdr:cNvPr>
        <xdr:cNvSpPr>
          <a:spLocks noChangeAspect="1" noChangeArrowheads="1"/>
        </xdr:cNvSpPr>
      </xdr:nvSpPr>
      <xdr:spPr bwMode="auto">
        <a:xfrm>
          <a:off x="1188389" y="23959930"/>
          <a:ext cx="3124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689" name="AutoShape 193" descr="2Q==">
          <a:extLst>
            <a:ext uri="{FF2B5EF4-FFF2-40B4-BE49-F238E27FC236}">
              <a16:creationId xmlns:a16="http://schemas.microsoft.com/office/drawing/2014/main" id="{DDDEB641-E552-4A89-B40A-146B346BB233}"/>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690" name="AutoShape 196" descr="2Q==">
          <a:extLst>
            <a:ext uri="{FF2B5EF4-FFF2-40B4-BE49-F238E27FC236}">
              <a16:creationId xmlns:a16="http://schemas.microsoft.com/office/drawing/2014/main" id="{0FF0F198-71C3-4587-B5EE-4012CD708DC2}"/>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691" name="AutoShape 198" descr="2Q==">
          <a:extLst>
            <a:ext uri="{FF2B5EF4-FFF2-40B4-BE49-F238E27FC236}">
              <a16:creationId xmlns:a16="http://schemas.microsoft.com/office/drawing/2014/main" id="{D7FB2154-9FB2-4837-938F-AB7A50D04E33}"/>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692" name="AutoShape 193" descr="2Q==">
          <a:extLst>
            <a:ext uri="{FF2B5EF4-FFF2-40B4-BE49-F238E27FC236}">
              <a16:creationId xmlns:a16="http://schemas.microsoft.com/office/drawing/2014/main" id="{63D7F885-7DB8-4D7C-B53F-E3B50EDA75E2}"/>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693" name="AutoShape 196" descr="2Q==">
          <a:extLst>
            <a:ext uri="{FF2B5EF4-FFF2-40B4-BE49-F238E27FC236}">
              <a16:creationId xmlns:a16="http://schemas.microsoft.com/office/drawing/2014/main" id="{6109C87D-AAF8-4DE1-BAC3-B979DB6D40F2}"/>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694" name="AutoShape 198" descr="2Q==">
          <a:extLst>
            <a:ext uri="{FF2B5EF4-FFF2-40B4-BE49-F238E27FC236}">
              <a16:creationId xmlns:a16="http://schemas.microsoft.com/office/drawing/2014/main" id="{61583640-5ECE-4E27-9BE8-BB3E5307A54C}"/>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695" name="AutoShape 193" descr="2Q==">
          <a:extLst>
            <a:ext uri="{FF2B5EF4-FFF2-40B4-BE49-F238E27FC236}">
              <a16:creationId xmlns:a16="http://schemas.microsoft.com/office/drawing/2014/main" id="{7045E161-D27A-43D4-B449-016819BEBC81}"/>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696" name="AutoShape 196" descr="2Q==">
          <a:extLst>
            <a:ext uri="{FF2B5EF4-FFF2-40B4-BE49-F238E27FC236}">
              <a16:creationId xmlns:a16="http://schemas.microsoft.com/office/drawing/2014/main" id="{A7ED59BF-4229-4D53-A6AA-1A44BBC164D8}"/>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697" name="AutoShape 198" descr="2Q==">
          <a:extLst>
            <a:ext uri="{FF2B5EF4-FFF2-40B4-BE49-F238E27FC236}">
              <a16:creationId xmlns:a16="http://schemas.microsoft.com/office/drawing/2014/main" id="{74D74AF7-B90B-481A-B7EE-15F0AAF137E7}"/>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698" name="AutoShape 196" descr="2Q==">
          <a:extLst>
            <a:ext uri="{FF2B5EF4-FFF2-40B4-BE49-F238E27FC236}">
              <a16:creationId xmlns:a16="http://schemas.microsoft.com/office/drawing/2014/main" id="{296D153A-5537-47CC-AB45-0388E98190E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699" name="AutoShape 198" descr="2Q==">
          <a:extLst>
            <a:ext uri="{FF2B5EF4-FFF2-40B4-BE49-F238E27FC236}">
              <a16:creationId xmlns:a16="http://schemas.microsoft.com/office/drawing/2014/main" id="{1A096483-470A-4508-8883-794A3829F18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00" name="AutoShape 193" descr="2Q==">
          <a:extLst>
            <a:ext uri="{FF2B5EF4-FFF2-40B4-BE49-F238E27FC236}">
              <a16:creationId xmlns:a16="http://schemas.microsoft.com/office/drawing/2014/main" id="{8299A372-7CD9-4D26-BF40-405C900642B0}"/>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01" name="AutoShape 196" descr="2Q==">
          <a:extLst>
            <a:ext uri="{FF2B5EF4-FFF2-40B4-BE49-F238E27FC236}">
              <a16:creationId xmlns:a16="http://schemas.microsoft.com/office/drawing/2014/main" id="{88734F98-4C66-4EEF-BB88-94928977493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02" name="AutoShape 388">
          <a:extLst>
            <a:ext uri="{FF2B5EF4-FFF2-40B4-BE49-F238E27FC236}">
              <a16:creationId xmlns:a16="http://schemas.microsoft.com/office/drawing/2014/main" id="{7BDDE662-EF62-4E71-800F-23BB2FEE7599}"/>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03" name="AutoShape 390">
          <a:extLst>
            <a:ext uri="{FF2B5EF4-FFF2-40B4-BE49-F238E27FC236}">
              <a16:creationId xmlns:a16="http://schemas.microsoft.com/office/drawing/2014/main" id="{FF75808A-67BD-4F97-9FA0-F2AAE9166496}"/>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04" name="AutoShape 193" descr="2Q==">
          <a:extLst>
            <a:ext uri="{FF2B5EF4-FFF2-40B4-BE49-F238E27FC236}">
              <a16:creationId xmlns:a16="http://schemas.microsoft.com/office/drawing/2014/main" id="{80B7947B-DD4E-4EB8-B23F-0721E7F884E4}"/>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05" name="AutoShape 196" descr="2Q==">
          <a:extLst>
            <a:ext uri="{FF2B5EF4-FFF2-40B4-BE49-F238E27FC236}">
              <a16:creationId xmlns:a16="http://schemas.microsoft.com/office/drawing/2014/main" id="{E80C3BF5-924B-4E76-8948-DF392C77B875}"/>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06" name="AutoShape 198" descr="2Q==">
          <a:extLst>
            <a:ext uri="{FF2B5EF4-FFF2-40B4-BE49-F238E27FC236}">
              <a16:creationId xmlns:a16="http://schemas.microsoft.com/office/drawing/2014/main" id="{8E688FA3-F66A-4D18-BDD3-CB9E5F2A7E92}"/>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07" name="AutoShape 193" descr="2Q==">
          <a:extLst>
            <a:ext uri="{FF2B5EF4-FFF2-40B4-BE49-F238E27FC236}">
              <a16:creationId xmlns:a16="http://schemas.microsoft.com/office/drawing/2014/main" id="{0C0DA67B-EFF2-464B-8AE5-E5997767B3F2}"/>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08" name="AutoShape 196" descr="2Q==">
          <a:extLst>
            <a:ext uri="{FF2B5EF4-FFF2-40B4-BE49-F238E27FC236}">
              <a16:creationId xmlns:a16="http://schemas.microsoft.com/office/drawing/2014/main" id="{C4685215-98BE-4383-9125-F16EBF045011}"/>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09" name="AutoShape 198" descr="2Q==">
          <a:extLst>
            <a:ext uri="{FF2B5EF4-FFF2-40B4-BE49-F238E27FC236}">
              <a16:creationId xmlns:a16="http://schemas.microsoft.com/office/drawing/2014/main" id="{5AB102D2-BFB5-4726-9059-243986B83796}"/>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10" name="AutoShape 193" descr="2Q==">
          <a:extLst>
            <a:ext uri="{FF2B5EF4-FFF2-40B4-BE49-F238E27FC236}">
              <a16:creationId xmlns:a16="http://schemas.microsoft.com/office/drawing/2014/main" id="{FE423B04-6487-4D07-AD92-85D11781F080}"/>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11" name="AutoShape 196" descr="2Q==">
          <a:extLst>
            <a:ext uri="{FF2B5EF4-FFF2-40B4-BE49-F238E27FC236}">
              <a16:creationId xmlns:a16="http://schemas.microsoft.com/office/drawing/2014/main" id="{45CB6C3F-EFC0-4D1C-917F-A04176115286}"/>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12" name="AutoShape 198" descr="2Q==">
          <a:extLst>
            <a:ext uri="{FF2B5EF4-FFF2-40B4-BE49-F238E27FC236}">
              <a16:creationId xmlns:a16="http://schemas.microsoft.com/office/drawing/2014/main" id="{C3349D3A-4BEC-4456-821A-326D4E4CB711}"/>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13" name="AutoShape 193" descr="2Q==">
          <a:extLst>
            <a:ext uri="{FF2B5EF4-FFF2-40B4-BE49-F238E27FC236}">
              <a16:creationId xmlns:a16="http://schemas.microsoft.com/office/drawing/2014/main" id="{19D72261-65F7-4784-B69E-21ED94DE4F42}"/>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14" name="AutoShape 196" descr="2Q==">
          <a:extLst>
            <a:ext uri="{FF2B5EF4-FFF2-40B4-BE49-F238E27FC236}">
              <a16:creationId xmlns:a16="http://schemas.microsoft.com/office/drawing/2014/main" id="{E750D1CE-0C1B-45EF-BEA4-0D1214CDB449}"/>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15" name="AutoShape 198" descr="2Q==">
          <a:extLst>
            <a:ext uri="{FF2B5EF4-FFF2-40B4-BE49-F238E27FC236}">
              <a16:creationId xmlns:a16="http://schemas.microsoft.com/office/drawing/2014/main" id="{3746497F-1EAB-4ED8-8DAE-C70C1457ADC9}"/>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16" name="AutoShape 196" descr="2Q==">
          <a:extLst>
            <a:ext uri="{FF2B5EF4-FFF2-40B4-BE49-F238E27FC236}">
              <a16:creationId xmlns:a16="http://schemas.microsoft.com/office/drawing/2014/main" id="{10DFD50B-6B67-409D-A0EF-5E493BBDBBA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17" name="AutoShape 198" descr="2Q==">
          <a:extLst>
            <a:ext uri="{FF2B5EF4-FFF2-40B4-BE49-F238E27FC236}">
              <a16:creationId xmlns:a16="http://schemas.microsoft.com/office/drawing/2014/main" id="{D974FE64-22D6-41AF-A451-64627769D9A5}"/>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18" name="AutoShape 193" descr="2Q==">
          <a:extLst>
            <a:ext uri="{FF2B5EF4-FFF2-40B4-BE49-F238E27FC236}">
              <a16:creationId xmlns:a16="http://schemas.microsoft.com/office/drawing/2014/main" id="{C23DA22D-4786-4A55-B923-A58ED323946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19" name="AutoShape 196" descr="2Q==">
          <a:extLst>
            <a:ext uri="{FF2B5EF4-FFF2-40B4-BE49-F238E27FC236}">
              <a16:creationId xmlns:a16="http://schemas.microsoft.com/office/drawing/2014/main" id="{68D835CA-4F74-49FB-85A6-322FAAD6D16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20" name="AutoShape 388">
          <a:extLst>
            <a:ext uri="{FF2B5EF4-FFF2-40B4-BE49-F238E27FC236}">
              <a16:creationId xmlns:a16="http://schemas.microsoft.com/office/drawing/2014/main" id="{E4F5CE12-CB3C-48C5-9E96-7527C8E64320}"/>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21" name="AutoShape 390">
          <a:extLst>
            <a:ext uri="{FF2B5EF4-FFF2-40B4-BE49-F238E27FC236}">
              <a16:creationId xmlns:a16="http://schemas.microsoft.com/office/drawing/2014/main" id="{6B05251E-5272-474C-B571-FC49A80141A5}"/>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22" name="AutoShape 193" descr="2Q==">
          <a:extLst>
            <a:ext uri="{FF2B5EF4-FFF2-40B4-BE49-F238E27FC236}">
              <a16:creationId xmlns:a16="http://schemas.microsoft.com/office/drawing/2014/main" id="{D37C73F9-6211-4BE5-8D13-A90E73851FBA}"/>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23" name="AutoShape 196" descr="2Q==">
          <a:extLst>
            <a:ext uri="{FF2B5EF4-FFF2-40B4-BE49-F238E27FC236}">
              <a16:creationId xmlns:a16="http://schemas.microsoft.com/office/drawing/2014/main" id="{30D522AB-1D43-436C-91EF-63AA8D455520}"/>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724" name="AutoShape 198" descr="2Q==">
          <a:extLst>
            <a:ext uri="{FF2B5EF4-FFF2-40B4-BE49-F238E27FC236}">
              <a16:creationId xmlns:a16="http://schemas.microsoft.com/office/drawing/2014/main" id="{0E1E239B-C879-499E-9834-174E3330993E}"/>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25" name="AutoShape 193" descr="2Q==">
          <a:extLst>
            <a:ext uri="{FF2B5EF4-FFF2-40B4-BE49-F238E27FC236}">
              <a16:creationId xmlns:a16="http://schemas.microsoft.com/office/drawing/2014/main" id="{54EABB1B-FBF3-4981-A146-8247E98134CB}"/>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26" name="AutoShape 196" descr="2Q==">
          <a:extLst>
            <a:ext uri="{FF2B5EF4-FFF2-40B4-BE49-F238E27FC236}">
              <a16:creationId xmlns:a16="http://schemas.microsoft.com/office/drawing/2014/main" id="{2F660103-9687-424E-9C73-152CC47A94A5}"/>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27" name="AutoShape 198" descr="2Q==">
          <a:extLst>
            <a:ext uri="{FF2B5EF4-FFF2-40B4-BE49-F238E27FC236}">
              <a16:creationId xmlns:a16="http://schemas.microsoft.com/office/drawing/2014/main" id="{941C6DAF-4831-4501-8E53-EFC9F6C64004}"/>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28" name="AutoShape 193" descr="2Q==">
          <a:extLst>
            <a:ext uri="{FF2B5EF4-FFF2-40B4-BE49-F238E27FC236}">
              <a16:creationId xmlns:a16="http://schemas.microsoft.com/office/drawing/2014/main" id="{30B1B809-CFB3-45C9-BA7C-4C7611D76E8C}"/>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29" name="AutoShape 196" descr="2Q==">
          <a:extLst>
            <a:ext uri="{FF2B5EF4-FFF2-40B4-BE49-F238E27FC236}">
              <a16:creationId xmlns:a16="http://schemas.microsoft.com/office/drawing/2014/main" id="{74494121-2108-47F0-81DC-7C43891B1831}"/>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30" name="AutoShape 198" descr="2Q==">
          <a:extLst>
            <a:ext uri="{FF2B5EF4-FFF2-40B4-BE49-F238E27FC236}">
              <a16:creationId xmlns:a16="http://schemas.microsoft.com/office/drawing/2014/main" id="{E2A317AE-59F6-410F-92F9-CBD6CFC1DBDA}"/>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31" name="AutoShape 193" descr="2Q==">
          <a:extLst>
            <a:ext uri="{FF2B5EF4-FFF2-40B4-BE49-F238E27FC236}">
              <a16:creationId xmlns:a16="http://schemas.microsoft.com/office/drawing/2014/main" id="{C55F11B3-899C-4591-ABF4-56E632903F11}"/>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32" name="AutoShape 196" descr="2Q==">
          <a:extLst>
            <a:ext uri="{FF2B5EF4-FFF2-40B4-BE49-F238E27FC236}">
              <a16:creationId xmlns:a16="http://schemas.microsoft.com/office/drawing/2014/main" id="{79F5862D-34D8-4F8B-86EE-B38642652405}"/>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33" name="AutoShape 198" descr="2Q==">
          <a:extLst>
            <a:ext uri="{FF2B5EF4-FFF2-40B4-BE49-F238E27FC236}">
              <a16:creationId xmlns:a16="http://schemas.microsoft.com/office/drawing/2014/main" id="{E58A91CE-E1D3-4043-B467-C9816C847075}"/>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51" name="AutoShape 193" descr="2Q==">
          <a:extLst>
            <a:ext uri="{FF2B5EF4-FFF2-40B4-BE49-F238E27FC236}">
              <a16:creationId xmlns:a16="http://schemas.microsoft.com/office/drawing/2014/main" id="{BE61BF6A-7A05-4511-8864-14E0CCDC4CF0}"/>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52" name="AutoShape 196" descr="2Q==">
          <a:extLst>
            <a:ext uri="{FF2B5EF4-FFF2-40B4-BE49-F238E27FC236}">
              <a16:creationId xmlns:a16="http://schemas.microsoft.com/office/drawing/2014/main" id="{B49FF7D8-3428-47C9-9B6A-E5DCA8FBF3F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53" name="AutoShape 198" descr="2Q==">
          <a:extLst>
            <a:ext uri="{FF2B5EF4-FFF2-40B4-BE49-F238E27FC236}">
              <a16:creationId xmlns:a16="http://schemas.microsoft.com/office/drawing/2014/main" id="{82D0A7E5-DC23-427A-AA3E-8846F2FCBB4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54" name="AutoShape 193" descr="2Q==">
          <a:extLst>
            <a:ext uri="{FF2B5EF4-FFF2-40B4-BE49-F238E27FC236}">
              <a16:creationId xmlns:a16="http://schemas.microsoft.com/office/drawing/2014/main" id="{B2BC1E50-D319-457A-8F08-4C7D529F006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55" name="AutoShape 196" descr="2Q==">
          <a:extLst>
            <a:ext uri="{FF2B5EF4-FFF2-40B4-BE49-F238E27FC236}">
              <a16:creationId xmlns:a16="http://schemas.microsoft.com/office/drawing/2014/main" id="{70002A18-B849-471F-A609-2BF4B03ED70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56" name="AutoShape 198" descr="2Q==">
          <a:extLst>
            <a:ext uri="{FF2B5EF4-FFF2-40B4-BE49-F238E27FC236}">
              <a16:creationId xmlns:a16="http://schemas.microsoft.com/office/drawing/2014/main" id="{C81B9D4F-0878-454D-B816-C7FF3B88FE6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57" name="AutoShape 193" descr="2Q==">
          <a:extLst>
            <a:ext uri="{FF2B5EF4-FFF2-40B4-BE49-F238E27FC236}">
              <a16:creationId xmlns:a16="http://schemas.microsoft.com/office/drawing/2014/main" id="{6A0E0105-82EF-4D4D-A388-E9F9C23034E5}"/>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58" name="AutoShape 196" descr="2Q==">
          <a:extLst>
            <a:ext uri="{FF2B5EF4-FFF2-40B4-BE49-F238E27FC236}">
              <a16:creationId xmlns:a16="http://schemas.microsoft.com/office/drawing/2014/main" id="{F1DD3540-FA53-4F29-B905-BC4920D64CB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59" name="AutoShape 198" descr="2Q==">
          <a:extLst>
            <a:ext uri="{FF2B5EF4-FFF2-40B4-BE49-F238E27FC236}">
              <a16:creationId xmlns:a16="http://schemas.microsoft.com/office/drawing/2014/main" id="{2A7C2B5D-497A-4151-8537-A2B7D478994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60" name="AutoShape 193" descr="2Q==">
          <a:extLst>
            <a:ext uri="{FF2B5EF4-FFF2-40B4-BE49-F238E27FC236}">
              <a16:creationId xmlns:a16="http://schemas.microsoft.com/office/drawing/2014/main" id="{7D695BD4-8923-4BC0-BF53-E0612ABBF6D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61" name="AutoShape 196" descr="2Q==">
          <a:extLst>
            <a:ext uri="{FF2B5EF4-FFF2-40B4-BE49-F238E27FC236}">
              <a16:creationId xmlns:a16="http://schemas.microsoft.com/office/drawing/2014/main" id="{E1A086A8-FF5B-47BF-962E-A5550577108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62" name="AutoShape 198" descr="2Q==">
          <a:extLst>
            <a:ext uri="{FF2B5EF4-FFF2-40B4-BE49-F238E27FC236}">
              <a16:creationId xmlns:a16="http://schemas.microsoft.com/office/drawing/2014/main" id="{514A6096-2684-4F03-A49E-E85C5A02A7C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63" name="AutoShape 388" descr="mailbox://C:/Users/Valdas/AppData/Roaming/Thunderbird/Profiles/0z86yyho.default/Mail/mail.mbr.lt/Sent?number=4012471328&amp;part=1.2.2&amp;filename=ehcbcjjd.png">
          <a:extLst>
            <a:ext uri="{FF2B5EF4-FFF2-40B4-BE49-F238E27FC236}">
              <a16:creationId xmlns:a16="http://schemas.microsoft.com/office/drawing/2014/main" id="{971327AE-160A-4253-A76B-CEC28F806360}"/>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64" name="AutoShape 390" descr="mailbox://C:/Users/Valdas/AppData/Roaming/Thunderbird/Profiles/0z86yyho.default/Mail/mail.mbr.lt/Sent?number=4012471328&amp;part=1.2.2&amp;filename=ehcbcjjd.png">
          <a:extLst>
            <a:ext uri="{FF2B5EF4-FFF2-40B4-BE49-F238E27FC236}">
              <a16:creationId xmlns:a16="http://schemas.microsoft.com/office/drawing/2014/main" id="{4A3DE2DF-FCFB-4DC7-9F34-A08B2061D172}"/>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65" name="AutoShape 193" descr="2Q==">
          <a:extLst>
            <a:ext uri="{FF2B5EF4-FFF2-40B4-BE49-F238E27FC236}">
              <a16:creationId xmlns:a16="http://schemas.microsoft.com/office/drawing/2014/main" id="{B4887327-D67A-4E48-97B6-B39D34BFEDCF}"/>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66" name="AutoShape 196" descr="2Q==">
          <a:extLst>
            <a:ext uri="{FF2B5EF4-FFF2-40B4-BE49-F238E27FC236}">
              <a16:creationId xmlns:a16="http://schemas.microsoft.com/office/drawing/2014/main" id="{1B16C34A-A785-4D81-8FC9-9D07DB5CD0E0}"/>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67" name="AutoShape 198" descr="2Q==">
          <a:extLst>
            <a:ext uri="{FF2B5EF4-FFF2-40B4-BE49-F238E27FC236}">
              <a16:creationId xmlns:a16="http://schemas.microsoft.com/office/drawing/2014/main" id="{48272439-C286-48E5-BA0B-21EBBEEE94AC}"/>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68" name="AutoShape 193" descr="2Q==">
          <a:extLst>
            <a:ext uri="{FF2B5EF4-FFF2-40B4-BE49-F238E27FC236}">
              <a16:creationId xmlns:a16="http://schemas.microsoft.com/office/drawing/2014/main" id="{41E386C4-BC66-4AB3-BBA4-D6502AA66467}"/>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69" name="AutoShape 196" descr="2Q==">
          <a:extLst>
            <a:ext uri="{FF2B5EF4-FFF2-40B4-BE49-F238E27FC236}">
              <a16:creationId xmlns:a16="http://schemas.microsoft.com/office/drawing/2014/main" id="{DCA87381-9D87-47B5-8C53-B392C0DD75CA}"/>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70" name="AutoShape 198" descr="2Q==">
          <a:extLst>
            <a:ext uri="{FF2B5EF4-FFF2-40B4-BE49-F238E27FC236}">
              <a16:creationId xmlns:a16="http://schemas.microsoft.com/office/drawing/2014/main" id="{694FA173-9E40-4FF2-BD52-8B03368891D0}"/>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71" name="AutoShape 193" descr="2Q==">
          <a:extLst>
            <a:ext uri="{FF2B5EF4-FFF2-40B4-BE49-F238E27FC236}">
              <a16:creationId xmlns:a16="http://schemas.microsoft.com/office/drawing/2014/main" id="{3B4220EC-188A-4FC8-8593-10F8A2775667}"/>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72" name="AutoShape 196" descr="2Q==">
          <a:extLst>
            <a:ext uri="{FF2B5EF4-FFF2-40B4-BE49-F238E27FC236}">
              <a16:creationId xmlns:a16="http://schemas.microsoft.com/office/drawing/2014/main" id="{ED2A325E-14F3-446B-8EB4-F463404E21D7}"/>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73" name="AutoShape 198" descr="2Q==">
          <a:extLst>
            <a:ext uri="{FF2B5EF4-FFF2-40B4-BE49-F238E27FC236}">
              <a16:creationId xmlns:a16="http://schemas.microsoft.com/office/drawing/2014/main" id="{2AEF87FB-A412-4154-8609-ED0A19B7BF50}"/>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74" name="AutoShape 193" descr="2Q==">
          <a:extLst>
            <a:ext uri="{FF2B5EF4-FFF2-40B4-BE49-F238E27FC236}">
              <a16:creationId xmlns:a16="http://schemas.microsoft.com/office/drawing/2014/main" id="{244FA676-F10F-494A-9B14-D4FF49C86A3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75" name="AutoShape 196" descr="2Q==">
          <a:extLst>
            <a:ext uri="{FF2B5EF4-FFF2-40B4-BE49-F238E27FC236}">
              <a16:creationId xmlns:a16="http://schemas.microsoft.com/office/drawing/2014/main" id="{0E00102F-C805-42DC-BF1E-A800C8734EC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76" name="AutoShape 198" descr="2Q==">
          <a:extLst>
            <a:ext uri="{FF2B5EF4-FFF2-40B4-BE49-F238E27FC236}">
              <a16:creationId xmlns:a16="http://schemas.microsoft.com/office/drawing/2014/main" id="{AAE1FFA1-6067-4391-B5F6-997BDA89A8C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77" name="AutoShape 193" descr="2Q==">
          <a:extLst>
            <a:ext uri="{FF2B5EF4-FFF2-40B4-BE49-F238E27FC236}">
              <a16:creationId xmlns:a16="http://schemas.microsoft.com/office/drawing/2014/main" id="{307ED319-6726-43C3-8C83-C92B11DCE50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78" name="AutoShape 196" descr="2Q==">
          <a:extLst>
            <a:ext uri="{FF2B5EF4-FFF2-40B4-BE49-F238E27FC236}">
              <a16:creationId xmlns:a16="http://schemas.microsoft.com/office/drawing/2014/main" id="{FDB2B46C-A151-46FC-8E08-261ED1C0AA2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79" name="AutoShape 198" descr="2Q==">
          <a:extLst>
            <a:ext uri="{FF2B5EF4-FFF2-40B4-BE49-F238E27FC236}">
              <a16:creationId xmlns:a16="http://schemas.microsoft.com/office/drawing/2014/main" id="{52F4062D-6239-479A-9D58-33973E8A620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80" name="AutoShape 193" descr="2Q==">
          <a:extLst>
            <a:ext uri="{FF2B5EF4-FFF2-40B4-BE49-F238E27FC236}">
              <a16:creationId xmlns:a16="http://schemas.microsoft.com/office/drawing/2014/main" id="{816EC63A-C6D3-47DC-ABCD-5AC6836E0E86}"/>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81" name="AutoShape 196" descr="2Q==">
          <a:extLst>
            <a:ext uri="{FF2B5EF4-FFF2-40B4-BE49-F238E27FC236}">
              <a16:creationId xmlns:a16="http://schemas.microsoft.com/office/drawing/2014/main" id="{84F31757-0796-4D45-A179-4E6FC80B1070}"/>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82" name="AutoShape 198" descr="2Q==">
          <a:extLst>
            <a:ext uri="{FF2B5EF4-FFF2-40B4-BE49-F238E27FC236}">
              <a16:creationId xmlns:a16="http://schemas.microsoft.com/office/drawing/2014/main" id="{C89B614C-C95C-4881-B295-04E9ADEC1A9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83" name="AutoShape 193" descr="2Q==">
          <a:extLst>
            <a:ext uri="{FF2B5EF4-FFF2-40B4-BE49-F238E27FC236}">
              <a16:creationId xmlns:a16="http://schemas.microsoft.com/office/drawing/2014/main" id="{E522656D-B836-4133-B0C7-8F9E7412F72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84" name="AutoShape 196" descr="2Q==">
          <a:extLst>
            <a:ext uri="{FF2B5EF4-FFF2-40B4-BE49-F238E27FC236}">
              <a16:creationId xmlns:a16="http://schemas.microsoft.com/office/drawing/2014/main" id="{588D41B1-7246-43E3-BD85-717960F333F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85" name="AutoShape 198" descr="2Q==">
          <a:extLst>
            <a:ext uri="{FF2B5EF4-FFF2-40B4-BE49-F238E27FC236}">
              <a16:creationId xmlns:a16="http://schemas.microsoft.com/office/drawing/2014/main" id="{C47B72C8-FC68-4157-A1FC-35D863FE837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86" name="AutoShape 388" descr="mailbox://C:/Users/Valdas/AppData/Roaming/Thunderbird/Profiles/0z86yyho.default/Mail/mail.mbr.lt/Sent?number=4012471328&amp;part=1.2.2&amp;filename=ehcbcjjd.png">
          <a:extLst>
            <a:ext uri="{FF2B5EF4-FFF2-40B4-BE49-F238E27FC236}">
              <a16:creationId xmlns:a16="http://schemas.microsoft.com/office/drawing/2014/main" id="{DD34DD6D-5CC4-4494-9C49-078479166FC7}"/>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787" name="AutoShape 390" descr="mailbox://C:/Users/Valdas/AppData/Roaming/Thunderbird/Profiles/0z86yyho.default/Mail/mail.mbr.lt/Sent?number=4012471328&amp;part=1.2.2&amp;filename=ehcbcjjd.png">
          <a:extLst>
            <a:ext uri="{FF2B5EF4-FFF2-40B4-BE49-F238E27FC236}">
              <a16:creationId xmlns:a16="http://schemas.microsoft.com/office/drawing/2014/main" id="{7CDC5A66-251A-4DE5-9659-79F10463BC9C}"/>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788" name="AutoShape 193" descr="2Q==">
          <a:extLst>
            <a:ext uri="{FF2B5EF4-FFF2-40B4-BE49-F238E27FC236}">
              <a16:creationId xmlns:a16="http://schemas.microsoft.com/office/drawing/2014/main" id="{B6060494-A482-467A-ABFA-D6495FF071A1}"/>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789" name="AutoShape 196" descr="2Q==">
          <a:extLst>
            <a:ext uri="{FF2B5EF4-FFF2-40B4-BE49-F238E27FC236}">
              <a16:creationId xmlns:a16="http://schemas.microsoft.com/office/drawing/2014/main" id="{B0CB9B97-0C29-403A-8E40-65C0DA0C000A}"/>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790" name="AutoShape 198" descr="2Q==">
          <a:extLst>
            <a:ext uri="{FF2B5EF4-FFF2-40B4-BE49-F238E27FC236}">
              <a16:creationId xmlns:a16="http://schemas.microsoft.com/office/drawing/2014/main" id="{962714F5-28FC-4DD7-AC31-32B3C0364D9E}"/>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791" name="AutoShape 193" descr="2Q==">
          <a:extLst>
            <a:ext uri="{FF2B5EF4-FFF2-40B4-BE49-F238E27FC236}">
              <a16:creationId xmlns:a16="http://schemas.microsoft.com/office/drawing/2014/main" id="{0EADA74E-7493-4310-899C-7B3FA7E21786}"/>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792" name="AutoShape 196" descr="2Q==">
          <a:extLst>
            <a:ext uri="{FF2B5EF4-FFF2-40B4-BE49-F238E27FC236}">
              <a16:creationId xmlns:a16="http://schemas.microsoft.com/office/drawing/2014/main" id="{9087F1CE-CADF-4926-9C29-870C74C50A51}"/>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793" name="AutoShape 198" descr="2Q==">
          <a:extLst>
            <a:ext uri="{FF2B5EF4-FFF2-40B4-BE49-F238E27FC236}">
              <a16:creationId xmlns:a16="http://schemas.microsoft.com/office/drawing/2014/main" id="{3074223E-4FA4-4A3E-BAFD-380673685F0B}"/>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794" name="AutoShape 193" descr="2Q==">
          <a:extLst>
            <a:ext uri="{FF2B5EF4-FFF2-40B4-BE49-F238E27FC236}">
              <a16:creationId xmlns:a16="http://schemas.microsoft.com/office/drawing/2014/main" id="{8A5CCB27-19A8-48CB-8620-033B85885D55}"/>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795" name="AutoShape 196" descr="2Q==">
          <a:extLst>
            <a:ext uri="{FF2B5EF4-FFF2-40B4-BE49-F238E27FC236}">
              <a16:creationId xmlns:a16="http://schemas.microsoft.com/office/drawing/2014/main" id="{A1697568-6196-40BA-A133-06DDD0D21E12}"/>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796" name="AutoShape 198" descr="2Q==">
          <a:extLst>
            <a:ext uri="{FF2B5EF4-FFF2-40B4-BE49-F238E27FC236}">
              <a16:creationId xmlns:a16="http://schemas.microsoft.com/office/drawing/2014/main" id="{5E159914-8857-4EE1-A80C-B68FD280216B}"/>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97" name="AutoShape 193" descr="2Q==">
          <a:extLst>
            <a:ext uri="{FF2B5EF4-FFF2-40B4-BE49-F238E27FC236}">
              <a16:creationId xmlns:a16="http://schemas.microsoft.com/office/drawing/2014/main" id="{7679031E-8B27-4ADC-8810-AD9C7A50189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98" name="AutoShape 196" descr="2Q==">
          <a:extLst>
            <a:ext uri="{FF2B5EF4-FFF2-40B4-BE49-F238E27FC236}">
              <a16:creationId xmlns:a16="http://schemas.microsoft.com/office/drawing/2014/main" id="{FC4D96B1-A439-4CBE-9D7A-46347BA4A78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799" name="AutoShape 198" descr="2Q==">
          <a:extLst>
            <a:ext uri="{FF2B5EF4-FFF2-40B4-BE49-F238E27FC236}">
              <a16:creationId xmlns:a16="http://schemas.microsoft.com/office/drawing/2014/main" id="{53C59B9A-858A-42BC-BCA4-8128AC2B249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00" name="AutoShape 193" descr="2Q==">
          <a:extLst>
            <a:ext uri="{FF2B5EF4-FFF2-40B4-BE49-F238E27FC236}">
              <a16:creationId xmlns:a16="http://schemas.microsoft.com/office/drawing/2014/main" id="{C3AA87D6-3141-4104-B3E1-A245212EA00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01" name="AutoShape 196" descr="2Q==">
          <a:extLst>
            <a:ext uri="{FF2B5EF4-FFF2-40B4-BE49-F238E27FC236}">
              <a16:creationId xmlns:a16="http://schemas.microsoft.com/office/drawing/2014/main" id="{FC3A7709-0D1A-4982-89BB-EE8D4B2A9DD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02" name="AutoShape 198" descr="2Q==">
          <a:extLst>
            <a:ext uri="{FF2B5EF4-FFF2-40B4-BE49-F238E27FC236}">
              <a16:creationId xmlns:a16="http://schemas.microsoft.com/office/drawing/2014/main" id="{A84ED99A-AAC2-4E53-90CF-D067E7DA63D6}"/>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03" name="AutoShape 193" descr="2Q==">
          <a:extLst>
            <a:ext uri="{FF2B5EF4-FFF2-40B4-BE49-F238E27FC236}">
              <a16:creationId xmlns:a16="http://schemas.microsoft.com/office/drawing/2014/main" id="{4C5C4C22-1665-4F99-A0D9-610A0D25BD1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04" name="AutoShape 196" descr="2Q==">
          <a:extLst>
            <a:ext uri="{FF2B5EF4-FFF2-40B4-BE49-F238E27FC236}">
              <a16:creationId xmlns:a16="http://schemas.microsoft.com/office/drawing/2014/main" id="{F7A14D1C-A0D6-40FD-86DF-867CEA0637A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05" name="AutoShape 198" descr="2Q==">
          <a:extLst>
            <a:ext uri="{FF2B5EF4-FFF2-40B4-BE49-F238E27FC236}">
              <a16:creationId xmlns:a16="http://schemas.microsoft.com/office/drawing/2014/main" id="{A240E347-3B3F-4E39-AFBF-346E0E863FC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06" name="AutoShape 193" descr="2Q==">
          <a:extLst>
            <a:ext uri="{FF2B5EF4-FFF2-40B4-BE49-F238E27FC236}">
              <a16:creationId xmlns:a16="http://schemas.microsoft.com/office/drawing/2014/main" id="{353B10F3-9B8E-4326-B285-A5F08462E12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07" name="AutoShape 196" descr="2Q==">
          <a:extLst>
            <a:ext uri="{FF2B5EF4-FFF2-40B4-BE49-F238E27FC236}">
              <a16:creationId xmlns:a16="http://schemas.microsoft.com/office/drawing/2014/main" id="{716A01CB-6A32-4061-B777-F72C95D6DC5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08" name="AutoShape 198" descr="2Q==">
          <a:extLst>
            <a:ext uri="{FF2B5EF4-FFF2-40B4-BE49-F238E27FC236}">
              <a16:creationId xmlns:a16="http://schemas.microsoft.com/office/drawing/2014/main" id="{0FF2C38D-FC11-42C5-B8DD-E84CBBB895E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312420"/>
    <xdr:sp macro="" textlink="">
      <xdr:nvSpPr>
        <xdr:cNvPr id="809" name="AutoShape 388" descr="mailbox://C:/Users/Valdas/AppData/Roaming/Thunderbird/Profiles/0z86yyho.default/Mail/mail.mbr.lt/Sent?number=4012471328&amp;part=1.2.2&amp;filename=ehcbcjjd.png">
          <a:extLst>
            <a:ext uri="{FF2B5EF4-FFF2-40B4-BE49-F238E27FC236}">
              <a16:creationId xmlns:a16="http://schemas.microsoft.com/office/drawing/2014/main" id="{60483567-7230-470C-91D2-2472BA2FACC4}"/>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312420"/>
    <xdr:sp macro="" textlink="">
      <xdr:nvSpPr>
        <xdr:cNvPr id="810" name="AutoShape 390" descr="mailbox://C:/Users/Valdas/AppData/Roaming/Thunderbird/Profiles/0z86yyho.default/Mail/mail.mbr.lt/Sent?number=4012471328&amp;part=1.2.2&amp;filename=ehcbcjjd.png">
          <a:extLst>
            <a:ext uri="{FF2B5EF4-FFF2-40B4-BE49-F238E27FC236}">
              <a16:creationId xmlns:a16="http://schemas.microsoft.com/office/drawing/2014/main" id="{CC9F59C7-200B-47D3-8DB9-CDF425968459}"/>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11" name="AutoShape 193" descr="2Q==">
          <a:extLst>
            <a:ext uri="{FF2B5EF4-FFF2-40B4-BE49-F238E27FC236}">
              <a16:creationId xmlns:a16="http://schemas.microsoft.com/office/drawing/2014/main" id="{E97AA468-8171-472C-A608-4BAF8EC6B8D9}"/>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12" name="AutoShape 196" descr="2Q==">
          <a:extLst>
            <a:ext uri="{FF2B5EF4-FFF2-40B4-BE49-F238E27FC236}">
              <a16:creationId xmlns:a16="http://schemas.microsoft.com/office/drawing/2014/main" id="{60E705BF-BF28-4667-94A3-D1571ADA4B91}"/>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13" name="AutoShape 198" descr="2Q==">
          <a:extLst>
            <a:ext uri="{FF2B5EF4-FFF2-40B4-BE49-F238E27FC236}">
              <a16:creationId xmlns:a16="http://schemas.microsoft.com/office/drawing/2014/main" id="{BC72294F-BFB1-49D7-B3F6-FC7F28202500}"/>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14" name="AutoShape 193" descr="2Q==">
          <a:extLst>
            <a:ext uri="{FF2B5EF4-FFF2-40B4-BE49-F238E27FC236}">
              <a16:creationId xmlns:a16="http://schemas.microsoft.com/office/drawing/2014/main" id="{5E90142C-0DEC-455B-8209-CF8D39D9B06A}"/>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15" name="AutoShape 196" descr="2Q==">
          <a:extLst>
            <a:ext uri="{FF2B5EF4-FFF2-40B4-BE49-F238E27FC236}">
              <a16:creationId xmlns:a16="http://schemas.microsoft.com/office/drawing/2014/main" id="{129DE540-AF7E-4A65-8273-C6B5E96A969C}"/>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16" name="AutoShape 198" descr="2Q==">
          <a:extLst>
            <a:ext uri="{FF2B5EF4-FFF2-40B4-BE49-F238E27FC236}">
              <a16:creationId xmlns:a16="http://schemas.microsoft.com/office/drawing/2014/main" id="{4948DFAE-590D-4410-BBC4-A9686C94C31F}"/>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17" name="AutoShape 193" descr="2Q==">
          <a:extLst>
            <a:ext uri="{FF2B5EF4-FFF2-40B4-BE49-F238E27FC236}">
              <a16:creationId xmlns:a16="http://schemas.microsoft.com/office/drawing/2014/main" id="{F9321FE1-DE26-4D93-BDB2-1E55CA799284}"/>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18" name="AutoShape 196" descr="2Q==">
          <a:extLst>
            <a:ext uri="{FF2B5EF4-FFF2-40B4-BE49-F238E27FC236}">
              <a16:creationId xmlns:a16="http://schemas.microsoft.com/office/drawing/2014/main" id="{EEBBCFB4-1EEF-4E83-AAC5-5EFFD4E25EC9}"/>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19" name="AutoShape 198" descr="2Q==">
          <a:extLst>
            <a:ext uri="{FF2B5EF4-FFF2-40B4-BE49-F238E27FC236}">
              <a16:creationId xmlns:a16="http://schemas.microsoft.com/office/drawing/2014/main" id="{C522637A-B4DF-4CDF-995C-054FEF7762C7}"/>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20" name="AutoShape 193" descr="2Q==">
          <a:extLst>
            <a:ext uri="{FF2B5EF4-FFF2-40B4-BE49-F238E27FC236}">
              <a16:creationId xmlns:a16="http://schemas.microsoft.com/office/drawing/2014/main" id="{26D5216D-7A48-48D5-96D7-ED82D71364B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21" name="AutoShape 196" descr="2Q==">
          <a:extLst>
            <a:ext uri="{FF2B5EF4-FFF2-40B4-BE49-F238E27FC236}">
              <a16:creationId xmlns:a16="http://schemas.microsoft.com/office/drawing/2014/main" id="{04CC98E1-9C25-4414-BF35-F5B85441424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22" name="AutoShape 198" descr="2Q==">
          <a:extLst>
            <a:ext uri="{FF2B5EF4-FFF2-40B4-BE49-F238E27FC236}">
              <a16:creationId xmlns:a16="http://schemas.microsoft.com/office/drawing/2014/main" id="{B9E7F5CF-1735-4749-9BBA-AAD3D29099F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23" name="AutoShape 193" descr="2Q==">
          <a:extLst>
            <a:ext uri="{FF2B5EF4-FFF2-40B4-BE49-F238E27FC236}">
              <a16:creationId xmlns:a16="http://schemas.microsoft.com/office/drawing/2014/main" id="{F3C008F5-A9C0-4F9F-B1BB-FB7AB701254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24" name="AutoShape 196" descr="2Q==">
          <a:extLst>
            <a:ext uri="{FF2B5EF4-FFF2-40B4-BE49-F238E27FC236}">
              <a16:creationId xmlns:a16="http://schemas.microsoft.com/office/drawing/2014/main" id="{74F528FC-CACA-44AF-9192-A96CD0A9377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25" name="AutoShape 198" descr="2Q==">
          <a:extLst>
            <a:ext uri="{FF2B5EF4-FFF2-40B4-BE49-F238E27FC236}">
              <a16:creationId xmlns:a16="http://schemas.microsoft.com/office/drawing/2014/main" id="{AB7C6380-86D9-4257-A3A2-AA474FDBAE7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26" name="AutoShape 193" descr="2Q==">
          <a:extLst>
            <a:ext uri="{FF2B5EF4-FFF2-40B4-BE49-F238E27FC236}">
              <a16:creationId xmlns:a16="http://schemas.microsoft.com/office/drawing/2014/main" id="{E3524BA8-38C5-4DF0-BA4B-C4FC1F99718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27" name="AutoShape 196" descr="2Q==">
          <a:extLst>
            <a:ext uri="{FF2B5EF4-FFF2-40B4-BE49-F238E27FC236}">
              <a16:creationId xmlns:a16="http://schemas.microsoft.com/office/drawing/2014/main" id="{F8D1D164-476E-48EA-978F-BAB18CA18A8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28" name="AutoShape 198" descr="2Q==">
          <a:extLst>
            <a:ext uri="{FF2B5EF4-FFF2-40B4-BE49-F238E27FC236}">
              <a16:creationId xmlns:a16="http://schemas.microsoft.com/office/drawing/2014/main" id="{D40BB97F-92D3-4022-AA56-A0359E8856E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29" name="AutoShape 193" descr="2Q==">
          <a:extLst>
            <a:ext uri="{FF2B5EF4-FFF2-40B4-BE49-F238E27FC236}">
              <a16:creationId xmlns:a16="http://schemas.microsoft.com/office/drawing/2014/main" id="{584BA79A-A17A-4413-8A81-EB294DABB1D0}"/>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30" name="AutoShape 196" descr="2Q==">
          <a:extLst>
            <a:ext uri="{FF2B5EF4-FFF2-40B4-BE49-F238E27FC236}">
              <a16:creationId xmlns:a16="http://schemas.microsoft.com/office/drawing/2014/main" id="{DF742072-B85E-4AAF-A87E-E0C6BAADEBF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31" name="AutoShape 198" descr="2Q==">
          <a:extLst>
            <a:ext uri="{FF2B5EF4-FFF2-40B4-BE49-F238E27FC236}">
              <a16:creationId xmlns:a16="http://schemas.microsoft.com/office/drawing/2014/main" id="{E27EDF60-D951-43BC-9CF2-D9219A25551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312420"/>
    <xdr:sp macro="" textlink="">
      <xdr:nvSpPr>
        <xdr:cNvPr id="832" name="AutoShape 388" descr="mailbox://C:/Users/Valdas/AppData/Roaming/Thunderbird/Profiles/0z86yyho.default/Mail/mail.mbr.lt/Sent?number=4012471328&amp;part=1.2.2&amp;filename=ehcbcjjd.png">
          <a:extLst>
            <a:ext uri="{FF2B5EF4-FFF2-40B4-BE49-F238E27FC236}">
              <a16:creationId xmlns:a16="http://schemas.microsoft.com/office/drawing/2014/main" id="{3FB168C1-6D38-45D5-BB22-40EC3A6C4F5C}"/>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312420"/>
    <xdr:sp macro="" textlink="">
      <xdr:nvSpPr>
        <xdr:cNvPr id="833" name="AutoShape 390" descr="mailbox://C:/Users/Valdas/AppData/Roaming/Thunderbird/Profiles/0z86yyho.default/Mail/mail.mbr.lt/Sent?number=4012471328&amp;part=1.2.2&amp;filename=ehcbcjjd.png">
          <a:extLst>
            <a:ext uri="{FF2B5EF4-FFF2-40B4-BE49-F238E27FC236}">
              <a16:creationId xmlns:a16="http://schemas.microsoft.com/office/drawing/2014/main" id="{37E678F5-7F80-4643-B175-46600E235352}"/>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34" name="AutoShape 193" descr="2Q==">
          <a:extLst>
            <a:ext uri="{FF2B5EF4-FFF2-40B4-BE49-F238E27FC236}">
              <a16:creationId xmlns:a16="http://schemas.microsoft.com/office/drawing/2014/main" id="{3DE373D1-FF17-4A4F-B38C-B5810E1D0DD8}"/>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35" name="AutoShape 196" descr="2Q==">
          <a:extLst>
            <a:ext uri="{FF2B5EF4-FFF2-40B4-BE49-F238E27FC236}">
              <a16:creationId xmlns:a16="http://schemas.microsoft.com/office/drawing/2014/main" id="{070292E6-851A-400A-9A01-AFF52372BFCC}"/>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36" name="AutoShape 198" descr="2Q==">
          <a:extLst>
            <a:ext uri="{FF2B5EF4-FFF2-40B4-BE49-F238E27FC236}">
              <a16:creationId xmlns:a16="http://schemas.microsoft.com/office/drawing/2014/main" id="{7D101E8E-9AD6-4BDF-9DC7-E036CBF62871}"/>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37" name="AutoShape 193" descr="2Q==">
          <a:extLst>
            <a:ext uri="{FF2B5EF4-FFF2-40B4-BE49-F238E27FC236}">
              <a16:creationId xmlns:a16="http://schemas.microsoft.com/office/drawing/2014/main" id="{C4599681-0FE1-4306-8983-F3A9B47F8D2D}"/>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38" name="AutoShape 196" descr="2Q==">
          <a:extLst>
            <a:ext uri="{FF2B5EF4-FFF2-40B4-BE49-F238E27FC236}">
              <a16:creationId xmlns:a16="http://schemas.microsoft.com/office/drawing/2014/main" id="{D5E9D599-FC95-4D73-A5DC-2C3620390DFD}"/>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39" name="AutoShape 198" descr="2Q==">
          <a:extLst>
            <a:ext uri="{FF2B5EF4-FFF2-40B4-BE49-F238E27FC236}">
              <a16:creationId xmlns:a16="http://schemas.microsoft.com/office/drawing/2014/main" id="{EAE6B36C-3421-45AF-93DB-24B9F6FECBF5}"/>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40" name="AutoShape 193" descr="2Q==">
          <a:extLst>
            <a:ext uri="{FF2B5EF4-FFF2-40B4-BE49-F238E27FC236}">
              <a16:creationId xmlns:a16="http://schemas.microsoft.com/office/drawing/2014/main" id="{2C21499F-33E6-428B-9881-3399BDBCF2B7}"/>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41" name="AutoShape 196" descr="2Q==">
          <a:extLst>
            <a:ext uri="{FF2B5EF4-FFF2-40B4-BE49-F238E27FC236}">
              <a16:creationId xmlns:a16="http://schemas.microsoft.com/office/drawing/2014/main" id="{3D868D04-07B4-40A7-953F-F1D5696A4CC8}"/>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42" name="AutoShape 198" descr="2Q==">
          <a:extLst>
            <a:ext uri="{FF2B5EF4-FFF2-40B4-BE49-F238E27FC236}">
              <a16:creationId xmlns:a16="http://schemas.microsoft.com/office/drawing/2014/main" id="{82E7DBF2-0A18-49F5-B97F-B4C7FD6844C3}"/>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43" name="AutoShape 193" descr="2Q==">
          <a:extLst>
            <a:ext uri="{FF2B5EF4-FFF2-40B4-BE49-F238E27FC236}">
              <a16:creationId xmlns:a16="http://schemas.microsoft.com/office/drawing/2014/main" id="{D0A5D558-E300-491F-A9F8-05B6316BF03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44" name="AutoShape 196" descr="2Q==">
          <a:extLst>
            <a:ext uri="{FF2B5EF4-FFF2-40B4-BE49-F238E27FC236}">
              <a16:creationId xmlns:a16="http://schemas.microsoft.com/office/drawing/2014/main" id="{865C671D-9122-49DF-AE4C-7C386512C3A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45" name="AutoShape 198" descr="2Q==">
          <a:extLst>
            <a:ext uri="{FF2B5EF4-FFF2-40B4-BE49-F238E27FC236}">
              <a16:creationId xmlns:a16="http://schemas.microsoft.com/office/drawing/2014/main" id="{00789712-171E-40C6-9CB5-A6E0DCD8155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46" name="AutoShape 193" descr="2Q==">
          <a:extLst>
            <a:ext uri="{FF2B5EF4-FFF2-40B4-BE49-F238E27FC236}">
              <a16:creationId xmlns:a16="http://schemas.microsoft.com/office/drawing/2014/main" id="{AACCDF18-E3D3-4BD6-A4B8-B03AC40D1BE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47" name="AutoShape 196" descr="2Q==">
          <a:extLst>
            <a:ext uri="{FF2B5EF4-FFF2-40B4-BE49-F238E27FC236}">
              <a16:creationId xmlns:a16="http://schemas.microsoft.com/office/drawing/2014/main" id="{6742C9D5-BE0F-4F6A-A839-453BFE1AEF7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48" name="AutoShape 198" descr="2Q==">
          <a:extLst>
            <a:ext uri="{FF2B5EF4-FFF2-40B4-BE49-F238E27FC236}">
              <a16:creationId xmlns:a16="http://schemas.microsoft.com/office/drawing/2014/main" id="{A64403E9-264A-4541-9816-FD5BDFDF6956}"/>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49" name="AutoShape 193" descr="2Q==">
          <a:extLst>
            <a:ext uri="{FF2B5EF4-FFF2-40B4-BE49-F238E27FC236}">
              <a16:creationId xmlns:a16="http://schemas.microsoft.com/office/drawing/2014/main" id="{4AAF5FAE-14C6-460B-8871-142F9409C15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50" name="AutoShape 196" descr="2Q==">
          <a:extLst>
            <a:ext uri="{FF2B5EF4-FFF2-40B4-BE49-F238E27FC236}">
              <a16:creationId xmlns:a16="http://schemas.microsoft.com/office/drawing/2014/main" id="{3FE1AB30-ADA0-4143-B846-E64E62C3116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51" name="AutoShape 198" descr="2Q==">
          <a:extLst>
            <a:ext uri="{FF2B5EF4-FFF2-40B4-BE49-F238E27FC236}">
              <a16:creationId xmlns:a16="http://schemas.microsoft.com/office/drawing/2014/main" id="{A4BBF64E-6320-4FB3-8BEC-E7476CA5C66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52" name="AutoShape 193" descr="2Q==">
          <a:extLst>
            <a:ext uri="{FF2B5EF4-FFF2-40B4-BE49-F238E27FC236}">
              <a16:creationId xmlns:a16="http://schemas.microsoft.com/office/drawing/2014/main" id="{C1CA6AF1-492C-4FA9-8617-CE027EAB26F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53" name="AutoShape 196" descr="2Q==">
          <a:extLst>
            <a:ext uri="{FF2B5EF4-FFF2-40B4-BE49-F238E27FC236}">
              <a16:creationId xmlns:a16="http://schemas.microsoft.com/office/drawing/2014/main" id="{FD558DC9-D478-4D02-A7FC-138B58F5148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54" name="AutoShape 198" descr="2Q==">
          <a:extLst>
            <a:ext uri="{FF2B5EF4-FFF2-40B4-BE49-F238E27FC236}">
              <a16:creationId xmlns:a16="http://schemas.microsoft.com/office/drawing/2014/main" id="{5C23E606-4B3D-4043-909E-D12795367109}"/>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312420"/>
    <xdr:sp macro="" textlink="">
      <xdr:nvSpPr>
        <xdr:cNvPr id="855" name="AutoShape 388" descr="mailbox://C:/Users/Valdas/AppData/Roaming/Thunderbird/Profiles/0z86yyho.default/Mail/mail.mbr.lt/Sent?number=4012471328&amp;part=1.2.2&amp;filename=ehcbcjjd.png">
          <a:extLst>
            <a:ext uri="{FF2B5EF4-FFF2-40B4-BE49-F238E27FC236}">
              <a16:creationId xmlns:a16="http://schemas.microsoft.com/office/drawing/2014/main" id="{EAE29CA0-C726-42DA-A642-16253008888B}"/>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312420"/>
    <xdr:sp macro="" textlink="">
      <xdr:nvSpPr>
        <xdr:cNvPr id="856" name="AutoShape 390" descr="mailbox://C:/Users/Valdas/AppData/Roaming/Thunderbird/Profiles/0z86yyho.default/Mail/mail.mbr.lt/Sent?number=4012471328&amp;part=1.2.2&amp;filename=ehcbcjjd.png">
          <a:extLst>
            <a:ext uri="{FF2B5EF4-FFF2-40B4-BE49-F238E27FC236}">
              <a16:creationId xmlns:a16="http://schemas.microsoft.com/office/drawing/2014/main" id="{3A0F9938-EA5F-4682-9A96-439D0E2272D6}"/>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57" name="AutoShape 193" descr="2Q==">
          <a:extLst>
            <a:ext uri="{FF2B5EF4-FFF2-40B4-BE49-F238E27FC236}">
              <a16:creationId xmlns:a16="http://schemas.microsoft.com/office/drawing/2014/main" id="{D0CD9133-6AEF-49EE-9B03-9191B038BF43}"/>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58" name="AutoShape 196" descr="2Q==">
          <a:extLst>
            <a:ext uri="{FF2B5EF4-FFF2-40B4-BE49-F238E27FC236}">
              <a16:creationId xmlns:a16="http://schemas.microsoft.com/office/drawing/2014/main" id="{F67AAA19-2D87-4A6E-A4C9-EAE206D41F52}"/>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59" name="AutoShape 198" descr="2Q==">
          <a:extLst>
            <a:ext uri="{FF2B5EF4-FFF2-40B4-BE49-F238E27FC236}">
              <a16:creationId xmlns:a16="http://schemas.microsoft.com/office/drawing/2014/main" id="{B7EECCF2-D806-48C5-B053-3840A42FFC00}"/>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60" name="AutoShape 193" descr="2Q==">
          <a:extLst>
            <a:ext uri="{FF2B5EF4-FFF2-40B4-BE49-F238E27FC236}">
              <a16:creationId xmlns:a16="http://schemas.microsoft.com/office/drawing/2014/main" id="{2B342B96-5621-4BD7-AE2B-85846F6588C0}"/>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61" name="AutoShape 196" descr="2Q==">
          <a:extLst>
            <a:ext uri="{FF2B5EF4-FFF2-40B4-BE49-F238E27FC236}">
              <a16:creationId xmlns:a16="http://schemas.microsoft.com/office/drawing/2014/main" id="{7605F05B-4F0A-45B3-9B6F-235DF8F8A5FE}"/>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62" name="AutoShape 198" descr="2Q==">
          <a:extLst>
            <a:ext uri="{FF2B5EF4-FFF2-40B4-BE49-F238E27FC236}">
              <a16:creationId xmlns:a16="http://schemas.microsoft.com/office/drawing/2014/main" id="{689134AB-D757-481F-AE60-F0387A34AE40}"/>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63" name="AutoShape 193" descr="2Q==">
          <a:extLst>
            <a:ext uri="{FF2B5EF4-FFF2-40B4-BE49-F238E27FC236}">
              <a16:creationId xmlns:a16="http://schemas.microsoft.com/office/drawing/2014/main" id="{EF7B867C-C2A1-4D2C-BEEA-E466F053413E}"/>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64" name="AutoShape 196" descr="2Q==">
          <a:extLst>
            <a:ext uri="{FF2B5EF4-FFF2-40B4-BE49-F238E27FC236}">
              <a16:creationId xmlns:a16="http://schemas.microsoft.com/office/drawing/2014/main" id="{4EB866AB-3028-49FE-9908-4734E6A7CCC3}"/>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865" name="AutoShape 198" descr="2Q==">
          <a:extLst>
            <a:ext uri="{FF2B5EF4-FFF2-40B4-BE49-F238E27FC236}">
              <a16:creationId xmlns:a16="http://schemas.microsoft.com/office/drawing/2014/main" id="{8890EFBA-17A6-4CB6-8E34-2A36D38CD444}"/>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66" name="AutoShape 193" descr="2Q==">
          <a:extLst>
            <a:ext uri="{FF2B5EF4-FFF2-40B4-BE49-F238E27FC236}">
              <a16:creationId xmlns:a16="http://schemas.microsoft.com/office/drawing/2014/main" id="{D07D0F14-E616-4A78-8D59-E25886AA4D0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67" name="AutoShape 196" descr="2Q==">
          <a:extLst>
            <a:ext uri="{FF2B5EF4-FFF2-40B4-BE49-F238E27FC236}">
              <a16:creationId xmlns:a16="http://schemas.microsoft.com/office/drawing/2014/main" id="{49ED0BA6-F5CB-43FA-8FB6-D4A8EC45BEE0}"/>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68" name="AutoShape 198" descr="2Q==">
          <a:extLst>
            <a:ext uri="{FF2B5EF4-FFF2-40B4-BE49-F238E27FC236}">
              <a16:creationId xmlns:a16="http://schemas.microsoft.com/office/drawing/2014/main" id="{B93032A7-18AB-4C4F-83B1-EA4D5A799C5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69" name="AutoShape 193" descr="2Q==">
          <a:extLst>
            <a:ext uri="{FF2B5EF4-FFF2-40B4-BE49-F238E27FC236}">
              <a16:creationId xmlns:a16="http://schemas.microsoft.com/office/drawing/2014/main" id="{A1AD4DBF-9400-4013-8B1A-9D6BDC9DA436}"/>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70" name="AutoShape 196" descr="2Q==">
          <a:extLst>
            <a:ext uri="{FF2B5EF4-FFF2-40B4-BE49-F238E27FC236}">
              <a16:creationId xmlns:a16="http://schemas.microsoft.com/office/drawing/2014/main" id="{4F0BA9D0-18AB-46A3-996A-EAA5DD1093C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71" name="AutoShape 198" descr="2Q==">
          <a:extLst>
            <a:ext uri="{FF2B5EF4-FFF2-40B4-BE49-F238E27FC236}">
              <a16:creationId xmlns:a16="http://schemas.microsoft.com/office/drawing/2014/main" id="{8DAE436B-4E00-4CE9-8F20-53FBFA012519}"/>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72" name="AutoShape 193" descr="2Q==">
          <a:extLst>
            <a:ext uri="{FF2B5EF4-FFF2-40B4-BE49-F238E27FC236}">
              <a16:creationId xmlns:a16="http://schemas.microsoft.com/office/drawing/2014/main" id="{7A82E631-2515-4CE7-B61D-818B5CD7196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73" name="AutoShape 196" descr="2Q==">
          <a:extLst>
            <a:ext uri="{FF2B5EF4-FFF2-40B4-BE49-F238E27FC236}">
              <a16:creationId xmlns:a16="http://schemas.microsoft.com/office/drawing/2014/main" id="{01816339-A0EC-4DB3-9592-E8708C6EFE86}"/>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74" name="AutoShape 198" descr="2Q==">
          <a:extLst>
            <a:ext uri="{FF2B5EF4-FFF2-40B4-BE49-F238E27FC236}">
              <a16:creationId xmlns:a16="http://schemas.microsoft.com/office/drawing/2014/main" id="{AAD5F816-2B26-4D3E-8D0C-99BDB8C7E29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75" name="AutoShape 193" descr="2Q==">
          <a:extLst>
            <a:ext uri="{FF2B5EF4-FFF2-40B4-BE49-F238E27FC236}">
              <a16:creationId xmlns:a16="http://schemas.microsoft.com/office/drawing/2014/main" id="{7AA40F58-DF62-4DB8-B061-C7B095D3907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76" name="AutoShape 196" descr="2Q==">
          <a:extLst>
            <a:ext uri="{FF2B5EF4-FFF2-40B4-BE49-F238E27FC236}">
              <a16:creationId xmlns:a16="http://schemas.microsoft.com/office/drawing/2014/main" id="{D1CD95D3-8A68-4868-BC72-03EA92C11A65}"/>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877" name="AutoShape 198" descr="2Q==">
          <a:extLst>
            <a:ext uri="{FF2B5EF4-FFF2-40B4-BE49-F238E27FC236}">
              <a16:creationId xmlns:a16="http://schemas.microsoft.com/office/drawing/2014/main" id="{71B83029-159A-4999-B834-CD8BB49C7FA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1554480</xdr:colOff>
      <xdr:row>48</xdr:row>
      <xdr:rowOff>0</xdr:rowOff>
    </xdr:from>
    <xdr:ext cx="409127" cy="189224"/>
    <xdr:pic>
      <xdr:nvPicPr>
        <xdr:cNvPr id="878" name="Picture 10">
          <a:extLst>
            <a:ext uri="{FF2B5EF4-FFF2-40B4-BE49-F238E27FC236}">
              <a16:creationId xmlns:a16="http://schemas.microsoft.com/office/drawing/2014/main" id="{5E9E77FA-960F-41DA-8626-73E88C0C6BCC}"/>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89224"/>
        </a:xfrm>
        <a:prstGeom prst="rect">
          <a:avLst/>
        </a:prstGeom>
        <a:ln>
          <a:noFill/>
        </a:ln>
        <a:effectLst>
          <a:softEdge rad="112500"/>
        </a:effectLst>
      </xdr:spPr>
    </xdr:pic>
    <xdr:clientData/>
  </xdr:oneCellAnchor>
  <xdr:oneCellAnchor>
    <xdr:from>
      <xdr:col>1</xdr:col>
      <xdr:colOff>1554480</xdr:colOff>
      <xdr:row>48</xdr:row>
      <xdr:rowOff>0</xdr:rowOff>
    </xdr:from>
    <xdr:ext cx="409127" cy="153752"/>
    <xdr:pic>
      <xdr:nvPicPr>
        <xdr:cNvPr id="879" name="Picture 10">
          <a:extLst>
            <a:ext uri="{FF2B5EF4-FFF2-40B4-BE49-F238E27FC236}">
              <a16:creationId xmlns:a16="http://schemas.microsoft.com/office/drawing/2014/main" id="{7FD8DCB9-D476-4F4F-B288-9EF7CDAA3E00}"/>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53752"/>
        </a:xfrm>
        <a:prstGeom prst="rect">
          <a:avLst/>
        </a:prstGeom>
        <a:ln>
          <a:noFill/>
        </a:ln>
        <a:effectLst>
          <a:softEdge rad="112500"/>
        </a:effectLst>
      </xdr:spPr>
    </xdr:pic>
    <xdr:clientData/>
  </xdr:oneCellAnchor>
  <xdr:oneCellAnchor>
    <xdr:from>
      <xdr:col>1</xdr:col>
      <xdr:colOff>1554480</xdr:colOff>
      <xdr:row>48</xdr:row>
      <xdr:rowOff>0</xdr:rowOff>
    </xdr:from>
    <xdr:ext cx="409127" cy="153435"/>
    <xdr:pic>
      <xdr:nvPicPr>
        <xdr:cNvPr id="880" name="Picture 10">
          <a:extLst>
            <a:ext uri="{FF2B5EF4-FFF2-40B4-BE49-F238E27FC236}">
              <a16:creationId xmlns:a16="http://schemas.microsoft.com/office/drawing/2014/main" id="{2048B89C-AC02-4D2E-A4BA-608A1CB1E57B}"/>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53435"/>
        </a:xfrm>
        <a:prstGeom prst="rect">
          <a:avLst/>
        </a:prstGeom>
        <a:ln>
          <a:noFill/>
        </a:ln>
        <a:effectLst>
          <a:softEdge rad="112500"/>
        </a:effectLst>
      </xdr:spPr>
    </xdr:pic>
    <xdr:clientData/>
  </xdr:oneCellAnchor>
  <xdr:oneCellAnchor>
    <xdr:from>
      <xdr:col>1</xdr:col>
      <xdr:colOff>1554480</xdr:colOff>
      <xdr:row>48</xdr:row>
      <xdr:rowOff>0</xdr:rowOff>
    </xdr:from>
    <xdr:ext cx="409127" cy="189224"/>
    <xdr:pic>
      <xdr:nvPicPr>
        <xdr:cNvPr id="881" name="Picture 10">
          <a:extLst>
            <a:ext uri="{FF2B5EF4-FFF2-40B4-BE49-F238E27FC236}">
              <a16:creationId xmlns:a16="http://schemas.microsoft.com/office/drawing/2014/main" id="{7E680A5C-F592-45B3-9B25-8B9ED20A2588}"/>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89224"/>
        </a:xfrm>
        <a:prstGeom prst="rect">
          <a:avLst/>
        </a:prstGeom>
        <a:ln>
          <a:noFill/>
        </a:ln>
        <a:effectLst>
          <a:softEdge rad="112500"/>
        </a:effectLst>
      </xdr:spPr>
    </xdr:pic>
    <xdr:clientData/>
  </xdr:oneCellAnchor>
  <xdr:oneCellAnchor>
    <xdr:from>
      <xdr:col>1</xdr:col>
      <xdr:colOff>1554480</xdr:colOff>
      <xdr:row>48</xdr:row>
      <xdr:rowOff>0</xdr:rowOff>
    </xdr:from>
    <xdr:ext cx="409127" cy="189224"/>
    <xdr:pic>
      <xdr:nvPicPr>
        <xdr:cNvPr id="882" name="Picture 10">
          <a:extLst>
            <a:ext uri="{FF2B5EF4-FFF2-40B4-BE49-F238E27FC236}">
              <a16:creationId xmlns:a16="http://schemas.microsoft.com/office/drawing/2014/main" id="{568DAE95-B79A-4493-9A90-E789101B0A94}"/>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89224"/>
        </a:xfrm>
        <a:prstGeom prst="rect">
          <a:avLst/>
        </a:prstGeom>
        <a:ln>
          <a:noFill/>
        </a:ln>
        <a:effectLst>
          <a:softEdge rad="112500"/>
        </a:effectLst>
      </xdr:spPr>
    </xdr:pic>
    <xdr:clientData/>
  </xdr:oneCellAnchor>
  <xdr:oneCellAnchor>
    <xdr:from>
      <xdr:col>1</xdr:col>
      <xdr:colOff>1554480</xdr:colOff>
      <xdr:row>48</xdr:row>
      <xdr:rowOff>0</xdr:rowOff>
    </xdr:from>
    <xdr:ext cx="409127" cy="153752"/>
    <xdr:pic>
      <xdr:nvPicPr>
        <xdr:cNvPr id="883" name="Picture 10">
          <a:extLst>
            <a:ext uri="{FF2B5EF4-FFF2-40B4-BE49-F238E27FC236}">
              <a16:creationId xmlns:a16="http://schemas.microsoft.com/office/drawing/2014/main" id="{D2A1C38F-A11B-40F7-A6F7-98EE030DE5DB}"/>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53752"/>
        </a:xfrm>
        <a:prstGeom prst="rect">
          <a:avLst/>
        </a:prstGeom>
        <a:ln>
          <a:noFill/>
        </a:ln>
        <a:effectLst>
          <a:softEdge rad="112500"/>
        </a:effectLst>
      </xdr:spPr>
    </xdr:pic>
    <xdr:clientData/>
  </xdr:oneCellAnchor>
  <xdr:oneCellAnchor>
    <xdr:from>
      <xdr:col>1</xdr:col>
      <xdr:colOff>1554480</xdr:colOff>
      <xdr:row>48</xdr:row>
      <xdr:rowOff>0</xdr:rowOff>
    </xdr:from>
    <xdr:ext cx="409127" cy="153435"/>
    <xdr:pic>
      <xdr:nvPicPr>
        <xdr:cNvPr id="884" name="Picture 10">
          <a:extLst>
            <a:ext uri="{FF2B5EF4-FFF2-40B4-BE49-F238E27FC236}">
              <a16:creationId xmlns:a16="http://schemas.microsoft.com/office/drawing/2014/main" id="{E19AAFD2-4495-4F67-B532-8C03AEED4B0B}"/>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53435"/>
        </a:xfrm>
        <a:prstGeom prst="rect">
          <a:avLst/>
        </a:prstGeom>
        <a:ln>
          <a:noFill/>
        </a:ln>
        <a:effectLst>
          <a:softEdge rad="112500"/>
        </a:effectLst>
      </xdr:spPr>
    </xdr:pic>
    <xdr:clientData/>
  </xdr:oneCellAnchor>
  <xdr:oneCellAnchor>
    <xdr:from>
      <xdr:col>1</xdr:col>
      <xdr:colOff>312420</xdr:colOff>
      <xdr:row>49</xdr:row>
      <xdr:rowOff>0</xdr:rowOff>
    </xdr:from>
    <xdr:ext cx="228600" cy="0"/>
    <xdr:pic>
      <xdr:nvPicPr>
        <xdr:cNvPr id="885" name="Picture 10">
          <a:extLst>
            <a:ext uri="{FF2B5EF4-FFF2-40B4-BE49-F238E27FC236}">
              <a16:creationId xmlns:a16="http://schemas.microsoft.com/office/drawing/2014/main" id="{BB0F86D8-BDE3-48F5-BFEB-176DE88E95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4768313"/>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49</xdr:row>
      <xdr:rowOff>0</xdr:rowOff>
    </xdr:from>
    <xdr:ext cx="228600" cy="0"/>
    <xdr:pic>
      <xdr:nvPicPr>
        <xdr:cNvPr id="886" name="Picture 10">
          <a:extLst>
            <a:ext uri="{FF2B5EF4-FFF2-40B4-BE49-F238E27FC236}">
              <a16:creationId xmlns:a16="http://schemas.microsoft.com/office/drawing/2014/main" id="{A39D8169-347D-42D6-9821-1585688051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4768313"/>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49</xdr:row>
      <xdr:rowOff>0</xdr:rowOff>
    </xdr:from>
    <xdr:ext cx="228600" cy="0"/>
    <xdr:pic>
      <xdr:nvPicPr>
        <xdr:cNvPr id="887" name="Picture 10">
          <a:extLst>
            <a:ext uri="{FF2B5EF4-FFF2-40B4-BE49-F238E27FC236}">
              <a16:creationId xmlns:a16="http://schemas.microsoft.com/office/drawing/2014/main" id="{275B56D5-8C70-4220-9FBE-0ACC87F34DE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4768313"/>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49</xdr:row>
      <xdr:rowOff>0</xdr:rowOff>
    </xdr:from>
    <xdr:ext cx="228600" cy="0"/>
    <xdr:pic>
      <xdr:nvPicPr>
        <xdr:cNvPr id="888" name="Picture 10">
          <a:extLst>
            <a:ext uri="{FF2B5EF4-FFF2-40B4-BE49-F238E27FC236}">
              <a16:creationId xmlns:a16="http://schemas.microsoft.com/office/drawing/2014/main" id="{E40608B7-5FDF-40E3-B826-6719A5AFC2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4768313"/>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49</xdr:row>
      <xdr:rowOff>0</xdr:rowOff>
    </xdr:from>
    <xdr:ext cx="228600" cy="0"/>
    <xdr:pic>
      <xdr:nvPicPr>
        <xdr:cNvPr id="889" name="Picture 10">
          <a:extLst>
            <a:ext uri="{FF2B5EF4-FFF2-40B4-BE49-F238E27FC236}">
              <a16:creationId xmlns:a16="http://schemas.microsoft.com/office/drawing/2014/main" id="{53BD43A6-D60E-43F3-8191-54AB9A5199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4768313"/>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49</xdr:row>
      <xdr:rowOff>0</xdr:rowOff>
    </xdr:from>
    <xdr:ext cx="228600" cy="0"/>
    <xdr:pic>
      <xdr:nvPicPr>
        <xdr:cNvPr id="890" name="Picture 10">
          <a:extLst>
            <a:ext uri="{FF2B5EF4-FFF2-40B4-BE49-F238E27FC236}">
              <a16:creationId xmlns:a16="http://schemas.microsoft.com/office/drawing/2014/main" id="{74EF6E54-F576-49D6-A2C5-AFF32B356F6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4768313"/>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49</xdr:row>
      <xdr:rowOff>0</xdr:rowOff>
    </xdr:from>
    <xdr:ext cx="228600" cy="0"/>
    <xdr:pic>
      <xdr:nvPicPr>
        <xdr:cNvPr id="891" name="Picture 10">
          <a:extLst>
            <a:ext uri="{FF2B5EF4-FFF2-40B4-BE49-F238E27FC236}">
              <a16:creationId xmlns:a16="http://schemas.microsoft.com/office/drawing/2014/main" id="{64E5E59D-12A5-491A-8947-FCE492E85E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4768313"/>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49</xdr:row>
      <xdr:rowOff>0</xdr:rowOff>
    </xdr:from>
    <xdr:ext cx="228600" cy="0"/>
    <xdr:pic>
      <xdr:nvPicPr>
        <xdr:cNvPr id="892" name="Picture 10">
          <a:extLst>
            <a:ext uri="{FF2B5EF4-FFF2-40B4-BE49-F238E27FC236}">
              <a16:creationId xmlns:a16="http://schemas.microsoft.com/office/drawing/2014/main" id="{83BC8861-CCB6-4DA1-BF13-BE07296A46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4768313"/>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49</xdr:row>
      <xdr:rowOff>0</xdr:rowOff>
    </xdr:from>
    <xdr:ext cx="228600" cy="0"/>
    <xdr:pic>
      <xdr:nvPicPr>
        <xdr:cNvPr id="893" name="Picture 10">
          <a:extLst>
            <a:ext uri="{FF2B5EF4-FFF2-40B4-BE49-F238E27FC236}">
              <a16:creationId xmlns:a16="http://schemas.microsoft.com/office/drawing/2014/main" id="{7BCD32D1-CE22-495D-B885-AB6FE86043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4768313"/>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49</xdr:row>
      <xdr:rowOff>0</xdr:rowOff>
    </xdr:from>
    <xdr:ext cx="228600" cy="0"/>
    <xdr:pic>
      <xdr:nvPicPr>
        <xdr:cNvPr id="894" name="Picture 10">
          <a:extLst>
            <a:ext uri="{FF2B5EF4-FFF2-40B4-BE49-F238E27FC236}">
              <a16:creationId xmlns:a16="http://schemas.microsoft.com/office/drawing/2014/main" id="{B6AF3493-624C-42DB-B03C-59F652D341B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4768313"/>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49</xdr:row>
      <xdr:rowOff>0</xdr:rowOff>
    </xdr:from>
    <xdr:ext cx="228600" cy="0"/>
    <xdr:pic>
      <xdr:nvPicPr>
        <xdr:cNvPr id="895" name="Picture 10">
          <a:extLst>
            <a:ext uri="{FF2B5EF4-FFF2-40B4-BE49-F238E27FC236}">
              <a16:creationId xmlns:a16="http://schemas.microsoft.com/office/drawing/2014/main" id="{0CA15865-2FE3-4CCC-A6C2-6E939AB4D40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4768313"/>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373380</xdr:colOff>
      <xdr:row>48</xdr:row>
      <xdr:rowOff>0</xdr:rowOff>
    </xdr:from>
    <xdr:ext cx="312420" cy="205740"/>
    <xdr:sp macro="" textlink="">
      <xdr:nvSpPr>
        <xdr:cNvPr id="896" name="AutoShape 314" descr="Z">
          <a:extLst>
            <a:ext uri="{FF2B5EF4-FFF2-40B4-BE49-F238E27FC236}">
              <a16:creationId xmlns:a16="http://schemas.microsoft.com/office/drawing/2014/main" id="{599FAA7E-B2C2-4B68-AAC8-F04E36367902}"/>
            </a:ext>
          </a:extLst>
        </xdr:cNvPr>
        <xdr:cNvSpPr>
          <a:spLocks noChangeAspect="1" noChangeArrowheads="1"/>
        </xdr:cNvSpPr>
      </xdr:nvSpPr>
      <xdr:spPr bwMode="auto">
        <a:xfrm>
          <a:off x="1188389" y="23959930"/>
          <a:ext cx="3124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897" name="AutoShape 193" descr="2Q==">
          <a:extLst>
            <a:ext uri="{FF2B5EF4-FFF2-40B4-BE49-F238E27FC236}">
              <a16:creationId xmlns:a16="http://schemas.microsoft.com/office/drawing/2014/main" id="{A18DACFA-069D-46E0-BC6D-C5D4124EF0A8}"/>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898" name="AutoShape 196" descr="2Q==">
          <a:extLst>
            <a:ext uri="{FF2B5EF4-FFF2-40B4-BE49-F238E27FC236}">
              <a16:creationId xmlns:a16="http://schemas.microsoft.com/office/drawing/2014/main" id="{11178C3F-6368-42EB-B203-1D6C78B41A1A}"/>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899" name="AutoShape 198" descr="2Q==">
          <a:extLst>
            <a:ext uri="{FF2B5EF4-FFF2-40B4-BE49-F238E27FC236}">
              <a16:creationId xmlns:a16="http://schemas.microsoft.com/office/drawing/2014/main" id="{33BC8045-F2A0-4D31-AF9B-BDAB2F02CF63}"/>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00" name="AutoShape 193" descr="2Q==">
          <a:extLst>
            <a:ext uri="{FF2B5EF4-FFF2-40B4-BE49-F238E27FC236}">
              <a16:creationId xmlns:a16="http://schemas.microsoft.com/office/drawing/2014/main" id="{174A2CD2-7DDC-4040-A8E7-CAA765BB6661}"/>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01" name="AutoShape 196" descr="2Q==">
          <a:extLst>
            <a:ext uri="{FF2B5EF4-FFF2-40B4-BE49-F238E27FC236}">
              <a16:creationId xmlns:a16="http://schemas.microsoft.com/office/drawing/2014/main" id="{305DE284-501A-4AF0-9536-831434E6AADE}"/>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02" name="AutoShape 198" descr="2Q==">
          <a:extLst>
            <a:ext uri="{FF2B5EF4-FFF2-40B4-BE49-F238E27FC236}">
              <a16:creationId xmlns:a16="http://schemas.microsoft.com/office/drawing/2014/main" id="{E74E16DC-7270-4172-BF58-5C9C232ACC2F}"/>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03" name="AutoShape 193" descr="2Q==">
          <a:extLst>
            <a:ext uri="{FF2B5EF4-FFF2-40B4-BE49-F238E27FC236}">
              <a16:creationId xmlns:a16="http://schemas.microsoft.com/office/drawing/2014/main" id="{A2404A66-2BA3-44C5-8A23-8BDDB914B680}"/>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04" name="AutoShape 196" descr="2Q==">
          <a:extLst>
            <a:ext uri="{FF2B5EF4-FFF2-40B4-BE49-F238E27FC236}">
              <a16:creationId xmlns:a16="http://schemas.microsoft.com/office/drawing/2014/main" id="{CE0E195C-A6C8-49F8-857D-00E71D23FB85}"/>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05" name="AutoShape 198" descr="2Q==">
          <a:extLst>
            <a:ext uri="{FF2B5EF4-FFF2-40B4-BE49-F238E27FC236}">
              <a16:creationId xmlns:a16="http://schemas.microsoft.com/office/drawing/2014/main" id="{A47A6235-638C-434D-B7E4-09779D1F8DA1}"/>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06" name="AutoShape 196" descr="2Q==">
          <a:extLst>
            <a:ext uri="{FF2B5EF4-FFF2-40B4-BE49-F238E27FC236}">
              <a16:creationId xmlns:a16="http://schemas.microsoft.com/office/drawing/2014/main" id="{9AE64951-415C-419B-AB6A-074F3F63D25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07" name="AutoShape 198" descr="2Q==">
          <a:extLst>
            <a:ext uri="{FF2B5EF4-FFF2-40B4-BE49-F238E27FC236}">
              <a16:creationId xmlns:a16="http://schemas.microsoft.com/office/drawing/2014/main" id="{A424D7CF-AAB1-46D5-AF9D-3E8E08F1F36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08" name="AutoShape 193" descr="2Q==">
          <a:extLst>
            <a:ext uri="{FF2B5EF4-FFF2-40B4-BE49-F238E27FC236}">
              <a16:creationId xmlns:a16="http://schemas.microsoft.com/office/drawing/2014/main" id="{1612484B-5C95-49D8-A2EB-45BC158D9F69}"/>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09" name="AutoShape 196" descr="2Q==">
          <a:extLst>
            <a:ext uri="{FF2B5EF4-FFF2-40B4-BE49-F238E27FC236}">
              <a16:creationId xmlns:a16="http://schemas.microsoft.com/office/drawing/2014/main" id="{E185B649-A160-4CD8-8AF3-7D0DB6D4E29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10" name="AutoShape 388">
          <a:extLst>
            <a:ext uri="{FF2B5EF4-FFF2-40B4-BE49-F238E27FC236}">
              <a16:creationId xmlns:a16="http://schemas.microsoft.com/office/drawing/2014/main" id="{F5F034D1-059F-4229-A513-FCB9A28C8C36}"/>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11" name="AutoShape 390">
          <a:extLst>
            <a:ext uri="{FF2B5EF4-FFF2-40B4-BE49-F238E27FC236}">
              <a16:creationId xmlns:a16="http://schemas.microsoft.com/office/drawing/2014/main" id="{5E5EDCC5-4320-45BD-A8E1-C621B336914A}"/>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12" name="AutoShape 193" descr="2Q==">
          <a:extLst>
            <a:ext uri="{FF2B5EF4-FFF2-40B4-BE49-F238E27FC236}">
              <a16:creationId xmlns:a16="http://schemas.microsoft.com/office/drawing/2014/main" id="{ADB1C9D2-84B5-4424-981A-A2EA29E686D8}"/>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13" name="AutoShape 196" descr="2Q==">
          <a:extLst>
            <a:ext uri="{FF2B5EF4-FFF2-40B4-BE49-F238E27FC236}">
              <a16:creationId xmlns:a16="http://schemas.microsoft.com/office/drawing/2014/main" id="{2AF98649-5970-4787-ABB6-3D905C76F9B8}"/>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14" name="AutoShape 198" descr="2Q==">
          <a:extLst>
            <a:ext uri="{FF2B5EF4-FFF2-40B4-BE49-F238E27FC236}">
              <a16:creationId xmlns:a16="http://schemas.microsoft.com/office/drawing/2014/main" id="{6BDABC69-89FB-4EB9-B27C-C65740BE0351}"/>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15" name="AutoShape 193" descr="2Q==">
          <a:extLst>
            <a:ext uri="{FF2B5EF4-FFF2-40B4-BE49-F238E27FC236}">
              <a16:creationId xmlns:a16="http://schemas.microsoft.com/office/drawing/2014/main" id="{BC873ACD-5B8A-4448-86EC-9C5A8CE4A27B}"/>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16" name="AutoShape 196" descr="2Q==">
          <a:extLst>
            <a:ext uri="{FF2B5EF4-FFF2-40B4-BE49-F238E27FC236}">
              <a16:creationId xmlns:a16="http://schemas.microsoft.com/office/drawing/2014/main" id="{29EACEA5-933E-4CC2-B29B-2E09D14C7AC5}"/>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17" name="AutoShape 198" descr="2Q==">
          <a:extLst>
            <a:ext uri="{FF2B5EF4-FFF2-40B4-BE49-F238E27FC236}">
              <a16:creationId xmlns:a16="http://schemas.microsoft.com/office/drawing/2014/main" id="{6FE0CDF5-3EA6-44A1-878B-80EF679B888B}"/>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18" name="AutoShape 193" descr="2Q==">
          <a:extLst>
            <a:ext uri="{FF2B5EF4-FFF2-40B4-BE49-F238E27FC236}">
              <a16:creationId xmlns:a16="http://schemas.microsoft.com/office/drawing/2014/main" id="{2670886D-1A15-4C5B-ACE2-97820FDCDEFC}"/>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19" name="AutoShape 196" descr="2Q==">
          <a:extLst>
            <a:ext uri="{FF2B5EF4-FFF2-40B4-BE49-F238E27FC236}">
              <a16:creationId xmlns:a16="http://schemas.microsoft.com/office/drawing/2014/main" id="{D5DDA76A-1027-48D7-A91B-3F08149A7FD5}"/>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20" name="AutoShape 198" descr="2Q==">
          <a:extLst>
            <a:ext uri="{FF2B5EF4-FFF2-40B4-BE49-F238E27FC236}">
              <a16:creationId xmlns:a16="http://schemas.microsoft.com/office/drawing/2014/main" id="{7E0B45EB-ADA7-4E52-9D7A-AEDEE8D3605B}"/>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21" name="AutoShape 193" descr="2Q==">
          <a:extLst>
            <a:ext uri="{FF2B5EF4-FFF2-40B4-BE49-F238E27FC236}">
              <a16:creationId xmlns:a16="http://schemas.microsoft.com/office/drawing/2014/main" id="{53D7FDAD-BA80-4731-BAF3-762D0D30010C}"/>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22" name="AutoShape 196" descr="2Q==">
          <a:extLst>
            <a:ext uri="{FF2B5EF4-FFF2-40B4-BE49-F238E27FC236}">
              <a16:creationId xmlns:a16="http://schemas.microsoft.com/office/drawing/2014/main" id="{FE7146CA-EB86-470D-A1BC-79A3BFD55B0D}"/>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23" name="AutoShape 198" descr="2Q==">
          <a:extLst>
            <a:ext uri="{FF2B5EF4-FFF2-40B4-BE49-F238E27FC236}">
              <a16:creationId xmlns:a16="http://schemas.microsoft.com/office/drawing/2014/main" id="{0148C5E1-2FD1-4652-9154-B5050D6DF453}"/>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24" name="AutoShape 196" descr="2Q==">
          <a:extLst>
            <a:ext uri="{FF2B5EF4-FFF2-40B4-BE49-F238E27FC236}">
              <a16:creationId xmlns:a16="http://schemas.microsoft.com/office/drawing/2014/main" id="{F48CB5AF-2235-46A9-81E4-3E6C9EB6CB3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25" name="AutoShape 198" descr="2Q==">
          <a:extLst>
            <a:ext uri="{FF2B5EF4-FFF2-40B4-BE49-F238E27FC236}">
              <a16:creationId xmlns:a16="http://schemas.microsoft.com/office/drawing/2014/main" id="{D6923D03-69E7-414D-B2DE-8D87E8F40B9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26" name="AutoShape 193" descr="2Q==">
          <a:extLst>
            <a:ext uri="{FF2B5EF4-FFF2-40B4-BE49-F238E27FC236}">
              <a16:creationId xmlns:a16="http://schemas.microsoft.com/office/drawing/2014/main" id="{9B64FBC9-4F3F-4C4C-B601-4F439CFE7EC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27" name="AutoShape 196" descr="2Q==">
          <a:extLst>
            <a:ext uri="{FF2B5EF4-FFF2-40B4-BE49-F238E27FC236}">
              <a16:creationId xmlns:a16="http://schemas.microsoft.com/office/drawing/2014/main" id="{D9FAC174-A3AD-4CE5-A8A8-997B365EEE2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28" name="AutoShape 388">
          <a:extLst>
            <a:ext uri="{FF2B5EF4-FFF2-40B4-BE49-F238E27FC236}">
              <a16:creationId xmlns:a16="http://schemas.microsoft.com/office/drawing/2014/main" id="{3B7098A2-2EC3-48FC-BB35-E1897FCDCB0D}"/>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29" name="AutoShape 390">
          <a:extLst>
            <a:ext uri="{FF2B5EF4-FFF2-40B4-BE49-F238E27FC236}">
              <a16:creationId xmlns:a16="http://schemas.microsoft.com/office/drawing/2014/main" id="{F4EC84AB-876C-453D-B2B7-8F666F6F798E}"/>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30" name="AutoShape 193" descr="2Q==">
          <a:extLst>
            <a:ext uri="{FF2B5EF4-FFF2-40B4-BE49-F238E27FC236}">
              <a16:creationId xmlns:a16="http://schemas.microsoft.com/office/drawing/2014/main" id="{EFBC5132-1FF3-43FA-97E5-F8B278FE213F}"/>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31" name="AutoShape 196" descr="2Q==">
          <a:extLst>
            <a:ext uri="{FF2B5EF4-FFF2-40B4-BE49-F238E27FC236}">
              <a16:creationId xmlns:a16="http://schemas.microsoft.com/office/drawing/2014/main" id="{428876C6-B7CC-4032-BBCD-738C0C63EABF}"/>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44780"/>
    <xdr:sp macro="" textlink="">
      <xdr:nvSpPr>
        <xdr:cNvPr id="932" name="AutoShape 198" descr="2Q==">
          <a:extLst>
            <a:ext uri="{FF2B5EF4-FFF2-40B4-BE49-F238E27FC236}">
              <a16:creationId xmlns:a16="http://schemas.microsoft.com/office/drawing/2014/main" id="{D478A503-408B-40E5-90D0-E59DB0FAB38A}"/>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33" name="AutoShape 193" descr="2Q==">
          <a:extLst>
            <a:ext uri="{FF2B5EF4-FFF2-40B4-BE49-F238E27FC236}">
              <a16:creationId xmlns:a16="http://schemas.microsoft.com/office/drawing/2014/main" id="{0D2B9AEA-A24A-4075-80E8-0EA9276899FA}"/>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34" name="AutoShape 196" descr="2Q==">
          <a:extLst>
            <a:ext uri="{FF2B5EF4-FFF2-40B4-BE49-F238E27FC236}">
              <a16:creationId xmlns:a16="http://schemas.microsoft.com/office/drawing/2014/main" id="{8B9660D6-3E8D-47EC-9F5F-1A3B955A0D2E}"/>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35" name="AutoShape 198" descr="2Q==">
          <a:extLst>
            <a:ext uri="{FF2B5EF4-FFF2-40B4-BE49-F238E27FC236}">
              <a16:creationId xmlns:a16="http://schemas.microsoft.com/office/drawing/2014/main" id="{E8790BB3-4F3D-461F-AB6B-AEE57F233909}"/>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36" name="AutoShape 193" descr="2Q==">
          <a:extLst>
            <a:ext uri="{FF2B5EF4-FFF2-40B4-BE49-F238E27FC236}">
              <a16:creationId xmlns:a16="http://schemas.microsoft.com/office/drawing/2014/main" id="{5258C7A6-81B5-4131-B2CC-D6C1DE2C4C16}"/>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37" name="AutoShape 196" descr="2Q==">
          <a:extLst>
            <a:ext uri="{FF2B5EF4-FFF2-40B4-BE49-F238E27FC236}">
              <a16:creationId xmlns:a16="http://schemas.microsoft.com/office/drawing/2014/main" id="{138E5CAC-45F7-4AD0-848F-5CF8DC753141}"/>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38" name="AutoShape 198" descr="2Q==">
          <a:extLst>
            <a:ext uri="{FF2B5EF4-FFF2-40B4-BE49-F238E27FC236}">
              <a16:creationId xmlns:a16="http://schemas.microsoft.com/office/drawing/2014/main" id="{6C43E7B6-3F8A-4BAA-A5CB-218DDAD29165}"/>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39" name="AutoShape 193" descr="2Q==">
          <a:extLst>
            <a:ext uri="{FF2B5EF4-FFF2-40B4-BE49-F238E27FC236}">
              <a16:creationId xmlns:a16="http://schemas.microsoft.com/office/drawing/2014/main" id="{F54D727F-694F-4EAC-A24F-CBA1F8163C84}"/>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40" name="AutoShape 196" descr="2Q==">
          <a:extLst>
            <a:ext uri="{FF2B5EF4-FFF2-40B4-BE49-F238E27FC236}">
              <a16:creationId xmlns:a16="http://schemas.microsoft.com/office/drawing/2014/main" id="{0D0CF2F6-2795-4EB2-8A06-654FCA850122}"/>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41" name="AutoShape 198" descr="2Q==">
          <a:extLst>
            <a:ext uri="{FF2B5EF4-FFF2-40B4-BE49-F238E27FC236}">
              <a16:creationId xmlns:a16="http://schemas.microsoft.com/office/drawing/2014/main" id="{D60599B5-B9CF-443E-B65D-E3A6D26F8AFB}"/>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42" name="AutoShape 193" descr="2Q==">
          <a:extLst>
            <a:ext uri="{FF2B5EF4-FFF2-40B4-BE49-F238E27FC236}">
              <a16:creationId xmlns:a16="http://schemas.microsoft.com/office/drawing/2014/main" id="{EABE38CF-4A5D-436A-A1FE-07266FB46AA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43" name="AutoShape 196" descr="2Q==">
          <a:extLst>
            <a:ext uri="{FF2B5EF4-FFF2-40B4-BE49-F238E27FC236}">
              <a16:creationId xmlns:a16="http://schemas.microsoft.com/office/drawing/2014/main" id="{0DE4E4B5-7516-4EBD-8231-435B02D46F3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44" name="AutoShape 198" descr="2Q==">
          <a:extLst>
            <a:ext uri="{FF2B5EF4-FFF2-40B4-BE49-F238E27FC236}">
              <a16:creationId xmlns:a16="http://schemas.microsoft.com/office/drawing/2014/main" id="{6E97A0E5-2326-41C6-98DE-DCD9B436CB76}"/>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45" name="AutoShape 193" descr="2Q==">
          <a:extLst>
            <a:ext uri="{FF2B5EF4-FFF2-40B4-BE49-F238E27FC236}">
              <a16:creationId xmlns:a16="http://schemas.microsoft.com/office/drawing/2014/main" id="{4A399807-68FB-46C4-923F-81ED47A45EE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46" name="AutoShape 196" descr="2Q==">
          <a:extLst>
            <a:ext uri="{FF2B5EF4-FFF2-40B4-BE49-F238E27FC236}">
              <a16:creationId xmlns:a16="http://schemas.microsoft.com/office/drawing/2014/main" id="{E46200EE-807A-4AE5-882C-58F454BE28D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47" name="AutoShape 198" descr="2Q==">
          <a:extLst>
            <a:ext uri="{FF2B5EF4-FFF2-40B4-BE49-F238E27FC236}">
              <a16:creationId xmlns:a16="http://schemas.microsoft.com/office/drawing/2014/main" id="{6A823B9F-2A52-4557-900B-B2E86B8DC2C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48" name="AutoShape 193" descr="2Q==">
          <a:extLst>
            <a:ext uri="{FF2B5EF4-FFF2-40B4-BE49-F238E27FC236}">
              <a16:creationId xmlns:a16="http://schemas.microsoft.com/office/drawing/2014/main" id="{7826324A-CA5B-4E4F-B249-4BC23D2E9789}"/>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49" name="AutoShape 196" descr="2Q==">
          <a:extLst>
            <a:ext uri="{FF2B5EF4-FFF2-40B4-BE49-F238E27FC236}">
              <a16:creationId xmlns:a16="http://schemas.microsoft.com/office/drawing/2014/main" id="{2FFC4EFA-0F76-4271-BC99-59EE3440BCD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50" name="AutoShape 198" descr="2Q==">
          <a:extLst>
            <a:ext uri="{FF2B5EF4-FFF2-40B4-BE49-F238E27FC236}">
              <a16:creationId xmlns:a16="http://schemas.microsoft.com/office/drawing/2014/main" id="{68DC1635-37B9-44DA-B014-8A61CFBA9A8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51" name="AutoShape 193" descr="2Q==">
          <a:extLst>
            <a:ext uri="{FF2B5EF4-FFF2-40B4-BE49-F238E27FC236}">
              <a16:creationId xmlns:a16="http://schemas.microsoft.com/office/drawing/2014/main" id="{F57C6841-DBE7-4BED-818C-715338FD11B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52" name="AutoShape 196" descr="2Q==">
          <a:extLst>
            <a:ext uri="{FF2B5EF4-FFF2-40B4-BE49-F238E27FC236}">
              <a16:creationId xmlns:a16="http://schemas.microsoft.com/office/drawing/2014/main" id="{A284C93B-819B-4BF3-B3AB-0CA07AEB601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53" name="AutoShape 198" descr="2Q==">
          <a:extLst>
            <a:ext uri="{FF2B5EF4-FFF2-40B4-BE49-F238E27FC236}">
              <a16:creationId xmlns:a16="http://schemas.microsoft.com/office/drawing/2014/main" id="{4CBCCEAE-3DA6-4C09-B8E8-021ACBBC8FB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54" name="AutoShape 388" descr="mailbox://C:/Users/Valdas/AppData/Roaming/Thunderbird/Profiles/0z86yyho.default/Mail/mail.mbr.lt/Sent?number=4012471328&amp;part=1.2.2&amp;filename=ehcbcjjd.png">
          <a:extLst>
            <a:ext uri="{FF2B5EF4-FFF2-40B4-BE49-F238E27FC236}">
              <a16:creationId xmlns:a16="http://schemas.microsoft.com/office/drawing/2014/main" id="{BB46B5E2-CF14-4DE5-85CF-DD5B9007867E}"/>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55" name="AutoShape 390" descr="mailbox://C:/Users/Valdas/AppData/Roaming/Thunderbird/Profiles/0z86yyho.default/Mail/mail.mbr.lt/Sent?number=4012471328&amp;part=1.2.2&amp;filename=ehcbcjjd.png">
          <a:extLst>
            <a:ext uri="{FF2B5EF4-FFF2-40B4-BE49-F238E27FC236}">
              <a16:creationId xmlns:a16="http://schemas.microsoft.com/office/drawing/2014/main" id="{0ACCF93D-189C-4F5C-9100-95DE58F468DE}"/>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56" name="AutoShape 193" descr="2Q==">
          <a:extLst>
            <a:ext uri="{FF2B5EF4-FFF2-40B4-BE49-F238E27FC236}">
              <a16:creationId xmlns:a16="http://schemas.microsoft.com/office/drawing/2014/main" id="{CBB8E603-30F9-4DF9-8444-3A0F747327BB}"/>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57" name="AutoShape 196" descr="2Q==">
          <a:extLst>
            <a:ext uri="{FF2B5EF4-FFF2-40B4-BE49-F238E27FC236}">
              <a16:creationId xmlns:a16="http://schemas.microsoft.com/office/drawing/2014/main" id="{B633F0A1-B0E4-4B2F-9564-742C89B83536}"/>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58" name="AutoShape 198" descr="2Q==">
          <a:extLst>
            <a:ext uri="{FF2B5EF4-FFF2-40B4-BE49-F238E27FC236}">
              <a16:creationId xmlns:a16="http://schemas.microsoft.com/office/drawing/2014/main" id="{B27B48C8-42A5-466C-AD8C-52B48E6CA429}"/>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59" name="AutoShape 193" descr="2Q==">
          <a:extLst>
            <a:ext uri="{FF2B5EF4-FFF2-40B4-BE49-F238E27FC236}">
              <a16:creationId xmlns:a16="http://schemas.microsoft.com/office/drawing/2014/main" id="{511000DD-0F38-42C7-99E6-C095AE3FC29C}"/>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60" name="AutoShape 196" descr="2Q==">
          <a:extLst>
            <a:ext uri="{FF2B5EF4-FFF2-40B4-BE49-F238E27FC236}">
              <a16:creationId xmlns:a16="http://schemas.microsoft.com/office/drawing/2014/main" id="{6AB78528-D0FD-4660-B6BD-A02A92001DDA}"/>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61" name="AutoShape 198" descr="2Q==">
          <a:extLst>
            <a:ext uri="{FF2B5EF4-FFF2-40B4-BE49-F238E27FC236}">
              <a16:creationId xmlns:a16="http://schemas.microsoft.com/office/drawing/2014/main" id="{B27D406D-C454-4AFE-95E1-6D31726AF1D9}"/>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62" name="AutoShape 193" descr="2Q==">
          <a:extLst>
            <a:ext uri="{FF2B5EF4-FFF2-40B4-BE49-F238E27FC236}">
              <a16:creationId xmlns:a16="http://schemas.microsoft.com/office/drawing/2014/main" id="{A9ACD81D-91D9-4490-8947-9FB15CDFF268}"/>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63" name="AutoShape 196" descr="2Q==">
          <a:extLst>
            <a:ext uri="{FF2B5EF4-FFF2-40B4-BE49-F238E27FC236}">
              <a16:creationId xmlns:a16="http://schemas.microsoft.com/office/drawing/2014/main" id="{75577F09-73AA-4283-97B1-2FA852226264}"/>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64" name="AutoShape 198" descr="2Q==">
          <a:extLst>
            <a:ext uri="{FF2B5EF4-FFF2-40B4-BE49-F238E27FC236}">
              <a16:creationId xmlns:a16="http://schemas.microsoft.com/office/drawing/2014/main" id="{3690E964-E1C1-44FE-BA4D-F8B43416FFC9}"/>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65" name="AutoShape 193" descr="2Q==">
          <a:extLst>
            <a:ext uri="{FF2B5EF4-FFF2-40B4-BE49-F238E27FC236}">
              <a16:creationId xmlns:a16="http://schemas.microsoft.com/office/drawing/2014/main" id="{3EDA980B-3BD1-4124-8388-30F184A7DA5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66" name="AutoShape 196" descr="2Q==">
          <a:extLst>
            <a:ext uri="{FF2B5EF4-FFF2-40B4-BE49-F238E27FC236}">
              <a16:creationId xmlns:a16="http://schemas.microsoft.com/office/drawing/2014/main" id="{A9829134-102F-4280-8243-5DAEAC77A41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67" name="AutoShape 198" descr="2Q==">
          <a:extLst>
            <a:ext uri="{FF2B5EF4-FFF2-40B4-BE49-F238E27FC236}">
              <a16:creationId xmlns:a16="http://schemas.microsoft.com/office/drawing/2014/main" id="{9F6FC94F-CD21-4DA6-9012-0E9F52E40269}"/>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68" name="AutoShape 193" descr="2Q==">
          <a:extLst>
            <a:ext uri="{FF2B5EF4-FFF2-40B4-BE49-F238E27FC236}">
              <a16:creationId xmlns:a16="http://schemas.microsoft.com/office/drawing/2014/main" id="{95B01982-4773-4FC2-858A-64167B4D073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69" name="AutoShape 196" descr="2Q==">
          <a:extLst>
            <a:ext uri="{FF2B5EF4-FFF2-40B4-BE49-F238E27FC236}">
              <a16:creationId xmlns:a16="http://schemas.microsoft.com/office/drawing/2014/main" id="{F91C9120-AD80-4ACB-BC45-DBE3F9F1D96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70" name="AutoShape 198" descr="2Q==">
          <a:extLst>
            <a:ext uri="{FF2B5EF4-FFF2-40B4-BE49-F238E27FC236}">
              <a16:creationId xmlns:a16="http://schemas.microsoft.com/office/drawing/2014/main" id="{88E14CFA-1E7C-4AAB-9C8E-5394DFD945D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71" name="AutoShape 193" descr="2Q==">
          <a:extLst>
            <a:ext uri="{FF2B5EF4-FFF2-40B4-BE49-F238E27FC236}">
              <a16:creationId xmlns:a16="http://schemas.microsoft.com/office/drawing/2014/main" id="{9CFA476A-305C-4F28-9F2F-8112ACD19FD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72" name="AutoShape 196" descr="2Q==">
          <a:extLst>
            <a:ext uri="{FF2B5EF4-FFF2-40B4-BE49-F238E27FC236}">
              <a16:creationId xmlns:a16="http://schemas.microsoft.com/office/drawing/2014/main" id="{0FF21E87-7AF0-4823-8E4A-BFF387E980B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73" name="AutoShape 198" descr="2Q==">
          <a:extLst>
            <a:ext uri="{FF2B5EF4-FFF2-40B4-BE49-F238E27FC236}">
              <a16:creationId xmlns:a16="http://schemas.microsoft.com/office/drawing/2014/main" id="{4E8D7F44-B9D5-4C29-85BD-73642F77CD3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74" name="AutoShape 193" descr="2Q==">
          <a:extLst>
            <a:ext uri="{FF2B5EF4-FFF2-40B4-BE49-F238E27FC236}">
              <a16:creationId xmlns:a16="http://schemas.microsoft.com/office/drawing/2014/main" id="{88A5926B-EBCF-4C76-AEDC-6BA57EBDB15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75" name="AutoShape 196" descr="2Q==">
          <a:extLst>
            <a:ext uri="{FF2B5EF4-FFF2-40B4-BE49-F238E27FC236}">
              <a16:creationId xmlns:a16="http://schemas.microsoft.com/office/drawing/2014/main" id="{74C7BB2C-4B47-44D8-8553-6321F37ED9A9}"/>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76" name="AutoShape 198" descr="2Q==">
          <a:extLst>
            <a:ext uri="{FF2B5EF4-FFF2-40B4-BE49-F238E27FC236}">
              <a16:creationId xmlns:a16="http://schemas.microsoft.com/office/drawing/2014/main" id="{FE1018FE-FEA8-474B-AAF9-E24085A3F2E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77" name="AutoShape 388" descr="mailbox://C:/Users/Valdas/AppData/Roaming/Thunderbird/Profiles/0z86yyho.default/Mail/mail.mbr.lt/Sent?number=4012471328&amp;part=1.2.2&amp;filename=ehcbcjjd.png">
          <a:extLst>
            <a:ext uri="{FF2B5EF4-FFF2-40B4-BE49-F238E27FC236}">
              <a16:creationId xmlns:a16="http://schemas.microsoft.com/office/drawing/2014/main" id="{EA944A32-9616-4BAC-9F50-F4ACAA1412AE}"/>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52400"/>
    <xdr:sp macro="" textlink="">
      <xdr:nvSpPr>
        <xdr:cNvPr id="978" name="AutoShape 390" descr="mailbox://C:/Users/Valdas/AppData/Roaming/Thunderbird/Profiles/0z86yyho.default/Mail/mail.mbr.lt/Sent?number=4012471328&amp;part=1.2.2&amp;filename=ehcbcjjd.png">
          <a:extLst>
            <a:ext uri="{FF2B5EF4-FFF2-40B4-BE49-F238E27FC236}">
              <a16:creationId xmlns:a16="http://schemas.microsoft.com/office/drawing/2014/main" id="{C58627DC-D8D4-431E-A29D-8FBB3A25BCAE}"/>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979" name="AutoShape 193" descr="2Q==">
          <a:extLst>
            <a:ext uri="{FF2B5EF4-FFF2-40B4-BE49-F238E27FC236}">
              <a16:creationId xmlns:a16="http://schemas.microsoft.com/office/drawing/2014/main" id="{FA873413-8E38-49E7-8D44-79607937241D}"/>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980" name="AutoShape 196" descr="2Q==">
          <a:extLst>
            <a:ext uri="{FF2B5EF4-FFF2-40B4-BE49-F238E27FC236}">
              <a16:creationId xmlns:a16="http://schemas.microsoft.com/office/drawing/2014/main" id="{F5CE77C4-10B4-4F5A-A01B-5FB9068D6C6F}"/>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981" name="AutoShape 198" descr="2Q==">
          <a:extLst>
            <a:ext uri="{FF2B5EF4-FFF2-40B4-BE49-F238E27FC236}">
              <a16:creationId xmlns:a16="http://schemas.microsoft.com/office/drawing/2014/main" id="{17F44A05-9586-4066-BA5F-8515671E8A5C}"/>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982" name="AutoShape 193" descr="2Q==">
          <a:extLst>
            <a:ext uri="{FF2B5EF4-FFF2-40B4-BE49-F238E27FC236}">
              <a16:creationId xmlns:a16="http://schemas.microsoft.com/office/drawing/2014/main" id="{52D0A972-578A-4DD4-B017-E887F764B72C}"/>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983" name="AutoShape 196" descr="2Q==">
          <a:extLst>
            <a:ext uri="{FF2B5EF4-FFF2-40B4-BE49-F238E27FC236}">
              <a16:creationId xmlns:a16="http://schemas.microsoft.com/office/drawing/2014/main" id="{91AA5E61-D7DD-4D89-BBA5-39D943524BDF}"/>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984" name="AutoShape 198" descr="2Q==">
          <a:extLst>
            <a:ext uri="{FF2B5EF4-FFF2-40B4-BE49-F238E27FC236}">
              <a16:creationId xmlns:a16="http://schemas.microsoft.com/office/drawing/2014/main" id="{2C70ECF5-2150-4469-B089-F28CB0B58F37}"/>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985" name="AutoShape 193" descr="2Q==">
          <a:extLst>
            <a:ext uri="{FF2B5EF4-FFF2-40B4-BE49-F238E27FC236}">
              <a16:creationId xmlns:a16="http://schemas.microsoft.com/office/drawing/2014/main" id="{07DE7C73-62A4-419F-B384-9B05D06D07C1}"/>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986" name="AutoShape 196" descr="2Q==">
          <a:extLst>
            <a:ext uri="{FF2B5EF4-FFF2-40B4-BE49-F238E27FC236}">
              <a16:creationId xmlns:a16="http://schemas.microsoft.com/office/drawing/2014/main" id="{FA6A6CD0-BB07-4775-B6EE-7A6FFB5FC383}"/>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987" name="AutoShape 198" descr="2Q==">
          <a:extLst>
            <a:ext uri="{FF2B5EF4-FFF2-40B4-BE49-F238E27FC236}">
              <a16:creationId xmlns:a16="http://schemas.microsoft.com/office/drawing/2014/main" id="{2FEEB613-CF87-4CAA-A0C2-78BB7225B7CF}"/>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88" name="AutoShape 193" descr="2Q==">
          <a:extLst>
            <a:ext uri="{FF2B5EF4-FFF2-40B4-BE49-F238E27FC236}">
              <a16:creationId xmlns:a16="http://schemas.microsoft.com/office/drawing/2014/main" id="{F1145F6E-53CC-4F0C-BB41-95AFC780C8E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89" name="AutoShape 196" descr="2Q==">
          <a:extLst>
            <a:ext uri="{FF2B5EF4-FFF2-40B4-BE49-F238E27FC236}">
              <a16:creationId xmlns:a16="http://schemas.microsoft.com/office/drawing/2014/main" id="{BE0EEDA1-7B85-4C8B-96F4-CAD322BAC70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90" name="AutoShape 198" descr="2Q==">
          <a:extLst>
            <a:ext uri="{FF2B5EF4-FFF2-40B4-BE49-F238E27FC236}">
              <a16:creationId xmlns:a16="http://schemas.microsoft.com/office/drawing/2014/main" id="{FF7DA6E5-8C5E-470C-B660-5A987D27B36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91" name="AutoShape 193" descr="2Q==">
          <a:extLst>
            <a:ext uri="{FF2B5EF4-FFF2-40B4-BE49-F238E27FC236}">
              <a16:creationId xmlns:a16="http://schemas.microsoft.com/office/drawing/2014/main" id="{41E08D8D-5427-4450-B99B-BC448A74047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92" name="AutoShape 196" descr="2Q==">
          <a:extLst>
            <a:ext uri="{FF2B5EF4-FFF2-40B4-BE49-F238E27FC236}">
              <a16:creationId xmlns:a16="http://schemas.microsoft.com/office/drawing/2014/main" id="{71BAEA2E-0C35-4573-88FB-6C1A7E57CFA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93" name="AutoShape 198" descr="2Q==">
          <a:extLst>
            <a:ext uri="{FF2B5EF4-FFF2-40B4-BE49-F238E27FC236}">
              <a16:creationId xmlns:a16="http://schemas.microsoft.com/office/drawing/2014/main" id="{86DAC91D-4D47-4C6D-BEBD-EF2CDF476D45}"/>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94" name="AutoShape 193" descr="2Q==">
          <a:extLst>
            <a:ext uri="{FF2B5EF4-FFF2-40B4-BE49-F238E27FC236}">
              <a16:creationId xmlns:a16="http://schemas.microsoft.com/office/drawing/2014/main" id="{72BF4998-DE40-480F-863C-354FAF4ED20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95" name="AutoShape 196" descr="2Q==">
          <a:extLst>
            <a:ext uri="{FF2B5EF4-FFF2-40B4-BE49-F238E27FC236}">
              <a16:creationId xmlns:a16="http://schemas.microsoft.com/office/drawing/2014/main" id="{D048D4E9-B284-47CF-B83D-45A984DD721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96" name="AutoShape 198" descr="2Q==">
          <a:extLst>
            <a:ext uri="{FF2B5EF4-FFF2-40B4-BE49-F238E27FC236}">
              <a16:creationId xmlns:a16="http://schemas.microsoft.com/office/drawing/2014/main" id="{234BD267-98E3-4EDD-99E0-033778402FC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97" name="AutoShape 193" descr="2Q==">
          <a:extLst>
            <a:ext uri="{FF2B5EF4-FFF2-40B4-BE49-F238E27FC236}">
              <a16:creationId xmlns:a16="http://schemas.microsoft.com/office/drawing/2014/main" id="{28296C9F-8116-4FD9-B67A-1240B1661D4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98" name="AutoShape 196" descr="2Q==">
          <a:extLst>
            <a:ext uri="{FF2B5EF4-FFF2-40B4-BE49-F238E27FC236}">
              <a16:creationId xmlns:a16="http://schemas.microsoft.com/office/drawing/2014/main" id="{51A0E3D5-CC2C-4934-BFA5-8514A6E44AC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999" name="AutoShape 198" descr="2Q==">
          <a:extLst>
            <a:ext uri="{FF2B5EF4-FFF2-40B4-BE49-F238E27FC236}">
              <a16:creationId xmlns:a16="http://schemas.microsoft.com/office/drawing/2014/main" id="{8F24ADC0-712C-4151-ABBB-AF39B20E778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312420"/>
    <xdr:sp macro="" textlink="">
      <xdr:nvSpPr>
        <xdr:cNvPr id="1000" name="AutoShape 388" descr="mailbox://C:/Users/Valdas/AppData/Roaming/Thunderbird/Profiles/0z86yyho.default/Mail/mail.mbr.lt/Sent?number=4012471328&amp;part=1.2.2&amp;filename=ehcbcjjd.png">
          <a:extLst>
            <a:ext uri="{FF2B5EF4-FFF2-40B4-BE49-F238E27FC236}">
              <a16:creationId xmlns:a16="http://schemas.microsoft.com/office/drawing/2014/main" id="{8CD4E087-8595-4064-9B0C-9029FA9A2FF1}"/>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312420"/>
    <xdr:sp macro="" textlink="">
      <xdr:nvSpPr>
        <xdr:cNvPr id="1001" name="AutoShape 390" descr="mailbox://C:/Users/Valdas/AppData/Roaming/Thunderbird/Profiles/0z86yyho.default/Mail/mail.mbr.lt/Sent?number=4012471328&amp;part=1.2.2&amp;filename=ehcbcjjd.png">
          <a:extLst>
            <a:ext uri="{FF2B5EF4-FFF2-40B4-BE49-F238E27FC236}">
              <a16:creationId xmlns:a16="http://schemas.microsoft.com/office/drawing/2014/main" id="{B98E0946-D551-4B42-A6DF-C63395816896}"/>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02" name="AutoShape 193" descr="2Q==">
          <a:extLst>
            <a:ext uri="{FF2B5EF4-FFF2-40B4-BE49-F238E27FC236}">
              <a16:creationId xmlns:a16="http://schemas.microsoft.com/office/drawing/2014/main" id="{358586B0-0C5E-4392-9ECD-1F2EF43ED429}"/>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03" name="AutoShape 196" descr="2Q==">
          <a:extLst>
            <a:ext uri="{FF2B5EF4-FFF2-40B4-BE49-F238E27FC236}">
              <a16:creationId xmlns:a16="http://schemas.microsoft.com/office/drawing/2014/main" id="{8CC86640-657C-42EC-AD56-EE022DD7C96E}"/>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04" name="AutoShape 198" descr="2Q==">
          <a:extLst>
            <a:ext uri="{FF2B5EF4-FFF2-40B4-BE49-F238E27FC236}">
              <a16:creationId xmlns:a16="http://schemas.microsoft.com/office/drawing/2014/main" id="{3F79265B-2226-4E19-B711-C2AA43DE03C1}"/>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05" name="AutoShape 193" descr="2Q==">
          <a:extLst>
            <a:ext uri="{FF2B5EF4-FFF2-40B4-BE49-F238E27FC236}">
              <a16:creationId xmlns:a16="http://schemas.microsoft.com/office/drawing/2014/main" id="{1F1E1161-F119-46B4-A453-EF25A2B43C95}"/>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06" name="AutoShape 196" descr="2Q==">
          <a:extLst>
            <a:ext uri="{FF2B5EF4-FFF2-40B4-BE49-F238E27FC236}">
              <a16:creationId xmlns:a16="http://schemas.microsoft.com/office/drawing/2014/main" id="{7134B8ED-946A-48CC-A53C-A253BC02620F}"/>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07" name="AutoShape 198" descr="2Q==">
          <a:extLst>
            <a:ext uri="{FF2B5EF4-FFF2-40B4-BE49-F238E27FC236}">
              <a16:creationId xmlns:a16="http://schemas.microsoft.com/office/drawing/2014/main" id="{10F119B4-FD81-4E20-9BA3-61888526F517}"/>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08" name="AutoShape 193" descr="2Q==">
          <a:extLst>
            <a:ext uri="{FF2B5EF4-FFF2-40B4-BE49-F238E27FC236}">
              <a16:creationId xmlns:a16="http://schemas.microsoft.com/office/drawing/2014/main" id="{35847A2F-1999-4318-B66D-6469F76E4AF0}"/>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09" name="AutoShape 196" descr="2Q==">
          <a:extLst>
            <a:ext uri="{FF2B5EF4-FFF2-40B4-BE49-F238E27FC236}">
              <a16:creationId xmlns:a16="http://schemas.microsoft.com/office/drawing/2014/main" id="{7CBF104A-0CBE-41FF-8BFC-2B26A1288769}"/>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10" name="AutoShape 198" descr="2Q==">
          <a:extLst>
            <a:ext uri="{FF2B5EF4-FFF2-40B4-BE49-F238E27FC236}">
              <a16:creationId xmlns:a16="http://schemas.microsoft.com/office/drawing/2014/main" id="{17B5FE36-C9AA-44B7-A67D-1EBEA935F8AF}"/>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11" name="AutoShape 193" descr="2Q==">
          <a:extLst>
            <a:ext uri="{FF2B5EF4-FFF2-40B4-BE49-F238E27FC236}">
              <a16:creationId xmlns:a16="http://schemas.microsoft.com/office/drawing/2014/main" id="{8F80F62E-1FCB-455E-90BE-DF973954635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12" name="AutoShape 196" descr="2Q==">
          <a:extLst>
            <a:ext uri="{FF2B5EF4-FFF2-40B4-BE49-F238E27FC236}">
              <a16:creationId xmlns:a16="http://schemas.microsoft.com/office/drawing/2014/main" id="{E497803E-2F48-4E0E-984D-064C63A87F1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13" name="AutoShape 198" descr="2Q==">
          <a:extLst>
            <a:ext uri="{FF2B5EF4-FFF2-40B4-BE49-F238E27FC236}">
              <a16:creationId xmlns:a16="http://schemas.microsoft.com/office/drawing/2014/main" id="{2B126136-CF65-4F56-BD51-A01915FC35D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14" name="AutoShape 193" descr="2Q==">
          <a:extLst>
            <a:ext uri="{FF2B5EF4-FFF2-40B4-BE49-F238E27FC236}">
              <a16:creationId xmlns:a16="http://schemas.microsoft.com/office/drawing/2014/main" id="{CEC1CC69-D68B-4A1F-AAC1-D816809EB71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15" name="AutoShape 196" descr="2Q==">
          <a:extLst>
            <a:ext uri="{FF2B5EF4-FFF2-40B4-BE49-F238E27FC236}">
              <a16:creationId xmlns:a16="http://schemas.microsoft.com/office/drawing/2014/main" id="{9FC87EE0-9F19-439A-A246-E559FF0C2AD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16" name="AutoShape 198" descr="2Q==">
          <a:extLst>
            <a:ext uri="{FF2B5EF4-FFF2-40B4-BE49-F238E27FC236}">
              <a16:creationId xmlns:a16="http://schemas.microsoft.com/office/drawing/2014/main" id="{51FF6EE4-DEFA-463C-ADC1-83625E17A61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17" name="AutoShape 193" descr="2Q==">
          <a:extLst>
            <a:ext uri="{FF2B5EF4-FFF2-40B4-BE49-F238E27FC236}">
              <a16:creationId xmlns:a16="http://schemas.microsoft.com/office/drawing/2014/main" id="{9E7FFBAF-04E5-447E-AFFA-CBE7501B261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18" name="AutoShape 196" descr="2Q==">
          <a:extLst>
            <a:ext uri="{FF2B5EF4-FFF2-40B4-BE49-F238E27FC236}">
              <a16:creationId xmlns:a16="http://schemas.microsoft.com/office/drawing/2014/main" id="{97CE5791-C44A-4E83-9790-89CE8F2CE20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19" name="AutoShape 198" descr="2Q==">
          <a:extLst>
            <a:ext uri="{FF2B5EF4-FFF2-40B4-BE49-F238E27FC236}">
              <a16:creationId xmlns:a16="http://schemas.microsoft.com/office/drawing/2014/main" id="{5E45BEB6-26A3-4E89-BF8F-B141E00C359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20" name="AutoShape 193" descr="2Q==">
          <a:extLst>
            <a:ext uri="{FF2B5EF4-FFF2-40B4-BE49-F238E27FC236}">
              <a16:creationId xmlns:a16="http://schemas.microsoft.com/office/drawing/2014/main" id="{646CA10E-9747-42D2-8247-AD227032E265}"/>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21" name="AutoShape 196" descr="2Q==">
          <a:extLst>
            <a:ext uri="{FF2B5EF4-FFF2-40B4-BE49-F238E27FC236}">
              <a16:creationId xmlns:a16="http://schemas.microsoft.com/office/drawing/2014/main" id="{CD976577-F2A3-480D-8ACB-77A1D4B0D335}"/>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22" name="AutoShape 198" descr="2Q==">
          <a:extLst>
            <a:ext uri="{FF2B5EF4-FFF2-40B4-BE49-F238E27FC236}">
              <a16:creationId xmlns:a16="http://schemas.microsoft.com/office/drawing/2014/main" id="{DAF7210A-638D-4D8F-B437-70D4D329DA5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312420"/>
    <xdr:sp macro="" textlink="">
      <xdr:nvSpPr>
        <xdr:cNvPr id="1023" name="AutoShape 388" descr="mailbox://C:/Users/Valdas/AppData/Roaming/Thunderbird/Profiles/0z86yyho.default/Mail/mail.mbr.lt/Sent?number=4012471328&amp;part=1.2.2&amp;filename=ehcbcjjd.png">
          <a:extLst>
            <a:ext uri="{FF2B5EF4-FFF2-40B4-BE49-F238E27FC236}">
              <a16:creationId xmlns:a16="http://schemas.microsoft.com/office/drawing/2014/main" id="{EDADB688-A004-4D1F-9AC2-F155B8C3A157}"/>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312420"/>
    <xdr:sp macro="" textlink="">
      <xdr:nvSpPr>
        <xdr:cNvPr id="1024" name="AutoShape 390" descr="mailbox://C:/Users/Valdas/AppData/Roaming/Thunderbird/Profiles/0z86yyho.default/Mail/mail.mbr.lt/Sent?number=4012471328&amp;part=1.2.2&amp;filename=ehcbcjjd.png">
          <a:extLst>
            <a:ext uri="{FF2B5EF4-FFF2-40B4-BE49-F238E27FC236}">
              <a16:creationId xmlns:a16="http://schemas.microsoft.com/office/drawing/2014/main" id="{8387A5E7-A799-4700-B637-349D5E6FFF50}"/>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25" name="AutoShape 193" descr="2Q==">
          <a:extLst>
            <a:ext uri="{FF2B5EF4-FFF2-40B4-BE49-F238E27FC236}">
              <a16:creationId xmlns:a16="http://schemas.microsoft.com/office/drawing/2014/main" id="{AC73951A-D488-4269-88DD-F1BC475AAD3A}"/>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26" name="AutoShape 196" descr="2Q==">
          <a:extLst>
            <a:ext uri="{FF2B5EF4-FFF2-40B4-BE49-F238E27FC236}">
              <a16:creationId xmlns:a16="http://schemas.microsoft.com/office/drawing/2014/main" id="{455E143D-886A-4B6F-9A5F-F205A5D3D932}"/>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27" name="AutoShape 198" descr="2Q==">
          <a:extLst>
            <a:ext uri="{FF2B5EF4-FFF2-40B4-BE49-F238E27FC236}">
              <a16:creationId xmlns:a16="http://schemas.microsoft.com/office/drawing/2014/main" id="{7C6CD135-DF16-4462-85F8-D89A07842919}"/>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28" name="AutoShape 193" descr="2Q==">
          <a:extLst>
            <a:ext uri="{FF2B5EF4-FFF2-40B4-BE49-F238E27FC236}">
              <a16:creationId xmlns:a16="http://schemas.microsoft.com/office/drawing/2014/main" id="{59DE9501-B889-4B92-A8FE-50AC111C3BE3}"/>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29" name="AutoShape 196" descr="2Q==">
          <a:extLst>
            <a:ext uri="{FF2B5EF4-FFF2-40B4-BE49-F238E27FC236}">
              <a16:creationId xmlns:a16="http://schemas.microsoft.com/office/drawing/2014/main" id="{02224909-18E8-4214-97E9-A9F7FBB32E88}"/>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30" name="AutoShape 198" descr="2Q==">
          <a:extLst>
            <a:ext uri="{FF2B5EF4-FFF2-40B4-BE49-F238E27FC236}">
              <a16:creationId xmlns:a16="http://schemas.microsoft.com/office/drawing/2014/main" id="{CC0417EB-0BBE-4DB3-8513-870A5A17DA62}"/>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31" name="AutoShape 193" descr="2Q==">
          <a:extLst>
            <a:ext uri="{FF2B5EF4-FFF2-40B4-BE49-F238E27FC236}">
              <a16:creationId xmlns:a16="http://schemas.microsoft.com/office/drawing/2014/main" id="{607C25EF-BA47-4B83-8B1E-3538ED860FC0}"/>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32" name="AutoShape 196" descr="2Q==">
          <a:extLst>
            <a:ext uri="{FF2B5EF4-FFF2-40B4-BE49-F238E27FC236}">
              <a16:creationId xmlns:a16="http://schemas.microsoft.com/office/drawing/2014/main" id="{1F66F529-4CD8-4B06-A07D-C6580EC775BD}"/>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33" name="AutoShape 198" descr="2Q==">
          <a:extLst>
            <a:ext uri="{FF2B5EF4-FFF2-40B4-BE49-F238E27FC236}">
              <a16:creationId xmlns:a16="http://schemas.microsoft.com/office/drawing/2014/main" id="{E6F6D0D6-B73E-4E5F-A5C2-790948338710}"/>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34" name="AutoShape 193" descr="2Q==">
          <a:extLst>
            <a:ext uri="{FF2B5EF4-FFF2-40B4-BE49-F238E27FC236}">
              <a16:creationId xmlns:a16="http://schemas.microsoft.com/office/drawing/2014/main" id="{396080E7-BB9F-421B-9EB1-A9257512637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35" name="AutoShape 196" descr="2Q==">
          <a:extLst>
            <a:ext uri="{FF2B5EF4-FFF2-40B4-BE49-F238E27FC236}">
              <a16:creationId xmlns:a16="http://schemas.microsoft.com/office/drawing/2014/main" id="{25CF32DC-AC52-4776-9C22-860A6D761DB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36" name="AutoShape 198" descr="2Q==">
          <a:extLst>
            <a:ext uri="{FF2B5EF4-FFF2-40B4-BE49-F238E27FC236}">
              <a16:creationId xmlns:a16="http://schemas.microsoft.com/office/drawing/2014/main" id="{FB6A1B3C-9426-42FB-899B-9AE092D3B25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37" name="AutoShape 193" descr="2Q==">
          <a:extLst>
            <a:ext uri="{FF2B5EF4-FFF2-40B4-BE49-F238E27FC236}">
              <a16:creationId xmlns:a16="http://schemas.microsoft.com/office/drawing/2014/main" id="{D8F6741F-F084-47AA-94AA-4050502CD13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38" name="AutoShape 196" descr="2Q==">
          <a:extLst>
            <a:ext uri="{FF2B5EF4-FFF2-40B4-BE49-F238E27FC236}">
              <a16:creationId xmlns:a16="http://schemas.microsoft.com/office/drawing/2014/main" id="{F6B8CD0D-BEC9-41E3-95BF-959676E607D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39" name="AutoShape 198" descr="2Q==">
          <a:extLst>
            <a:ext uri="{FF2B5EF4-FFF2-40B4-BE49-F238E27FC236}">
              <a16:creationId xmlns:a16="http://schemas.microsoft.com/office/drawing/2014/main" id="{84DA2379-8773-4511-BF99-5D30A1495FC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40" name="AutoShape 193" descr="2Q==">
          <a:extLst>
            <a:ext uri="{FF2B5EF4-FFF2-40B4-BE49-F238E27FC236}">
              <a16:creationId xmlns:a16="http://schemas.microsoft.com/office/drawing/2014/main" id="{03F4D816-0DFE-452E-A715-4019A75CE01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41" name="AutoShape 196" descr="2Q==">
          <a:extLst>
            <a:ext uri="{FF2B5EF4-FFF2-40B4-BE49-F238E27FC236}">
              <a16:creationId xmlns:a16="http://schemas.microsoft.com/office/drawing/2014/main" id="{EF4731C0-D5C0-41A2-8B1F-38D9162A5560}"/>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42" name="AutoShape 198" descr="2Q==">
          <a:extLst>
            <a:ext uri="{FF2B5EF4-FFF2-40B4-BE49-F238E27FC236}">
              <a16:creationId xmlns:a16="http://schemas.microsoft.com/office/drawing/2014/main" id="{ACB97B3C-335E-4FA2-B740-407FC72B7D9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43" name="AutoShape 193" descr="2Q==">
          <a:extLst>
            <a:ext uri="{FF2B5EF4-FFF2-40B4-BE49-F238E27FC236}">
              <a16:creationId xmlns:a16="http://schemas.microsoft.com/office/drawing/2014/main" id="{EBD365B5-09AF-48CE-863F-2A0CE9C4482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44" name="AutoShape 196" descr="2Q==">
          <a:extLst>
            <a:ext uri="{FF2B5EF4-FFF2-40B4-BE49-F238E27FC236}">
              <a16:creationId xmlns:a16="http://schemas.microsoft.com/office/drawing/2014/main" id="{7EE2795E-E430-4200-8776-FE44881105D6}"/>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45" name="AutoShape 198" descr="2Q==">
          <a:extLst>
            <a:ext uri="{FF2B5EF4-FFF2-40B4-BE49-F238E27FC236}">
              <a16:creationId xmlns:a16="http://schemas.microsoft.com/office/drawing/2014/main" id="{147AE110-E328-4481-A0D7-EA41F04944B0}"/>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312420"/>
    <xdr:sp macro="" textlink="">
      <xdr:nvSpPr>
        <xdr:cNvPr id="1046" name="AutoShape 388" descr="mailbox://C:/Users/Valdas/AppData/Roaming/Thunderbird/Profiles/0z86yyho.default/Mail/mail.mbr.lt/Sent?number=4012471328&amp;part=1.2.2&amp;filename=ehcbcjjd.png">
          <a:extLst>
            <a:ext uri="{FF2B5EF4-FFF2-40B4-BE49-F238E27FC236}">
              <a16:creationId xmlns:a16="http://schemas.microsoft.com/office/drawing/2014/main" id="{C267C9F2-EC1E-4402-A37B-FB3FA45AAEC5}"/>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312420"/>
    <xdr:sp macro="" textlink="">
      <xdr:nvSpPr>
        <xdr:cNvPr id="1047" name="AutoShape 390" descr="mailbox://C:/Users/Valdas/AppData/Roaming/Thunderbird/Profiles/0z86yyho.default/Mail/mail.mbr.lt/Sent?number=4012471328&amp;part=1.2.2&amp;filename=ehcbcjjd.png">
          <a:extLst>
            <a:ext uri="{FF2B5EF4-FFF2-40B4-BE49-F238E27FC236}">
              <a16:creationId xmlns:a16="http://schemas.microsoft.com/office/drawing/2014/main" id="{68F93E1A-7788-4F9C-B02C-FA5A08B6806B}"/>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48" name="AutoShape 193" descr="2Q==">
          <a:extLst>
            <a:ext uri="{FF2B5EF4-FFF2-40B4-BE49-F238E27FC236}">
              <a16:creationId xmlns:a16="http://schemas.microsoft.com/office/drawing/2014/main" id="{C278BA6F-D46F-4736-9FDC-528EDB3288F2}"/>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49" name="AutoShape 196" descr="2Q==">
          <a:extLst>
            <a:ext uri="{FF2B5EF4-FFF2-40B4-BE49-F238E27FC236}">
              <a16:creationId xmlns:a16="http://schemas.microsoft.com/office/drawing/2014/main" id="{25021ADF-3FB6-4E0F-9D35-E175BCDFDF7B}"/>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50" name="AutoShape 198" descr="2Q==">
          <a:extLst>
            <a:ext uri="{FF2B5EF4-FFF2-40B4-BE49-F238E27FC236}">
              <a16:creationId xmlns:a16="http://schemas.microsoft.com/office/drawing/2014/main" id="{15D4DB9B-D39E-495B-A14F-F95DF743CE3B}"/>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51" name="AutoShape 193" descr="2Q==">
          <a:extLst>
            <a:ext uri="{FF2B5EF4-FFF2-40B4-BE49-F238E27FC236}">
              <a16:creationId xmlns:a16="http://schemas.microsoft.com/office/drawing/2014/main" id="{0EACB2CE-F028-4D80-A363-B92B1DC9A469}"/>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52" name="AutoShape 196" descr="2Q==">
          <a:extLst>
            <a:ext uri="{FF2B5EF4-FFF2-40B4-BE49-F238E27FC236}">
              <a16:creationId xmlns:a16="http://schemas.microsoft.com/office/drawing/2014/main" id="{4760B615-86CE-4796-9F1C-83034949181B}"/>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53" name="AutoShape 198" descr="2Q==">
          <a:extLst>
            <a:ext uri="{FF2B5EF4-FFF2-40B4-BE49-F238E27FC236}">
              <a16:creationId xmlns:a16="http://schemas.microsoft.com/office/drawing/2014/main" id="{79311374-6E0D-4F98-B2DF-2786C98F9AC6}"/>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54" name="AutoShape 193" descr="2Q==">
          <a:extLst>
            <a:ext uri="{FF2B5EF4-FFF2-40B4-BE49-F238E27FC236}">
              <a16:creationId xmlns:a16="http://schemas.microsoft.com/office/drawing/2014/main" id="{7551AF07-2EF4-4F49-98B5-C235B84D85FC}"/>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55" name="AutoShape 196" descr="2Q==">
          <a:extLst>
            <a:ext uri="{FF2B5EF4-FFF2-40B4-BE49-F238E27FC236}">
              <a16:creationId xmlns:a16="http://schemas.microsoft.com/office/drawing/2014/main" id="{3706B993-4A0A-4545-B94D-C4F68FC3C11B}"/>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67640"/>
    <xdr:sp macro="" textlink="">
      <xdr:nvSpPr>
        <xdr:cNvPr id="1056" name="AutoShape 198" descr="2Q==">
          <a:extLst>
            <a:ext uri="{FF2B5EF4-FFF2-40B4-BE49-F238E27FC236}">
              <a16:creationId xmlns:a16="http://schemas.microsoft.com/office/drawing/2014/main" id="{F4F1EE10-319F-4D4F-BC75-9284ABF0F43E}"/>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57" name="AutoShape 193" descr="2Q==">
          <a:extLst>
            <a:ext uri="{FF2B5EF4-FFF2-40B4-BE49-F238E27FC236}">
              <a16:creationId xmlns:a16="http://schemas.microsoft.com/office/drawing/2014/main" id="{62309649-1687-4C27-BC6C-A033837D3F0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58" name="AutoShape 196" descr="2Q==">
          <a:extLst>
            <a:ext uri="{FF2B5EF4-FFF2-40B4-BE49-F238E27FC236}">
              <a16:creationId xmlns:a16="http://schemas.microsoft.com/office/drawing/2014/main" id="{FFE81DA4-08C8-4C45-9172-938FCD19394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59" name="AutoShape 198" descr="2Q==">
          <a:extLst>
            <a:ext uri="{FF2B5EF4-FFF2-40B4-BE49-F238E27FC236}">
              <a16:creationId xmlns:a16="http://schemas.microsoft.com/office/drawing/2014/main" id="{DE369504-5DEF-43AA-8AAA-420F3B645935}"/>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60" name="AutoShape 193" descr="2Q==">
          <a:extLst>
            <a:ext uri="{FF2B5EF4-FFF2-40B4-BE49-F238E27FC236}">
              <a16:creationId xmlns:a16="http://schemas.microsoft.com/office/drawing/2014/main" id="{8CCD312D-3ADF-4428-947C-0EDBD55C08F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61" name="AutoShape 196" descr="2Q==">
          <a:extLst>
            <a:ext uri="{FF2B5EF4-FFF2-40B4-BE49-F238E27FC236}">
              <a16:creationId xmlns:a16="http://schemas.microsoft.com/office/drawing/2014/main" id="{897792A3-751F-43B9-BEF4-3966F9B83219}"/>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62" name="AutoShape 198" descr="2Q==">
          <a:extLst>
            <a:ext uri="{FF2B5EF4-FFF2-40B4-BE49-F238E27FC236}">
              <a16:creationId xmlns:a16="http://schemas.microsoft.com/office/drawing/2014/main" id="{101C9599-C96B-4336-BE61-C7AB6476487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63" name="AutoShape 193" descr="2Q==">
          <a:extLst>
            <a:ext uri="{FF2B5EF4-FFF2-40B4-BE49-F238E27FC236}">
              <a16:creationId xmlns:a16="http://schemas.microsoft.com/office/drawing/2014/main" id="{8D860351-859B-4F52-BCE0-5917A9B1CC9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64" name="AutoShape 196" descr="2Q==">
          <a:extLst>
            <a:ext uri="{FF2B5EF4-FFF2-40B4-BE49-F238E27FC236}">
              <a16:creationId xmlns:a16="http://schemas.microsoft.com/office/drawing/2014/main" id="{CBB441F0-3D7C-4517-BB9A-2060627D802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65" name="AutoShape 198" descr="2Q==">
          <a:extLst>
            <a:ext uri="{FF2B5EF4-FFF2-40B4-BE49-F238E27FC236}">
              <a16:creationId xmlns:a16="http://schemas.microsoft.com/office/drawing/2014/main" id="{47D6DC4E-2964-4536-A814-7A01E989772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66" name="AutoShape 193" descr="2Q==">
          <a:extLst>
            <a:ext uri="{FF2B5EF4-FFF2-40B4-BE49-F238E27FC236}">
              <a16:creationId xmlns:a16="http://schemas.microsoft.com/office/drawing/2014/main" id="{A9CD09ED-E5B0-43FA-9106-4BF23A746F7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67" name="AutoShape 196" descr="2Q==">
          <a:extLst>
            <a:ext uri="{FF2B5EF4-FFF2-40B4-BE49-F238E27FC236}">
              <a16:creationId xmlns:a16="http://schemas.microsoft.com/office/drawing/2014/main" id="{B6EC9F0B-896F-4C38-9A1F-9FDC612C899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xdr:row>
      <xdr:rowOff>0</xdr:rowOff>
    </xdr:from>
    <xdr:ext cx="312420" cy="129540"/>
    <xdr:sp macro="" textlink="">
      <xdr:nvSpPr>
        <xdr:cNvPr id="1068" name="AutoShape 198" descr="2Q==">
          <a:extLst>
            <a:ext uri="{FF2B5EF4-FFF2-40B4-BE49-F238E27FC236}">
              <a16:creationId xmlns:a16="http://schemas.microsoft.com/office/drawing/2014/main" id="{BE9BC007-1C9E-4857-922A-1E233613E2B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1554480</xdr:colOff>
      <xdr:row>48</xdr:row>
      <xdr:rowOff>0</xdr:rowOff>
    </xdr:from>
    <xdr:ext cx="409127" cy="189224"/>
    <xdr:pic>
      <xdr:nvPicPr>
        <xdr:cNvPr id="1069" name="Picture 10">
          <a:extLst>
            <a:ext uri="{FF2B5EF4-FFF2-40B4-BE49-F238E27FC236}">
              <a16:creationId xmlns:a16="http://schemas.microsoft.com/office/drawing/2014/main" id="{7ACC96C1-1E1A-47D0-9262-6D2E3913D459}"/>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89224"/>
        </a:xfrm>
        <a:prstGeom prst="rect">
          <a:avLst/>
        </a:prstGeom>
        <a:ln>
          <a:noFill/>
        </a:ln>
        <a:effectLst>
          <a:softEdge rad="112500"/>
        </a:effectLst>
      </xdr:spPr>
    </xdr:pic>
    <xdr:clientData/>
  </xdr:oneCellAnchor>
  <xdr:oneCellAnchor>
    <xdr:from>
      <xdr:col>1</xdr:col>
      <xdr:colOff>1554480</xdr:colOff>
      <xdr:row>48</xdr:row>
      <xdr:rowOff>0</xdr:rowOff>
    </xdr:from>
    <xdr:ext cx="409127" cy="153752"/>
    <xdr:pic>
      <xdr:nvPicPr>
        <xdr:cNvPr id="1070" name="Picture 10">
          <a:extLst>
            <a:ext uri="{FF2B5EF4-FFF2-40B4-BE49-F238E27FC236}">
              <a16:creationId xmlns:a16="http://schemas.microsoft.com/office/drawing/2014/main" id="{0469E552-D267-45EA-A80E-050F3A642594}"/>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53752"/>
        </a:xfrm>
        <a:prstGeom prst="rect">
          <a:avLst/>
        </a:prstGeom>
        <a:ln>
          <a:noFill/>
        </a:ln>
        <a:effectLst>
          <a:softEdge rad="112500"/>
        </a:effectLst>
      </xdr:spPr>
    </xdr:pic>
    <xdr:clientData/>
  </xdr:oneCellAnchor>
  <xdr:oneCellAnchor>
    <xdr:from>
      <xdr:col>1</xdr:col>
      <xdr:colOff>1554480</xdr:colOff>
      <xdr:row>48</xdr:row>
      <xdr:rowOff>0</xdr:rowOff>
    </xdr:from>
    <xdr:ext cx="409127" cy="189224"/>
    <xdr:pic>
      <xdr:nvPicPr>
        <xdr:cNvPr id="1071" name="Picture 10">
          <a:extLst>
            <a:ext uri="{FF2B5EF4-FFF2-40B4-BE49-F238E27FC236}">
              <a16:creationId xmlns:a16="http://schemas.microsoft.com/office/drawing/2014/main" id="{8D203695-3B6D-4349-980F-26AA4532FFEC}"/>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89224"/>
        </a:xfrm>
        <a:prstGeom prst="rect">
          <a:avLst/>
        </a:prstGeom>
        <a:ln>
          <a:noFill/>
        </a:ln>
        <a:effectLst>
          <a:softEdge rad="112500"/>
        </a:effectLst>
      </xdr:spPr>
    </xdr:pic>
    <xdr:clientData/>
  </xdr:oneCellAnchor>
  <xdr:oneCellAnchor>
    <xdr:from>
      <xdr:col>1</xdr:col>
      <xdr:colOff>1554480</xdr:colOff>
      <xdr:row>48</xdr:row>
      <xdr:rowOff>0</xdr:rowOff>
    </xdr:from>
    <xdr:ext cx="409127" cy="153752"/>
    <xdr:pic>
      <xdr:nvPicPr>
        <xdr:cNvPr id="1072" name="Picture 10">
          <a:extLst>
            <a:ext uri="{FF2B5EF4-FFF2-40B4-BE49-F238E27FC236}">
              <a16:creationId xmlns:a16="http://schemas.microsoft.com/office/drawing/2014/main" id="{BF497652-99E8-49D8-8AEB-AB8345A904F5}"/>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53752"/>
        </a:xfrm>
        <a:prstGeom prst="rect">
          <a:avLst/>
        </a:prstGeom>
        <a:ln>
          <a:noFill/>
        </a:ln>
        <a:effectLst>
          <a:softEdge rad="112500"/>
        </a:effectLst>
      </xdr:spPr>
    </xdr:pic>
    <xdr:clientData/>
  </xdr:oneCellAnchor>
  <xdr:oneCellAnchor>
    <xdr:from>
      <xdr:col>1</xdr:col>
      <xdr:colOff>1554480</xdr:colOff>
      <xdr:row>48</xdr:row>
      <xdr:rowOff>0</xdr:rowOff>
    </xdr:from>
    <xdr:ext cx="409127" cy="153435"/>
    <xdr:pic>
      <xdr:nvPicPr>
        <xdr:cNvPr id="1073" name="Picture 10">
          <a:extLst>
            <a:ext uri="{FF2B5EF4-FFF2-40B4-BE49-F238E27FC236}">
              <a16:creationId xmlns:a16="http://schemas.microsoft.com/office/drawing/2014/main" id="{78B48A5D-2FA9-440D-AD39-834A22EB1F50}"/>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53435"/>
        </a:xfrm>
        <a:prstGeom prst="rect">
          <a:avLst/>
        </a:prstGeom>
        <a:ln>
          <a:noFill/>
        </a:ln>
        <a:effectLst>
          <a:softEdge rad="112500"/>
        </a:effectLst>
      </xdr:spPr>
    </xdr:pic>
    <xdr:clientData/>
  </xdr:oneCellAnchor>
  <xdr:oneCellAnchor>
    <xdr:from>
      <xdr:col>1</xdr:col>
      <xdr:colOff>1554480</xdr:colOff>
      <xdr:row>48</xdr:row>
      <xdr:rowOff>0</xdr:rowOff>
    </xdr:from>
    <xdr:ext cx="409127" cy="189224"/>
    <xdr:pic>
      <xdr:nvPicPr>
        <xdr:cNvPr id="1074" name="Picture 10">
          <a:extLst>
            <a:ext uri="{FF2B5EF4-FFF2-40B4-BE49-F238E27FC236}">
              <a16:creationId xmlns:a16="http://schemas.microsoft.com/office/drawing/2014/main" id="{9E9472C9-A99C-435C-9960-C601D5A03E78}"/>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89224"/>
        </a:xfrm>
        <a:prstGeom prst="rect">
          <a:avLst/>
        </a:prstGeom>
        <a:ln>
          <a:noFill/>
        </a:ln>
        <a:effectLst>
          <a:softEdge rad="112500"/>
        </a:effectLst>
      </xdr:spPr>
    </xdr:pic>
    <xdr:clientData/>
  </xdr:oneCellAnchor>
  <xdr:oneCellAnchor>
    <xdr:from>
      <xdr:col>1</xdr:col>
      <xdr:colOff>1554480</xdr:colOff>
      <xdr:row>48</xdr:row>
      <xdr:rowOff>0</xdr:rowOff>
    </xdr:from>
    <xdr:ext cx="409127" cy="189224"/>
    <xdr:pic>
      <xdr:nvPicPr>
        <xdr:cNvPr id="1075" name="Picture 10">
          <a:extLst>
            <a:ext uri="{FF2B5EF4-FFF2-40B4-BE49-F238E27FC236}">
              <a16:creationId xmlns:a16="http://schemas.microsoft.com/office/drawing/2014/main" id="{E01CD66D-9A3A-4ACD-A236-A765CED837A2}"/>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89224"/>
        </a:xfrm>
        <a:prstGeom prst="rect">
          <a:avLst/>
        </a:prstGeom>
        <a:ln>
          <a:noFill/>
        </a:ln>
        <a:effectLst>
          <a:softEdge rad="112500"/>
        </a:effectLst>
      </xdr:spPr>
    </xdr:pic>
    <xdr:clientData/>
  </xdr:oneCellAnchor>
  <xdr:oneCellAnchor>
    <xdr:from>
      <xdr:col>1</xdr:col>
      <xdr:colOff>1554480</xdr:colOff>
      <xdr:row>48</xdr:row>
      <xdr:rowOff>0</xdr:rowOff>
    </xdr:from>
    <xdr:ext cx="409127" cy="153752"/>
    <xdr:pic>
      <xdr:nvPicPr>
        <xdr:cNvPr id="1076" name="Picture 10">
          <a:extLst>
            <a:ext uri="{FF2B5EF4-FFF2-40B4-BE49-F238E27FC236}">
              <a16:creationId xmlns:a16="http://schemas.microsoft.com/office/drawing/2014/main" id="{06AA0656-371A-4BAE-9F22-8DF3FBFC37C7}"/>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53752"/>
        </a:xfrm>
        <a:prstGeom prst="rect">
          <a:avLst/>
        </a:prstGeom>
        <a:ln>
          <a:noFill/>
        </a:ln>
        <a:effectLst>
          <a:softEdge rad="112500"/>
        </a:effectLst>
      </xdr:spPr>
    </xdr:pic>
    <xdr:clientData/>
  </xdr:oneCellAnchor>
  <xdr:oneCellAnchor>
    <xdr:from>
      <xdr:col>1</xdr:col>
      <xdr:colOff>1554480</xdr:colOff>
      <xdr:row>48</xdr:row>
      <xdr:rowOff>0</xdr:rowOff>
    </xdr:from>
    <xdr:ext cx="409127" cy="153435"/>
    <xdr:pic>
      <xdr:nvPicPr>
        <xdr:cNvPr id="1077" name="Picture 10">
          <a:extLst>
            <a:ext uri="{FF2B5EF4-FFF2-40B4-BE49-F238E27FC236}">
              <a16:creationId xmlns:a16="http://schemas.microsoft.com/office/drawing/2014/main" id="{0A19608C-D6BE-4DF0-B829-D0A71F466A7C}"/>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53435"/>
        </a:xfrm>
        <a:prstGeom prst="rect">
          <a:avLst/>
        </a:prstGeom>
        <a:ln>
          <a:noFill/>
        </a:ln>
        <a:effectLst>
          <a:softEdge rad="112500"/>
        </a:effectLst>
      </xdr:spPr>
    </xdr:pic>
    <xdr:clientData/>
  </xdr:oneCellAnchor>
  <xdr:oneCellAnchor>
    <xdr:from>
      <xdr:col>1</xdr:col>
      <xdr:colOff>1554480</xdr:colOff>
      <xdr:row>48</xdr:row>
      <xdr:rowOff>0</xdr:rowOff>
    </xdr:from>
    <xdr:ext cx="409127" cy="189224"/>
    <xdr:pic>
      <xdr:nvPicPr>
        <xdr:cNvPr id="1078" name="Picture 10">
          <a:extLst>
            <a:ext uri="{FF2B5EF4-FFF2-40B4-BE49-F238E27FC236}">
              <a16:creationId xmlns:a16="http://schemas.microsoft.com/office/drawing/2014/main" id="{9630363D-06AD-4F04-9426-55011591D74E}"/>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89224"/>
        </a:xfrm>
        <a:prstGeom prst="rect">
          <a:avLst/>
        </a:prstGeom>
        <a:ln>
          <a:noFill/>
        </a:ln>
        <a:effectLst>
          <a:softEdge rad="112500"/>
        </a:effectLst>
      </xdr:spPr>
    </xdr:pic>
    <xdr:clientData/>
  </xdr:oneCellAnchor>
  <xdr:oneCellAnchor>
    <xdr:from>
      <xdr:col>1</xdr:col>
      <xdr:colOff>1554480</xdr:colOff>
      <xdr:row>48</xdr:row>
      <xdr:rowOff>0</xdr:rowOff>
    </xdr:from>
    <xdr:ext cx="409127" cy="153752"/>
    <xdr:pic>
      <xdr:nvPicPr>
        <xdr:cNvPr id="1079" name="Picture 10">
          <a:extLst>
            <a:ext uri="{FF2B5EF4-FFF2-40B4-BE49-F238E27FC236}">
              <a16:creationId xmlns:a16="http://schemas.microsoft.com/office/drawing/2014/main" id="{C6F9AFBE-07BA-423C-97F8-C4D4B5970428}"/>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53752"/>
        </a:xfrm>
        <a:prstGeom prst="rect">
          <a:avLst/>
        </a:prstGeom>
        <a:ln>
          <a:noFill/>
        </a:ln>
        <a:effectLst>
          <a:softEdge rad="112500"/>
        </a:effectLst>
      </xdr:spPr>
    </xdr:pic>
    <xdr:clientData/>
  </xdr:oneCellAnchor>
  <xdr:oneCellAnchor>
    <xdr:from>
      <xdr:col>1</xdr:col>
      <xdr:colOff>1554480</xdr:colOff>
      <xdr:row>48</xdr:row>
      <xdr:rowOff>0</xdr:rowOff>
    </xdr:from>
    <xdr:ext cx="409127" cy="153435"/>
    <xdr:pic>
      <xdr:nvPicPr>
        <xdr:cNvPr id="1080" name="Picture 10">
          <a:extLst>
            <a:ext uri="{FF2B5EF4-FFF2-40B4-BE49-F238E27FC236}">
              <a16:creationId xmlns:a16="http://schemas.microsoft.com/office/drawing/2014/main" id="{0E4DA1BE-8804-40BB-8FA2-AADB1C2BC4AC}"/>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53435"/>
        </a:xfrm>
        <a:prstGeom prst="rect">
          <a:avLst/>
        </a:prstGeom>
        <a:ln>
          <a:noFill/>
        </a:ln>
        <a:effectLst>
          <a:softEdge rad="112500"/>
        </a:effectLst>
      </xdr:spPr>
    </xdr:pic>
    <xdr:clientData/>
  </xdr:oneCellAnchor>
  <xdr:oneCellAnchor>
    <xdr:from>
      <xdr:col>1</xdr:col>
      <xdr:colOff>1554480</xdr:colOff>
      <xdr:row>48</xdr:row>
      <xdr:rowOff>0</xdr:rowOff>
    </xdr:from>
    <xdr:ext cx="409127" cy="189224"/>
    <xdr:pic>
      <xdr:nvPicPr>
        <xdr:cNvPr id="1081" name="Picture 10">
          <a:extLst>
            <a:ext uri="{FF2B5EF4-FFF2-40B4-BE49-F238E27FC236}">
              <a16:creationId xmlns:a16="http://schemas.microsoft.com/office/drawing/2014/main" id="{A3226998-E94A-4A80-A686-84C74372D6BE}"/>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89224"/>
        </a:xfrm>
        <a:prstGeom prst="rect">
          <a:avLst/>
        </a:prstGeom>
        <a:ln>
          <a:noFill/>
        </a:ln>
        <a:effectLst>
          <a:softEdge rad="112500"/>
        </a:effectLst>
      </xdr:spPr>
    </xdr:pic>
    <xdr:clientData/>
  </xdr:oneCellAnchor>
  <xdr:oneCellAnchor>
    <xdr:from>
      <xdr:col>1</xdr:col>
      <xdr:colOff>1554480</xdr:colOff>
      <xdr:row>48</xdr:row>
      <xdr:rowOff>0</xdr:rowOff>
    </xdr:from>
    <xdr:ext cx="409127" cy="189224"/>
    <xdr:pic>
      <xdr:nvPicPr>
        <xdr:cNvPr id="1082" name="Picture 10">
          <a:extLst>
            <a:ext uri="{FF2B5EF4-FFF2-40B4-BE49-F238E27FC236}">
              <a16:creationId xmlns:a16="http://schemas.microsoft.com/office/drawing/2014/main" id="{B3ED4C7E-FF11-4E09-8AAF-B8A30484F74A}"/>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89224"/>
        </a:xfrm>
        <a:prstGeom prst="rect">
          <a:avLst/>
        </a:prstGeom>
        <a:ln>
          <a:noFill/>
        </a:ln>
        <a:effectLst>
          <a:softEdge rad="112500"/>
        </a:effectLst>
      </xdr:spPr>
    </xdr:pic>
    <xdr:clientData/>
  </xdr:oneCellAnchor>
  <xdr:oneCellAnchor>
    <xdr:from>
      <xdr:col>1</xdr:col>
      <xdr:colOff>1554480</xdr:colOff>
      <xdr:row>48</xdr:row>
      <xdr:rowOff>0</xdr:rowOff>
    </xdr:from>
    <xdr:ext cx="409127" cy="153752"/>
    <xdr:pic>
      <xdr:nvPicPr>
        <xdr:cNvPr id="1083" name="Picture 10">
          <a:extLst>
            <a:ext uri="{FF2B5EF4-FFF2-40B4-BE49-F238E27FC236}">
              <a16:creationId xmlns:a16="http://schemas.microsoft.com/office/drawing/2014/main" id="{5C4928B7-0B2B-4C8F-935F-4E3FF0B97703}"/>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53752"/>
        </a:xfrm>
        <a:prstGeom prst="rect">
          <a:avLst/>
        </a:prstGeom>
        <a:ln>
          <a:noFill/>
        </a:ln>
        <a:effectLst>
          <a:softEdge rad="112500"/>
        </a:effectLst>
      </xdr:spPr>
    </xdr:pic>
    <xdr:clientData/>
  </xdr:oneCellAnchor>
  <xdr:oneCellAnchor>
    <xdr:from>
      <xdr:col>1</xdr:col>
      <xdr:colOff>1554480</xdr:colOff>
      <xdr:row>48</xdr:row>
      <xdr:rowOff>0</xdr:rowOff>
    </xdr:from>
    <xdr:ext cx="409127" cy="153435"/>
    <xdr:pic>
      <xdr:nvPicPr>
        <xdr:cNvPr id="1084" name="Picture 10">
          <a:extLst>
            <a:ext uri="{FF2B5EF4-FFF2-40B4-BE49-F238E27FC236}">
              <a16:creationId xmlns:a16="http://schemas.microsoft.com/office/drawing/2014/main" id="{DC2DC607-FC4D-4D4B-B19D-1DFB68493F6A}"/>
            </a:ext>
          </a:extLst>
        </xdr:cNvPr>
        <xdr:cNvPicPr>
          <a:picLocks noChangeAspect="1"/>
        </xdr:cNvPicPr>
      </xdr:nvPicPr>
      <xdr:blipFill>
        <a:blip xmlns:r="http://schemas.openxmlformats.org/officeDocument/2006/relationships" r:embed="rId3"/>
        <a:srcRect/>
        <a:stretch>
          <a:fillRect/>
        </a:stretch>
      </xdr:blipFill>
      <xdr:spPr bwMode="auto">
        <a:xfrm rot="-186670">
          <a:off x="1881809" y="23959930"/>
          <a:ext cx="409127" cy="153435"/>
        </a:xfrm>
        <a:prstGeom prst="rect">
          <a:avLst/>
        </a:prstGeom>
        <a:ln>
          <a:noFill/>
        </a:ln>
        <a:effectLst>
          <a:softEdge rad="112500"/>
        </a:effectLst>
      </xdr:spPr>
    </xdr:pic>
    <xdr:clientData/>
  </xdr:oneCellAnchor>
  <xdr:oneCellAnchor>
    <xdr:from>
      <xdr:col>1</xdr:col>
      <xdr:colOff>0</xdr:colOff>
      <xdr:row>73</xdr:row>
      <xdr:rowOff>0</xdr:rowOff>
    </xdr:from>
    <xdr:ext cx="312420" cy="144780"/>
    <xdr:sp macro="" textlink="">
      <xdr:nvSpPr>
        <xdr:cNvPr id="1086" name="AutoShape 193" descr="2Q==">
          <a:extLst>
            <a:ext uri="{FF2B5EF4-FFF2-40B4-BE49-F238E27FC236}">
              <a16:creationId xmlns:a16="http://schemas.microsoft.com/office/drawing/2014/main" id="{56AE2638-0249-4F7C-B0DE-227557E2F9C9}"/>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087" name="AutoShape 196" descr="2Q==">
          <a:extLst>
            <a:ext uri="{FF2B5EF4-FFF2-40B4-BE49-F238E27FC236}">
              <a16:creationId xmlns:a16="http://schemas.microsoft.com/office/drawing/2014/main" id="{605BE875-2335-400B-A5F6-04A57F9FBAA9}"/>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088" name="AutoShape 198" descr="2Q==">
          <a:extLst>
            <a:ext uri="{FF2B5EF4-FFF2-40B4-BE49-F238E27FC236}">
              <a16:creationId xmlns:a16="http://schemas.microsoft.com/office/drawing/2014/main" id="{F37B0A95-045A-46D5-B566-4A6441223F95}"/>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089" name="AutoShape 193" descr="2Q==">
          <a:extLst>
            <a:ext uri="{FF2B5EF4-FFF2-40B4-BE49-F238E27FC236}">
              <a16:creationId xmlns:a16="http://schemas.microsoft.com/office/drawing/2014/main" id="{63FBAC63-17FB-4B15-A29D-F140AF105303}"/>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090" name="AutoShape 196" descr="2Q==">
          <a:extLst>
            <a:ext uri="{FF2B5EF4-FFF2-40B4-BE49-F238E27FC236}">
              <a16:creationId xmlns:a16="http://schemas.microsoft.com/office/drawing/2014/main" id="{99D25B85-341B-445B-AA00-C05F0D411601}"/>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091" name="AutoShape 198" descr="2Q==">
          <a:extLst>
            <a:ext uri="{FF2B5EF4-FFF2-40B4-BE49-F238E27FC236}">
              <a16:creationId xmlns:a16="http://schemas.microsoft.com/office/drawing/2014/main" id="{6FF5F081-959D-47EB-9832-7D2187FDBFEB}"/>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092" name="AutoShape 193" descr="2Q==">
          <a:extLst>
            <a:ext uri="{FF2B5EF4-FFF2-40B4-BE49-F238E27FC236}">
              <a16:creationId xmlns:a16="http://schemas.microsoft.com/office/drawing/2014/main" id="{F3CD5DE9-9C08-4085-9454-7E67B0B3FBBD}"/>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093" name="AutoShape 196" descr="2Q==">
          <a:extLst>
            <a:ext uri="{FF2B5EF4-FFF2-40B4-BE49-F238E27FC236}">
              <a16:creationId xmlns:a16="http://schemas.microsoft.com/office/drawing/2014/main" id="{6BE0C36C-6F26-4E2C-84D0-2B36F21DADC4}"/>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094" name="AutoShape 198" descr="2Q==">
          <a:extLst>
            <a:ext uri="{FF2B5EF4-FFF2-40B4-BE49-F238E27FC236}">
              <a16:creationId xmlns:a16="http://schemas.microsoft.com/office/drawing/2014/main" id="{F160E247-7FBA-4806-8546-475379CD79FA}"/>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095" name="AutoShape 196" descr="2Q==">
          <a:extLst>
            <a:ext uri="{FF2B5EF4-FFF2-40B4-BE49-F238E27FC236}">
              <a16:creationId xmlns:a16="http://schemas.microsoft.com/office/drawing/2014/main" id="{C5F1CFAC-5F36-459A-8FD5-62539D117656}"/>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096" name="AutoShape 198" descr="2Q==">
          <a:extLst>
            <a:ext uri="{FF2B5EF4-FFF2-40B4-BE49-F238E27FC236}">
              <a16:creationId xmlns:a16="http://schemas.microsoft.com/office/drawing/2014/main" id="{CB54C9C3-A940-4911-BAA4-F3460BFDCA4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097" name="AutoShape 193" descr="2Q==">
          <a:extLst>
            <a:ext uri="{FF2B5EF4-FFF2-40B4-BE49-F238E27FC236}">
              <a16:creationId xmlns:a16="http://schemas.microsoft.com/office/drawing/2014/main" id="{A8B17A44-F847-4FEB-A040-085F1439300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098" name="AutoShape 196" descr="2Q==">
          <a:extLst>
            <a:ext uri="{FF2B5EF4-FFF2-40B4-BE49-F238E27FC236}">
              <a16:creationId xmlns:a16="http://schemas.microsoft.com/office/drawing/2014/main" id="{8C09B20A-7426-4779-9968-C61E15ACC94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099" name="AutoShape 388">
          <a:extLst>
            <a:ext uri="{FF2B5EF4-FFF2-40B4-BE49-F238E27FC236}">
              <a16:creationId xmlns:a16="http://schemas.microsoft.com/office/drawing/2014/main" id="{C53C27FE-7236-4DFB-BABB-27FE14784D37}"/>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00" name="AutoShape 390">
          <a:extLst>
            <a:ext uri="{FF2B5EF4-FFF2-40B4-BE49-F238E27FC236}">
              <a16:creationId xmlns:a16="http://schemas.microsoft.com/office/drawing/2014/main" id="{C959A786-34C8-457D-BEFB-A3D002CE044A}"/>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01" name="AutoShape 193" descr="2Q==">
          <a:extLst>
            <a:ext uri="{FF2B5EF4-FFF2-40B4-BE49-F238E27FC236}">
              <a16:creationId xmlns:a16="http://schemas.microsoft.com/office/drawing/2014/main" id="{5F8C4E7D-4232-43C0-9413-9592DF94ACBB}"/>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02" name="AutoShape 196" descr="2Q==">
          <a:extLst>
            <a:ext uri="{FF2B5EF4-FFF2-40B4-BE49-F238E27FC236}">
              <a16:creationId xmlns:a16="http://schemas.microsoft.com/office/drawing/2014/main" id="{B043B840-B805-44E6-9121-C72B913EBAD8}"/>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03" name="AutoShape 198" descr="2Q==">
          <a:extLst>
            <a:ext uri="{FF2B5EF4-FFF2-40B4-BE49-F238E27FC236}">
              <a16:creationId xmlns:a16="http://schemas.microsoft.com/office/drawing/2014/main" id="{5E9D4059-08C4-4168-91C6-98EFD98A9706}"/>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04" name="AutoShape 193" descr="2Q==">
          <a:extLst>
            <a:ext uri="{FF2B5EF4-FFF2-40B4-BE49-F238E27FC236}">
              <a16:creationId xmlns:a16="http://schemas.microsoft.com/office/drawing/2014/main" id="{04367C2D-5DA0-4F28-977E-0FBC849B8E97}"/>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05" name="AutoShape 196" descr="2Q==">
          <a:extLst>
            <a:ext uri="{FF2B5EF4-FFF2-40B4-BE49-F238E27FC236}">
              <a16:creationId xmlns:a16="http://schemas.microsoft.com/office/drawing/2014/main" id="{7D0DDC7C-A612-4ED5-A0B6-96D050558C06}"/>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06" name="AutoShape 198" descr="2Q==">
          <a:extLst>
            <a:ext uri="{FF2B5EF4-FFF2-40B4-BE49-F238E27FC236}">
              <a16:creationId xmlns:a16="http://schemas.microsoft.com/office/drawing/2014/main" id="{490E4F8A-B422-405D-916B-9B3580E2F161}"/>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07" name="AutoShape 193" descr="2Q==">
          <a:extLst>
            <a:ext uri="{FF2B5EF4-FFF2-40B4-BE49-F238E27FC236}">
              <a16:creationId xmlns:a16="http://schemas.microsoft.com/office/drawing/2014/main" id="{D8231216-7B79-4219-9DDB-0A0313373836}"/>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08" name="AutoShape 196" descr="2Q==">
          <a:extLst>
            <a:ext uri="{FF2B5EF4-FFF2-40B4-BE49-F238E27FC236}">
              <a16:creationId xmlns:a16="http://schemas.microsoft.com/office/drawing/2014/main" id="{7E0E4B5A-3DEF-47A9-93E2-FD69DFA2F40A}"/>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09" name="AutoShape 198" descr="2Q==">
          <a:extLst>
            <a:ext uri="{FF2B5EF4-FFF2-40B4-BE49-F238E27FC236}">
              <a16:creationId xmlns:a16="http://schemas.microsoft.com/office/drawing/2014/main" id="{5ACC759E-3AD9-4D81-BBBC-7585A103A041}"/>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10" name="AutoShape 193" descr="2Q==">
          <a:extLst>
            <a:ext uri="{FF2B5EF4-FFF2-40B4-BE49-F238E27FC236}">
              <a16:creationId xmlns:a16="http://schemas.microsoft.com/office/drawing/2014/main" id="{225F64AE-ABF3-403A-A052-05AAA73BD39B}"/>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11" name="AutoShape 196" descr="2Q==">
          <a:extLst>
            <a:ext uri="{FF2B5EF4-FFF2-40B4-BE49-F238E27FC236}">
              <a16:creationId xmlns:a16="http://schemas.microsoft.com/office/drawing/2014/main" id="{62FB53FF-FADB-4568-8425-B0D85FC0605F}"/>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12" name="AutoShape 198" descr="2Q==">
          <a:extLst>
            <a:ext uri="{FF2B5EF4-FFF2-40B4-BE49-F238E27FC236}">
              <a16:creationId xmlns:a16="http://schemas.microsoft.com/office/drawing/2014/main" id="{206E3EEE-C81C-4318-B252-578582E09300}"/>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13" name="AutoShape 196" descr="2Q==">
          <a:extLst>
            <a:ext uri="{FF2B5EF4-FFF2-40B4-BE49-F238E27FC236}">
              <a16:creationId xmlns:a16="http://schemas.microsoft.com/office/drawing/2014/main" id="{079C9B6B-5002-44B0-9E0F-DAEACCCA46D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14" name="AutoShape 198" descr="2Q==">
          <a:extLst>
            <a:ext uri="{FF2B5EF4-FFF2-40B4-BE49-F238E27FC236}">
              <a16:creationId xmlns:a16="http://schemas.microsoft.com/office/drawing/2014/main" id="{E1001F02-DBD1-4C01-856E-7C51DA7CC6D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15" name="AutoShape 193" descr="2Q==">
          <a:extLst>
            <a:ext uri="{FF2B5EF4-FFF2-40B4-BE49-F238E27FC236}">
              <a16:creationId xmlns:a16="http://schemas.microsoft.com/office/drawing/2014/main" id="{B28FC2F9-185B-4E0D-B741-DAF6FE1CBD1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16" name="AutoShape 196" descr="2Q==">
          <a:extLst>
            <a:ext uri="{FF2B5EF4-FFF2-40B4-BE49-F238E27FC236}">
              <a16:creationId xmlns:a16="http://schemas.microsoft.com/office/drawing/2014/main" id="{5D8C226C-7F1B-4FA1-9C1E-81F4EB28155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17" name="AutoShape 388">
          <a:extLst>
            <a:ext uri="{FF2B5EF4-FFF2-40B4-BE49-F238E27FC236}">
              <a16:creationId xmlns:a16="http://schemas.microsoft.com/office/drawing/2014/main" id="{6B742612-4C13-4714-A463-87AB3D847A24}"/>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18" name="AutoShape 390">
          <a:extLst>
            <a:ext uri="{FF2B5EF4-FFF2-40B4-BE49-F238E27FC236}">
              <a16:creationId xmlns:a16="http://schemas.microsoft.com/office/drawing/2014/main" id="{99E2C362-BC08-49E1-B271-C6B320DF8627}"/>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19" name="AutoShape 193" descr="2Q==">
          <a:extLst>
            <a:ext uri="{FF2B5EF4-FFF2-40B4-BE49-F238E27FC236}">
              <a16:creationId xmlns:a16="http://schemas.microsoft.com/office/drawing/2014/main" id="{090EC188-C4A0-42F2-B9EA-28846A8E6221}"/>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20" name="AutoShape 196" descr="2Q==">
          <a:extLst>
            <a:ext uri="{FF2B5EF4-FFF2-40B4-BE49-F238E27FC236}">
              <a16:creationId xmlns:a16="http://schemas.microsoft.com/office/drawing/2014/main" id="{D742D528-488A-4C9F-8341-F251C80767DA}"/>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121" name="AutoShape 198" descr="2Q==">
          <a:extLst>
            <a:ext uri="{FF2B5EF4-FFF2-40B4-BE49-F238E27FC236}">
              <a16:creationId xmlns:a16="http://schemas.microsoft.com/office/drawing/2014/main" id="{0CE74485-ECC3-44DD-80E1-53E033FDA8D9}"/>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22" name="AutoShape 193" descr="2Q==">
          <a:extLst>
            <a:ext uri="{FF2B5EF4-FFF2-40B4-BE49-F238E27FC236}">
              <a16:creationId xmlns:a16="http://schemas.microsoft.com/office/drawing/2014/main" id="{CD5CFA9E-E556-4668-9128-EC7FF9FD874D}"/>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23" name="AutoShape 196" descr="2Q==">
          <a:extLst>
            <a:ext uri="{FF2B5EF4-FFF2-40B4-BE49-F238E27FC236}">
              <a16:creationId xmlns:a16="http://schemas.microsoft.com/office/drawing/2014/main" id="{54F2B2D4-9F8A-4AE9-B25E-9A9E3901A603}"/>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24" name="AutoShape 198" descr="2Q==">
          <a:extLst>
            <a:ext uri="{FF2B5EF4-FFF2-40B4-BE49-F238E27FC236}">
              <a16:creationId xmlns:a16="http://schemas.microsoft.com/office/drawing/2014/main" id="{8B3AAA00-0A83-405A-B224-180A2AF21CE6}"/>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25" name="AutoShape 193" descr="2Q==">
          <a:extLst>
            <a:ext uri="{FF2B5EF4-FFF2-40B4-BE49-F238E27FC236}">
              <a16:creationId xmlns:a16="http://schemas.microsoft.com/office/drawing/2014/main" id="{D57DE0EE-7ADB-4CC0-BE70-1259F3960CCB}"/>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26" name="AutoShape 196" descr="2Q==">
          <a:extLst>
            <a:ext uri="{FF2B5EF4-FFF2-40B4-BE49-F238E27FC236}">
              <a16:creationId xmlns:a16="http://schemas.microsoft.com/office/drawing/2014/main" id="{151FDDDC-2628-46F4-8DC6-541040454B02}"/>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27" name="AutoShape 198" descr="2Q==">
          <a:extLst>
            <a:ext uri="{FF2B5EF4-FFF2-40B4-BE49-F238E27FC236}">
              <a16:creationId xmlns:a16="http://schemas.microsoft.com/office/drawing/2014/main" id="{C4225D44-A2D4-45FA-877D-83B0693B9264}"/>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28" name="AutoShape 193" descr="2Q==">
          <a:extLst>
            <a:ext uri="{FF2B5EF4-FFF2-40B4-BE49-F238E27FC236}">
              <a16:creationId xmlns:a16="http://schemas.microsoft.com/office/drawing/2014/main" id="{13DFF238-6A9E-4703-8671-173A19E8E6F9}"/>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29" name="AutoShape 196" descr="2Q==">
          <a:extLst>
            <a:ext uri="{FF2B5EF4-FFF2-40B4-BE49-F238E27FC236}">
              <a16:creationId xmlns:a16="http://schemas.microsoft.com/office/drawing/2014/main" id="{2591C338-E511-4109-AA86-AD9EE44F8FE2}"/>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30" name="AutoShape 198" descr="2Q==">
          <a:extLst>
            <a:ext uri="{FF2B5EF4-FFF2-40B4-BE49-F238E27FC236}">
              <a16:creationId xmlns:a16="http://schemas.microsoft.com/office/drawing/2014/main" id="{544797A0-6E9A-425A-B4BE-AF9634658960}"/>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31" name="AutoShape 193" descr="2Q==">
          <a:extLst>
            <a:ext uri="{FF2B5EF4-FFF2-40B4-BE49-F238E27FC236}">
              <a16:creationId xmlns:a16="http://schemas.microsoft.com/office/drawing/2014/main" id="{A33291CB-B3FC-48D9-AFAC-0F1EBE02A42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32" name="AutoShape 196" descr="2Q==">
          <a:extLst>
            <a:ext uri="{FF2B5EF4-FFF2-40B4-BE49-F238E27FC236}">
              <a16:creationId xmlns:a16="http://schemas.microsoft.com/office/drawing/2014/main" id="{3B0A3324-C007-45F3-A2A4-AD38C44EA02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33" name="AutoShape 198" descr="2Q==">
          <a:extLst>
            <a:ext uri="{FF2B5EF4-FFF2-40B4-BE49-F238E27FC236}">
              <a16:creationId xmlns:a16="http://schemas.microsoft.com/office/drawing/2014/main" id="{38CB8AD4-F1CA-40E1-AC17-3D4D45EFAFB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34" name="AutoShape 193" descr="2Q==">
          <a:extLst>
            <a:ext uri="{FF2B5EF4-FFF2-40B4-BE49-F238E27FC236}">
              <a16:creationId xmlns:a16="http://schemas.microsoft.com/office/drawing/2014/main" id="{A61A81A0-2E21-4332-85C1-CE2B61D4C0D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35" name="AutoShape 196" descr="2Q==">
          <a:extLst>
            <a:ext uri="{FF2B5EF4-FFF2-40B4-BE49-F238E27FC236}">
              <a16:creationId xmlns:a16="http://schemas.microsoft.com/office/drawing/2014/main" id="{E8A1B72B-2D23-4675-969C-540CEC4E325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36" name="AutoShape 198" descr="2Q==">
          <a:extLst>
            <a:ext uri="{FF2B5EF4-FFF2-40B4-BE49-F238E27FC236}">
              <a16:creationId xmlns:a16="http://schemas.microsoft.com/office/drawing/2014/main" id="{84A583CA-9379-46D8-BBF4-5CA8D31A8B9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37" name="AutoShape 193" descr="2Q==">
          <a:extLst>
            <a:ext uri="{FF2B5EF4-FFF2-40B4-BE49-F238E27FC236}">
              <a16:creationId xmlns:a16="http://schemas.microsoft.com/office/drawing/2014/main" id="{6237F255-EDFF-414E-9E88-72349729F73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38" name="AutoShape 196" descr="2Q==">
          <a:extLst>
            <a:ext uri="{FF2B5EF4-FFF2-40B4-BE49-F238E27FC236}">
              <a16:creationId xmlns:a16="http://schemas.microsoft.com/office/drawing/2014/main" id="{36E04EF1-0656-4834-A58D-AE6943F69C8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39" name="AutoShape 198" descr="2Q==">
          <a:extLst>
            <a:ext uri="{FF2B5EF4-FFF2-40B4-BE49-F238E27FC236}">
              <a16:creationId xmlns:a16="http://schemas.microsoft.com/office/drawing/2014/main" id="{12EEE9FF-B844-4B07-9CEE-D26E455A2225}"/>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40" name="AutoShape 193" descr="2Q==">
          <a:extLst>
            <a:ext uri="{FF2B5EF4-FFF2-40B4-BE49-F238E27FC236}">
              <a16:creationId xmlns:a16="http://schemas.microsoft.com/office/drawing/2014/main" id="{4B4B8A2F-399D-4AB0-B8BE-26D86321D9E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41" name="AutoShape 196" descr="2Q==">
          <a:extLst>
            <a:ext uri="{FF2B5EF4-FFF2-40B4-BE49-F238E27FC236}">
              <a16:creationId xmlns:a16="http://schemas.microsoft.com/office/drawing/2014/main" id="{6DEC1583-32E8-4962-B958-047FB603804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42" name="AutoShape 198" descr="2Q==">
          <a:extLst>
            <a:ext uri="{FF2B5EF4-FFF2-40B4-BE49-F238E27FC236}">
              <a16:creationId xmlns:a16="http://schemas.microsoft.com/office/drawing/2014/main" id="{4AAC5610-06E4-43BE-97C3-8ADA8750F24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43" name="AutoShape 388" descr="mailbox://C:/Users/Valdas/AppData/Roaming/Thunderbird/Profiles/0z86yyho.default/Mail/mail.mbr.lt/Sent?number=4012471328&amp;part=1.2.2&amp;filename=ehcbcjjd.png">
          <a:extLst>
            <a:ext uri="{FF2B5EF4-FFF2-40B4-BE49-F238E27FC236}">
              <a16:creationId xmlns:a16="http://schemas.microsoft.com/office/drawing/2014/main" id="{5FB2FA38-D4C5-46C2-BC3E-3BF1C738EC82}"/>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44" name="AutoShape 390" descr="mailbox://C:/Users/Valdas/AppData/Roaming/Thunderbird/Profiles/0z86yyho.default/Mail/mail.mbr.lt/Sent?number=4012471328&amp;part=1.2.2&amp;filename=ehcbcjjd.png">
          <a:extLst>
            <a:ext uri="{FF2B5EF4-FFF2-40B4-BE49-F238E27FC236}">
              <a16:creationId xmlns:a16="http://schemas.microsoft.com/office/drawing/2014/main" id="{9F53A012-15E1-452E-B2DE-4576EA085159}"/>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45" name="AutoShape 193" descr="2Q==">
          <a:extLst>
            <a:ext uri="{FF2B5EF4-FFF2-40B4-BE49-F238E27FC236}">
              <a16:creationId xmlns:a16="http://schemas.microsoft.com/office/drawing/2014/main" id="{DFA3E814-2987-48BC-8D58-C1B5F7D9F6DD}"/>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46" name="AutoShape 196" descr="2Q==">
          <a:extLst>
            <a:ext uri="{FF2B5EF4-FFF2-40B4-BE49-F238E27FC236}">
              <a16:creationId xmlns:a16="http://schemas.microsoft.com/office/drawing/2014/main" id="{007DC377-B9B6-4691-A04C-A5C58E3EB1E1}"/>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47" name="AutoShape 198" descr="2Q==">
          <a:extLst>
            <a:ext uri="{FF2B5EF4-FFF2-40B4-BE49-F238E27FC236}">
              <a16:creationId xmlns:a16="http://schemas.microsoft.com/office/drawing/2014/main" id="{19C26F02-122B-4ACD-9CFE-4C867F599382}"/>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48" name="AutoShape 193" descr="2Q==">
          <a:extLst>
            <a:ext uri="{FF2B5EF4-FFF2-40B4-BE49-F238E27FC236}">
              <a16:creationId xmlns:a16="http://schemas.microsoft.com/office/drawing/2014/main" id="{3A0F6508-DC82-4C38-8A73-75E253910411}"/>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49" name="AutoShape 196" descr="2Q==">
          <a:extLst>
            <a:ext uri="{FF2B5EF4-FFF2-40B4-BE49-F238E27FC236}">
              <a16:creationId xmlns:a16="http://schemas.microsoft.com/office/drawing/2014/main" id="{BF5A8E75-475E-43B5-8E6C-32C52E55D6C9}"/>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50" name="AutoShape 198" descr="2Q==">
          <a:extLst>
            <a:ext uri="{FF2B5EF4-FFF2-40B4-BE49-F238E27FC236}">
              <a16:creationId xmlns:a16="http://schemas.microsoft.com/office/drawing/2014/main" id="{0F60CF8A-FB9E-4574-A8F6-60FC0D44990C}"/>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51" name="AutoShape 193" descr="2Q==">
          <a:extLst>
            <a:ext uri="{FF2B5EF4-FFF2-40B4-BE49-F238E27FC236}">
              <a16:creationId xmlns:a16="http://schemas.microsoft.com/office/drawing/2014/main" id="{FBE775D3-3D8F-49D0-A495-9338C0F4FF4A}"/>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52" name="AutoShape 196" descr="2Q==">
          <a:extLst>
            <a:ext uri="{FF2B5EF4-FFF2-40B4-BE49-F238E27FC236}">
              <a16:creationId xmlns:a16="http://schemas.microsoft.com/office/drawing/2014/main" id="{628B6D32-FFD0-45C8-9BA1-5FFEF8037C92}"/>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53" name="AutoShape 198" descr="2Q==">
          <a:extLst>
            <a:ext uri="{FF2B5EF4-FFF2-40B4-BE49-F238E27FC236}">
              <a16:creationId xmlns:a16="http://schemas.microsoft.com/office/drawing/2014/main" id="{BFD331E4-C5E1-43BB-82DB-E980EA0BD10F}"/>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54" name="AutoShape 193" descr="2Q==">
          <a:extLst>
            <a:ext uri="{FF2B5EF4-FFF2-40B4-BE49-F238E27FC236}">
              <a16:creationId xmlns:a16="http://schemas.microsoft.com/office/drawing/2014/main" id="{6AD15C27-E147-47EB-B779-3E2E96AA6756}"/>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55" name="AutoShape 196" descr="2Q==">
          <a:extLst>
            <a:ext uri="{FF2B5EF4-FFF2-40B4-BE49-F238E27FC236}">
              <a16:creationId xmlns:a16="http://schemas.microsoft.com/office/drawing/2014/main" id="{D8742E46-FC44-4D9F-901C-2C3D7BB7CD3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56" name="AutoShape 198" descr="2Q==">
          <a:extLst>
            <a:ext uri="{FF2B5EF4-FFF2-40B4-BE49-F238E27FC236}">
              <a16:creationId xmlns:a16="http://schemas.microsoft.com/office/drawing/2014/main" id="{B3FCD4A9-6CE7-4550-9002-4CE7EB34D185}"/>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57" name="AutoShape 193" descr="2Q==">
          <a:extLst>
            <a:ext uri="{FF2B5EF4-FFF2-40B4-BE49-F238E27FC236}">
              <a16:creationId xmlns:a16="http://schemas.microsoft.com/office/drawing/2014/main" id="{0D7BF204-9D8D-4759-8F0E-FA5AB4BD3E1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58" name="AutoShape 196" descr="2Q==">
          <a:extLst>
            <a:ext uri="{FF2B5EF4-FFF2-40B4-BE49-F238E27FC236}">
              <a16:creationId xmlns:a16="http://schemas.microsoft.com/office/drawing/2014/main" id="{29ED4FB9-FAEB-4935-BD07-81FE72EDEBD9}"/>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59" name="AutoShape 198" descr="2Q==">
          <a:extLst>
            <a:ext uri="{FF2B5EF4-FFF2-40B4-BE49-F238E27FC236}">
              <a16:creationId xmlns:a16="http://schemas.microsoft.com/office/drawing/2014/main" id="{6130F532-71FF-4421-8429-7023E4FD540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60" name="AutoShape 193" descr="2Q==">
          <a:extLst>
            <a:ext uri="{FF2B5EF4-FFF2-40B4-BE49-F238E27FC236}">
              <a16:creationId xmlns:a16="http://schemas.microsoft.com/office/drawing/2014/main" id="{C327CC5C-23FE-4E40-ADFA-4EE0981A487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61" name="AutoShape 196" descr="2Q==">
          <a:extLst>
            <a:ext uri="{FF2B5EF4-FFF2-40B4-BE49-F238E27FC236}">
              <a16:creationId xmlns:a16="http://schemas.microsoft.com/office/drawing/2014/main" id="{445DC952-4E9C-4E7F-948C-98A7BF4B2B5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62" name="AutoShape 198" descr="2Q==">
          <a:extLst>
            <a:ext uri="{FF2B5EF4-FFF2-40B4-BE49-F238E27FC236}">
              <a16:creationId xmlns:a16="http://schemas.microsoft.com/office/drawing/2014/main" id="{CBF3FFC3-6242-43ED-86ED-5EC5687DB59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63" name="AutoShape 193" descr="2Q==">
          <a:extLst>
            <a:ext uri="{FF2B5EF4-FFF2-40B4-BE49-F238E27FC236}">
              <a16:creationId xmlns:a16="http://schemas.microsoft.com/office/drawing/2014/main" id="{47EFDF9A-529C-4882-85B2-23B2BD8D523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64" name="AutoShape 196" descr="2Q==">
          <a:extLst>
            <a:ext uri="{FF2B5EF4-FFF2-40B4-BE49-F238E27FC236}">
              <a16:creationId xmlns:a16="http://schemas.microsoft.com/office/drawing/2014/main" id="{B8DCDB1E-A683-49E2-8B7A-17DFC4BEB38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65" name="AutoShape 198" descr="2Q==">
          <a:extLst>
            <a:ext uri="{FF2B5EF4-FFF2-40B4-BE49-F238E27FC236}">
              <a16:creationId xmlns:a16="http://schemas.microsoft.com/office/drawing/2014/main" id="{153EF22C-2E51-42C8-BB26-2734C3AA962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66" name="AutoShape 388" descr="mailbox://C:/Users/Valdas/AppData/Roaming/Thunderbird/Profiles/0z86yyho.default/Mail/mail.mbr.lt/Sent?number=4012471328&amp;part=1.2.2&amp;filename=ehcbcjjd.png">
          <a:extLst>
            <a:ext uri="{FF2B5EF4-FFF2-40B4-BE49-F238E27FC236}">
              <a16:creationId xmlns:a16="http://schemas.microsoft.com/office/drawing/2014/main" id="{F094092A-70A2-4247-8713-D182C58B48E0}"/>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167" name="AutoShape 390" descr="mailbox://C:/Users/Valdas/AppData/Roaming/Thunderbird/Profiles/0z86yyho.default/Mail/mail.mbr.lt/Sent?number=4012471328&amp;part=1.2.2&amp;filename=ehcbcjjd.png">
          <a:extLst>
            <a:ext uri="{FF2B5EF4-FFF2-40B4-BE49-F238E27FC236}">
              <a16:creationId xmlns:a16="http://schemas.microsoft.com/office/drawing/2014/main" id="{31FBDEF6-459A-44C0-B668-22B6E4CF6BBD}"/>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68" name="AutoShape 193" descr="2Q==">
          <a:extLst>
            <a:ext uri="{FF2B5EF4-FFF2-40B4-BE49-F238E27FC236}">
              <a16:creationId xmlns:a16="http://schemas.microsoft.com/office/drawing/2014/main" id="{9F6B0FC4-43A0-4671-B383-2AA6B965D2EC}"/>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69" name="AutoShape 196" descr="2Q==">
          <a:extLst>
            <a:ext uri="{FF2B5EF4-FFF2-40B4-BE49-F238E27FC236}">
              <a16:creationId xmlns:a16="http://schemas.microsoft.com/office/drawing/2014/main" id="{BB5A5992-E825-4B3D-A356-4913D0ADF3DF}"/>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70" name="AutoShape 198" descr="2Q==">
          <a:extLst>
            <a:ext uri="{FF2B5EF4-FFF2-40B4-BE49-F238E27FC236}">
              <a16:creationId xmlns:a16="http://schemas.microsoft.com/office/drawing/2014/main" id="{734EF531-44B0-42DE-A78B-F9A7653DE46B}"/>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71" name="AutoShape 193" descr="2Q==">
          <a:extLst>
            <a:ext uri="{FF2B5EF4-FFF2-40B4-BE49-F238E27FC236}">
              <a16:creationId xmlns:a16="http://schemas.microsoft.com/office/drawing/2014/main" id="{54F41AB5-842E-4F6C-A150-CD4EE16B0CD8}"/>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72" name="AutoShape 196" descr="2Q==">
          <a:extLst>
            <a:ext uri="{FF2B5EF4-FFF2-40B4-BE49-F238E27FC236}">
              <a16:creationId xmlns:a16="http://schemas.microsoft.com/office/drawing/2014/main" id="{F7A2A73D-F59F-40EA-9120-EE0A04F0E6E5}"/>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73" name="AutoShape 198" descr="2Q==">
          <a:extLst>
            <a:ext uri="{FF2B5EF4-FFF2-40B4-BE49-F238E27FC236}">
              <a16:creationId xmlns:a16="http://schemas.microsoft.com/office/drawing/2014/main" id="{666075E5-8585-4BE2-AE39-D09736794827}"/>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74" name="AutoShape 193" descr="2Q==">
          <a:extLst>
            <a:ext uri="{FF2B5EF4-FFF2-40B4-BE49-F238E27FC236}">
              <a16:creationId xmlns:a16="http://schemas.microsoft.com/office/drawing/2014/main" id="{0945FECA-1957-4924-B5BD-A3E9357B10A6}"/>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75" name="AutoShape 196" descr="2Q==">
          <a:extLst>
            <a:ext uri="{FF2B5EF4-FFF2-40B4-BE49-F238E27FC236}">
              <a16:creationId xmlns:a16="http://schemas.microsoft.com/office/drawing/2014/main" id="{E60DE9CF-BC82-4E88-9046-0A016FFE5CB6}"/>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76" name="AutoShape 198" descr="2Q==">
          <a:extLst>
            <a:ext uri="{FF2B5EF4-FFF2-40B4-BE49-F238E27FC236}">
              <a16:creationId xmlns:a16="http://schemas.microsoft.com/office/drawing/2014/main" id="{A4C8585E-8D99-4FAA-91A5-C9C0D2C2C23D}"/>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77" name="AutoShape 193" descr="2Q==">
          <a:extLst>
            <a:ext uri="{FF2B5EF4-FFF2-40B4-BE49-F238E27FC236}">
              <a16:creationId xmlns:a16="http://schemas.microsoft.com/office/drawing/2014/main" id="{3A5FB4F5-6074-4D3F-8891-CAD689D9D94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78" name="AutoShape 196" descr="2Q==">
          <a:extLst>
            <a:ext uri="{FF2B5EF4-FFF2-40B4-BE49-F238E27FC236}">
              <a16:creationId xmlns:a16="http://schemas.microsoft.com/office/drawing/2014/main" id="{2A9E8891-C698-40CC-B1C2-551E1F328A4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79" name="AutoShape 198" descr="2Q==">
          <a:extLst>
            <a:ext uri="{FF2B5EF4-FFF2-40B4-BE49-F238E27FC236}">
              <a16:creationId xmlns:a16="http://schemas.microsoft.com/office/drawing/2014/main" id="{5F4FD884-5608-4809-8B76-5E91FDF00C2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80" name="AutoShape 193" descr="2Q==">
          <a:extLst>
            <a:ext uri="{FF2B5EF4-FFF2-40B4-BE49-F238E27FC236}">
              <a16:creationId xmlns:a16="http://schemas.microsoft.com/office/drawing/2014/main" id="{63D128FD-E0F4-4373-97FC-48BCD89BC49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81" name="AutoShape 196" descr="2Q==">
          <a:extLst>
            <a:ext uri="{FF2B5EF4-FFF2-40B4-BE49-F238E27FC236}">
              <a16:creationId xmlns:a16="http://schemas.microsoft.com/office/drawing/2014/main" id="{5E37BDD0-578B-4B1C-BF80-BC7EF6E2003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82" name="AutoShape 198" descr="2Q==">
          <a:extLst>
            <a:ext uri="{FF2B5EF4-FFF2-40B4-BE49-F238E27FC236}">
              <a16:creationId xmlns:a16="http://schemas.microsoft.com/office/drawing/2014/main" id="{D9E263A4-D244-4639-9F73-5842F5F42C0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83" name="AutoShape 193" descr="2Q==">
          <a:extLst>
            <a:ext uri="{FF2B5EF4-FFF2-40B4-BE49-F238E27FC236}">
              <a16:creationId xmlns:a16="http://schemas.microsoft.com/office/drawing/2014/main" id="{336888F2-7BF2-49FC-B52F-E5CFEE9F3DE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84" name="AutoShape 196" descr="2Q==">
          <a:extLst>
            <a:ext uri="{FF2B5EF4-FFF2-40B4-BE49-F238E27FC236}">
              <a16:creationId xmlns:a16="http://schemas.microsoft.com/office/drawing/2014/main" id="{35333467-E638-4ACF-9FA5-7C8D04ECDFE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85" name="AutoShape 198" descr="2Q==">
          <a:extLst>
            <a:ext uri="{FF2B5EF4-FFF2-40B4-BE49-F238E27FC236}">
              <a16:creationId xmlns:a16="http://schemas.microsoft.com/office/drawing/2014/main" id="{3593EDDB-5CC1-4939-90AD-1AC54812CEA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86" name="AutoShape 193" descr="2Q==">
          <a:extLst>
            <a:ext uri="{FF2B5EF4-FFF2-40B4-BE49-F238E27FC236}">
              <a16:creationId xmlns:a16="http://schemas.microsoft.com/office/drawing/2014/main" id="{F2BEE902-6727-488F-896C-FEE1FCEB220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87" name="AutoShape 196" descr="2Q==">
          <a:extLst>
            <a:ext uri="{FF2B5EF4-FFF2-40B4-BE49-F238E27FC236}">
              <a16:creationId xmlns:a16="http://schemas.microsoft.com/office/drawing/2014/main" id="{EF0D7334-D26E-4F69-9C6D-770B92C9F47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188" name="AutoShape 198" descr="2Q==">
          <a:extLst>
            <a:ext uri="{FF2B5EF4-FFF2-40B4-BE49-F238E27FC236}">
              <a16:creationId xmlns:a16="http://schemas.microsoft.com/office/drawing/2014/main" id="{EC8CC4DF-3908-4135-B572-C67187D9AB0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312420"/>
    <xdr:sp macro="" textlink="">
      <xdr:nvSpPr>
        <xdr:cNvPr id="1189" name="AutoShape 388" descr="mailbox://C:/Users/Valdas/AppData/Roaming/Thunderbird/Profiles/0z86yyho.default/Mail/mail.mbr.lt/Sent?number=4012471328&amp;part=1.2.2&amp;filename=ehcbcjjd.png">
          <a:extLst>
            <a:ext uri="{FF2B5EF4-FFF2-40B4-BE49-F238E27FC236}">
              <a16:creationId xmlns:a16="http://schemas.microsoft.com/office/drawing/2014/main" id="{98219AB9-9AF5-4C0C-9952-04CC5D56898A}"/>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312420"/>
    <xdr:sp macro="" textlink="">
      <xdr:nvSpPr>
        <xdr:cNvPr id="1190" name="AutoShape 390" descr="mailbox://C:/Users/Valdas/AppData/Roaming/Thunderbird/Profiles/0z86yyho.default/Mail/mail.mbr.lt/Sent?number=4012471328&amp;part=1.2.2&amp;filename=ehcbcjjd.png">
          <a:extLst>
            <a:ext uri="{FF2B5EF4-FFF2-40B4-BE49-F238E27FC236}">
              <a16:creationId xmlns:a16="http://schemas.microsoft.com/office/drawing/2014/main" id="{878C5F0B-A32C-4DBC-A1D2-5544B2EF8402}"/>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91" name="AutoShape 193" descr="2Q==">
          <a:extLst>
            <a:ext uri="{FF2B5EF4-FFF2-40B4-BE49-F238E27FC236}">
              <a16:creationId xmlns:a16="http://schemas.microsoft.com/office/drawing/2014/main" id="{0ADA0550-3841-42D2-856D-769A97538E92}"/>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92" name="AutoShape 196" descr="2Q==">
          <a:extLst>
            <a:ext uri="{FF2B5EF4-FFF2-40B4-BE49-F238E27FC236}">
              <a16:creationId xmlns:a16="http://schemas.microsoft.com/office/drawing/2014/main" id="{9B206305-B58E-4D54-BEB5-251CA3A127D0}"/>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93" name="AutoShape 198" descr="2Q==">
          <a:extLst>
            <a:ext uri="{FF2B5EF4-FFF2-40B4-BE49-F238E27FC236}">
              <a16:creationId xmlns:a16="http://schemas.microsoft.com/office/drawing/2014/main" id="{2A1B1FEA-7523-4FBA-BDD2-C37975C9BEE4}"/>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94" name="AutoShape 193" descr="2Q==">
          <a:extLst>
            <a:ext uri="{FF2B5EF4-FFF2-40B4-BE49-F238E27FC236}">
              <a16:creationId xmlns:a16="http://schemas.microsoft.com/office/drawing/2014/main" id="{D6318E5B-04CB-4866-8062-DC346D45CF92}"/>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95" name="AutoShape 196" descr="2Q==">
          <a:extLst>
            <a:ext uri="{FF2B5EF4-FFF2-40B4-BE49-F238E27FC236}">
              <a16:creationId xmlns:a16="http://schemas.microsoft.com/office/drawing/2014/main" id="{D667B822-99FB-44A8-A3CA-EE856FE6D559}"/>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96" name="AutoShape 198" descr="2Q==">
          <a:extLst>
            <a:ext uri="{FF2B5EF4-FFF2-40B4-BE49-F238E27FC236}">
              <a16:creationId xmlns:a16="http://schemas.microsoft.com/office/drawing/2014/main" id="{C8E5FDB4-CA45-42FF-8BBF-13DD548D1603}"/>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97" name="AutoShape 193" descr="2Q==">
          <a:extLst>
            <a:ext uri="{FF2B5EF4-FFF2-40B4-BE49-F238E27FC236}">
              <a16:creationId xmlns:a16="http://schemas.microsoft.com/office/drawing/2014/main" id="{8CCD0CAC-4364-4601-8DB3-6291B1798F84}"/>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98" name="AutoShape 196" descr="2Q==">
          <a:extLst>
            <a:ext uri="{FF2B5EF4-FFF2-40B4-BE49-F238E27FC236}">
              <a16:creationId xmlns:a16="http://schemas.microsoft.com/office/drawing/2014/main" id="{B165DADE-BDB1-4546-91D2-679A05B67EF2}"/>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199" name="AutoShape 198" descr="2Q==">
          <a:extLst>
            <a:ext uri="{FF2B5EF4-FFF2-40B4-BE49-F238E27FC236}">
              <a16:creationId xmlns:a16="http://schemas.microsoft.com/office/drawing/2014/main" id="{51CD294A-0CE3-4449-9A94-AAFE30E307B7}"/>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00" name="AutoShape 193" descr="2Q==">
          <a:extLst>
            <a:ext uri="{FF2B5EF4-FFF2-40B4-BE49-F238E27FC236}">
              <a16:creationId xmlns:a16="http://schemas.microsoft.com/office/drawing/2014/main" id="{EFD87639-8147-4C06-9463-10A81CD7F9A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01" name="AutoShape 196" descr="2Q==">
          <a:extLst>
            <a:ext uri="{FF2B5EF4-FFF2-40B4-BE49-F238E27FC236}">
              <a16:creationId xmlns:a16="http://schemas.microsoft.com/office/drawing/2014/main" id="{6100EBC4-1E82-4BD2-8551-010D3058036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02" name="AutoShape 198" descr="2Q==">
          <a:extLst>
            <a:ext uri="{FF2B5EF4-FFF2-40B4-BE49-F238E27FC236}">
              <a16:creationId xmlns:a16="http://schemas.microsoft.com/office/drawing/2014/main" id="{E0958A74-7CAF-4BE1-AA33-7C3D8EAE995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03" name="AutoShape 193" descr="2Q==">
          <a:extLst>
            <a:ext uri="{FF2B5EF4-FFF2-40B4-BE49-F238E27FC236}">
              <a16:creationId xmlns:a16="http://schemas.microsoft.com/office/drawing/2014/main" id="{C36A8B05-545D-4BF5-950E-66E46DA816D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04" name="AutoShape 196" descr="2Q==">
          <a:extLst>
            <a:ext uri="{FF2B5EF4-FFF2-40B4-BE49-F238E27FC236}">
              <a16:creationId xmlns:a16="http://schemas.microsoft.com/office/drawing/2014/main" id="{3892A913-6C6C-4CE8-AFB7-0CDADB8E517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05" name="AutoShape 198" descr="2Q==">
          <a:extLst>
            <a:ext uri="{FF2B5EF4-FFF2-40B4-BE49-F238E27FC236}">
              <a16:creationId xmlns:a16="http://schemas.microsoft.com/office/drawing/2014/main" id="{900FC5C4-1265-4516-8DC5-88C9AB444EA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06" name="AutoShape 193" descr="2Q==">
          <a:extLst>
            <a:ext uri="{FF2B5EF4-FFF2-40B4-BE49-F238E27FC236}">
              <a16:creationId xmlns:a16="http://schemas.microsoft.com/office/drawing/2014/main" id="{BBA0B4F1-E971-4DF2-BAEF-D03368E2295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07" name="AutoShape 196" descr="2Q==">
          <a:extLst>
            <a:ext uri="{FF2B5EF4-FFF2-40B4-BE49-F238E27FC236}">
              <a16:creationId xmlns:a16="http://schemas.microsoft.com/office/drawing/2014/main" id="{7D0DC84C-CCD9-44AC-A909-F26061F9F33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08" name="AutoShape 198" descr="2Q==">
          <a:extLst>
            <a:ext uri="{FF2B5EF4-FFF2-40B4-BE49-F238E27FC236}">
              <a16:creationId xmlns:a16="http://schemas.microsoft.com/office/drawing/2014/main" id="{D4868F40-F28D-4D58-A8D2-867AF2FA2BC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09" name="AutoShape 193" descr="2Q==">
          <a:extLst>
            <a:ext uri="{FF2B5EF4-FFF2-40B4-BE49-F238E27FC236}">
              <a16:creationId xmlns:a16="http://schemas.microsoft.com/office/drawing/2014/main" id="{23BEF30B-EF4D-449D-9CE2-E1FF35BC453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10" name="AutoShape 196" descr="2Q==">
          <a:extLst>
            <a:ext uri="{FF2B5EF4-FFF2-40B4-BE49-F238E27FC236}">
              <a16:creationId xmlns:a16="http://schemas.microsoft.com/office/drawing/2014/main" id="{A608563B-D984-4927-9877-A630AB9CEB0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11" name="AutoShape 198" descr="2Q==">
          <a:extLst>
            <a:ext uri="{FF2B5EF4-FFF2-40B4-BE49-F238E27FC236}">
              <a16:creationId xmlns:a16="http://schemas.microsoft.com/office/drawing/2014/main" id="{A3B3D8ED-92EF-4B4A-9707-A29A7B60506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312420"/>
    <xdr:sp macro="" textlink="">
      <xdr:nvSpPr>
        <xdr:cNvPr id="1212" name="AutoShape 388" descr="mailbox://C:/Users/Valdas/AppData/Roaming/Thunderbird/Profiles/0z86yyho.default/Mail/mail.mbr.lt/Sent?number=4012471328&amp;part=1.2.2&amp;filename=ehcbcjjd.png">
          <a:extLst>
            <a:ext uri="{FF2B5EF4-FFF2-40B4-BE49-F238E27FC236}">
              <a16:creationId xmlns:a16="http://schemas.microsoft.com/office/drawing/2014/main" id="{34F81FA4-9958-4E78-834C-8E541870D4FB}"/>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312420"/>
    <xdr:sp macro="" textlink="">
      <xdr:nvSpPr>
        <xdr:cNvPr id="1213" name="AutoShape 390" descr="mailbox://C:/Users/Valdas/AppData/Roaming/Thunderbird/Profiles/0z86yyho.default/Mail/mail.mbr.lt/Sent?number=4012471328&amp;part=1.2.2&amp;filename=ehcbcjjd.png">
          <a:extLst>
            <a:ext uri="{FF2B5EF4-FFF2-40B4-BE49-F238E27FC236}">
              <a16:creationId xmlns:a16="http://schemas.microsoft.com/office/drawing/2014/main" id="{9B97106C-7112-4413-9ACB-F3549991021F}"/>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14" name="AutoShape 193" descr="2Q==">
          <a:extLst>
            <a:ext uri="{FF2B5EF4-FFF2-40B4-BE49-F238E27FC236}">
              <a16:creationId xmlns:a16="http://schemas.microsoft.com/office/drawing/2014/main" id="{8BC0B1FB-E6CB-4E32-8590-C05B22C6DF81}"/>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15" name="AutoShape 196" descr="2Q==">
          <a:extLst>
            <a:ext uri="{FF2B5EF4-FFF2-40B4-BE49-F238E27FC236}">
              <a16:creationId xmlns:a16="http://schemas.microsoft.com/office/drawing/2014/main" id="{077D36B0-568F-4E27-8E85-6E948295C627}"/>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16" name="AutoShape 198" descr="2Q==">
          <a:extLst>
            <a:ext uri="{FF2B5EF4-FFF2-40B4-BE49-F238E27FC236}">
              <a16:creationId xmlns:a16="http://schemas.microsoft.com/office/drawing/2014/main" id="{A39D321B-B56C-4641-A70D-0FB4B18D42FD}"/>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17" name="AutoShape 193" descr="2Q==">
          <a:extLst>
            <a:ext uri="{FF2B5EF4-FFF2-40B4-BE49-F238E27FC236}">
              <a16:creationId xmlns:a16="http://schemas.microsoft.com/office/drawing/2014/main" id="{99A78E57-B404-4DCD-9C52-9EB79901EC08}"/>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18" name="AutoShape 196" descr="2Q==">
          <a:extLst>
            <a:ext uri="{FF2B5EF4-FFF2-40B4-BE49-F238E27FC236}">
              <a16:creationId xmlns:a16="http://schemas.microsoft.com/office/drawing/2014/main" id="{96601F79-DF5A-4EC4-89B9-926F42A1BB51}"/>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19" name="AutoShape 198" descr="2Q==">
          <a:extLst>
            <a:ext uri="{FF2B5EF4-FFF2-40B4-BE49-F238E27FC236}">
              <a16:creationId xmlns:a16="http://schemas.microsoft.com/office/drawing/2014/main" id="{F3622736-429D-48BE-B621-318B76286BBE}"/>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20" name="AutoShape 193" descr="2Q==">
          <a:extLst>
            <a:ext uri="{FF2B5EF4-FFF2-40B4-BE49-F238E27FC236}">
              <a16:creationId xmlns:a16="http://schemas.microsoft.com/office/drawing/2014/main" id="{622E1100-66DA-457D-ACE6-48562C6CC706}"/>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21" name="AutoShape 196" descr="2Q==">
          <a:extLst>
            <a:ext uri="{FF2B5EF4-FFF2-40B4-BE49-F238E27FC236}">
              <a16:creationId xmlns:a16="http://schemas.microsoft.com/office/drawing/2014/main" id="{7831464D-F470-4F35-BC56-810D927D6BFA}"/>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22" name="AutoShape 198" descr="2Q==">
          <a:extLst>
            <a:ext uri="{FF2B5EF4-FFF2-40B4-BE49-F238E27FC236}">
              <a16:creationId xmlns:a16="http://schemas.microsoft.com/office/drawing/2014/main" id="{0DADC8C1-C0CB-42D6-B1D8-EECB92FECE63}"/>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23" name="AutoShape 193" descr="2Q==">
          <a:extLst>
            <a:ext uri="{FF2B5EF4-FFF2-40B4-BE49-F238E27FC236}">
              <a16:creationId xmlns:a16="http://schemas.microsoft.com/office/drawing/2014/main" id="{55A6DABA-BB11-41CA-BE25-7C8E77F561D0}"/>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24" name="AutoShape 196" descr="2Q==">
          <a:extLst>
            <a:ext uri="{FF2B5EF4-FFF2-40B4-BE49-F238E27FC236}">
              <a16:creationId xmlns:a16="http://schemas.microsoft.com/office/drawing/2014/main" id="{27DBD534-BFD1-4C1C-833D-0572F5226F3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25" name="AutoShape 198" descr="2Q==">
          <a:extLst>
            <a:ext uri="{FF2B5EF4-FFF2-40B4-BE49-F238E27FC236}">
              <a16:creationId xmlns:a16="http://schemas.microsoft.com/office/drawing/2014/main" id="{5AC1CF9A-FAE7-4FD0-AFDD-26A6CCD97E5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26" name="AutoShape 193" descr="2Q==">
          <a:extLst>
            <a:ext uri="{FF2B5EF4-FFF2-40B4-BE49-F238E27FC236}">
              <a16:creationId xmlns:a16="http://schemas.microsoft.com/office/drawing/2014/main" id="{D5CC3B96-4737-43BA-B6B6-AC34B4ED6D7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27" name="AutoShape 196" descr="2Q==">
          <a:extLst>
            <a:ext uri="{FF2B5EF4-FFF2-40B4-BE49-F238E27FC236}">
              <a16:creationId xmlns:a16="http://schemas.microsoft.com/office/drawing/2014/main" id="{E4641FCC-11FF-426C-891C-09EF11C6B6C5}"/>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28" name="AutoShape 198" descr="2Q==">
          <a:extLst>
            <a:ext uri="{FF2B5EF4-FFF2-40B4-BE49-F238E27FC236}">
              <a16:creationId xmlns:a16="http://schemas.microsoft.com/office/drawing/2014/main" id="{B2F09FFC-A3A3-47E0-9E82-E590F8CD5DD9}"/>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29" name="AutoShape 193" descr="2Q==">
          <a:extLst>
            <a:ext uri="{FF2B5EF4-FFF2-40B4-BE49-F238E27FC236}">
              <a16:creationId xmlns:a16="http://schemas.microsoft.com/office/drawing/2014/main" id="{C83C5E67-1A8D-4B91-BBE7-A8389F7DFA9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30" name="AutoShape 196" descr="2Q==">
          <a:extLst>
            <a:ext uri="{FF2B5EF4-FFF2-40B4-BE49-F238E27FC236}">
              <a16:creationId xmlns:a16="http://schemas.microsoft.com/office/drawing/2014/main" id="{2E02705F-577E-4A0B-AA6E-D5C573C48B79}"/>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31" name="AutoShape 198" descr="2Q==">
          <a:extLst>
            <a:ext uri="{FF2B5EF4-FFF2-40B4-BE49-F238E27FC236}">
              <a16:creationId xmlns:a16="http://schemas.microsoft.com/office/drawing/2014/main" id="{9C804FF9-C322-48EB-839B-673124793D5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32" name="AutoShape 193" descr="2Q==">
          <a:extLst>
            <a:ext uri="{FF2B5EF4-FFF2-40B4-BE49-F238E27FC236}">
              <a16:creationId xmlns:a16="http://schemas.microsoft.com/office/drawing/2014/main" id="{60AAB36D-C529-4881-86DA-6EA16B3E16E0}"/>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33" name="AutoShape 196" descr="2Q==">
          <a:extLst>
            <a:ext uri="{FF2B5EF4-FFF2-40B4-BE49-F238E27FC236}">
              <a16:creationId xmlns:a16="http://schemas.microsoft.com/office/drawing/2014/main" id="{B8CA7D1C-191B-4324-8A43-5ED01B6EBFD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34" name="AutoShape 198" descr="2Q==">
          <a:extLst>
            <a:ext uri="{FF2B5EF4-FFF2-40B4-BE49-F238E27FC236}">
              <a16:creationId xmlns:a16="http://schemas.microsoft.com/office/drawing/2014/main" id="{57D30DE0-137B-45A7-AB70-4B57DECEB17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312420"/>
    <xdr:sp macro="" textlink="">
      <xdr:nvSpPr>
        <xdr:cNvPr id="1235" name="AutoShape 388" descr="mailbox://C:/Users/Valdas/AppData/Roaming/Thunderbird/Profiles/0z86yyho.default/Mail/mail.mbr.lt/Sent?number=4012471328&amp;part=1.2.2&amp;filename=ehcbcjjd.png">
          <a:extLst>
            <a:ext uri="{FF2B5EF4-FFF2-40B4-BE49-F238E27FC236}">
              <a16:creationId xmlns:a16="http://schemas.microsoft.com/office/drawing/2014/main" id="{E544C0CC-4CD6-4CA0-9321-70748EEE2D3F}"/>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312420"/>
    <xdr:sp macro="" textlink="">
      <xdr:nvSpPr>
        <xdr:cNvPr id="1236" name="AutoShape 390" descr="mailbox://C:/Users/Valdas/AppData/Roaming/Thunderbird/Profiles/0z86yyho.default/Mail/mail.mbr.lt/Sent?number=4012471328&amp;part=1.2.2&amp;filename=ehcbcjjd.png">
          <a:extLst>
            <a:ext uri="{FF2B5EF4-FFF2-40B4-BE49-F238E27FC236}">
              <a16:creationId xmlns:a16="http://schemas.microsoft.com/office/drawing/2014/main" id="{3BA5E433-F508-4B7F-B7D2-310C98B18622}"/>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37" name="AutoShape 193" descr="2Q==">
          <a:extLst>
            <a:ext uri="{FF2B5EF4-FFF2-40B4-BE49-F238E27FC236}">
              <a16:creationId xmlns:a16="http://schemas.microsoft.com/office/drawing/2014/main" id="{3056FFEE-94BF-4297-AFC3-D2E2E83C6D48}"/>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38" name="AutoShape 196" descr="2Q==">
          <a:extLst>
            <a:ext uri="{FF2B5EF4-FFF2-40B4-BE49-F238E27FC236}">
              <a16:creationId xmlns:a16="http://schemas.microsoft.com/office/drawing/2014/main" id="{B7B2F1DE-A70A-4D17-BC6E-4C2FCCF8BC08}"/>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39" name="AutoShape 198" descr="2Q==">
          <a:extLst>
            <a:ext uri="{FF2B5EF4-FFF2-40B4-BE49-F238E27FC236}">
              <a16:creationId xmlns:a16="http://schemas.microsoft.com/office/drawing/2014/main" id="{D542ECC7-3534-4C5B-B600-79BFF4F0D186}"/>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40" name="AutoShape 193" descr="2Q==">
          <a:extLst>
            <a:ext uri="{FF2B5EF4-FFF2-40B4-BE49-F238E27FC236}">
              <a16:creationId xmlns:a16="http://schemas.microsoft.com/office/drawing/2014/main" id="{899FF4D6-E4F8-4C15-8E9B-650FA9752A82}"/>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41" name="AutoShape 196" descr="2Q==">
          <a:extLst>
            <a:ext uri="{FF2B5EF4-FFF2-40B4-BE49-F238E27FC236}">
              <a16:creationId xmlns:a16="http://schemas.microsoft.com/office/drawing/2014/main" id="{893E545E-6E74-472C-8AD2-E53126908B9E}"/>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42" name="AutoShape 198" descr="2Q==">
          <a:extLst>
            <a:ext uri="{FF2B5EF4-FFF2-40B4-BE49-F238E27FC236}">
              <a16:creationId xmlns:a16="http://schemas.microsoft.com/office/drawing/2014/main" id="{8A049BC3-0795-43BD-B1BA-80630FAA38CE}"/>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43" name="AutoShape 193" descr="2Q==">
          <a:extLst>
            <a:ext uri="{FF2B5EF4-FFF2-40B4-BE49-F238E27FC236}">
              <a16:creationId xmlns:a16="http://schemas.microsoft.com/office/drawing/2014/main" id="{AE90DFA1-AC4C-48F8-9F4A-726B522B2590}"/>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44" name="AutoShape 196" descr="2Q==">
          <a:extLst>
            <a:ext uri="{FF2B5EF4-FFF2-40B4-BE49-F238E27FC236}">
              <a16:creationId xmlns:a16="http://schemas.microsoft.com/office/drawing/2014/main" id="{4D1A7F37-F1DC-4384-A28B-49EC4CA83AD5}"/>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245" name="AutoShape 198" descr="2Q==">
          <a:extLst>
            <a:ext uri="{FF2B5EF4-FFF2-40B4-BE49-F238E27FC236}">
              <a16:creationId xmlns:a16="http://schemas.microsoft.com/office/drawing/2014/main" id="{704C0F39-3A69-49A2-8356-E3FAA894A193}"/>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46" name="AutoShape 193" descr="2Q==">
          <a:extLst>
            <a:ext uri="{FF2B5EF4-FFF2-40B4-BE49-F238E27FC236}">
              <a16:creationId xmlns:a16="http://schemas.microsoft.com/office/drawing/2014/main" id="{C2366A37-3038-483E-A6AA-C26CE7F20BF6}"/>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47" name="AutoShape 196" descr="2Q==">
          <a:extLst>
            <a:ext uri="{FF2B5EF4-FFF2-40B4-BE49-F238E27FC236}">
              <a16:creationId xmlns:a16="http://schemas.microsoft.com/office/drawing/2014/main" id="{02E276E2-F497-4317-996B-73A3469FE96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48" name="AutoShape 198" descr="2Q==">
          <a:extLst>
            <a:ext uri="{FF2B5EF4-FFF2-40B4-BE49-F238E27FC236}">
              <a16:creationId xmlns:a16="http://schemas.microsoft.com/office/drawing/2014/main" id="{FA5ADF55-0CCB-4B0E-BF6A-A887836A4E8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49" name="AutoShape 193" descr="2Q==">
          <a:extLst>
            <a:ext uri="{FF2B5EF4-FFF2-40B4-BE49-F238E27FC236}">
              <a16:creationId xmlns:a16="http://schemas.microsoft.com/office/drawing/2014/main" id="{B69FE225-7E79-47CB-8274-CE6249F341B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50" name="AutoShape 196" descr="2Q==">
          <a:extLst>
            <a:ext uri="{FF2B5EF4-FFF2-40B4-BE49-F238E27FC236}">
              <a16:creationId xmlns:a16="http://schemas.microsoft.com/office/drawing/2014/main" id="{F2EBDA2B-BF54-487B-8059-15A504D37CE5}"/>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51" name="AutoShape 198" descr="2Q==">
          <a:extLst>
            <a:ext uri="{FF2B5EF4-FFF2-40B4-BE49-F238E27FC236}">
              <a16:creationId xmlns:a16="http://schemas.microsoft.com/office/drawing/2014/main" id="{E4405A6F-09FF-4047-BDCE-30DB72B117F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52" name="AutoShape 193" descr="2Q==">
          <a:extLst>
            <a:ext uri="{FF2B5EF4-FFF2-40B4-BE49-F238E27FC236}">
              <a16:creationId xmlns:a16="http://schemas.microsoft.com/office/drawing/2014/main" id="{E434DF63-1226-4ACE-82A8-D7CE946FC7A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53" name="AutoShape 196" descr="2Q==">
          <a:extLst>
            <a:ext uri="{FF2B5EF4-FFF2-40B4-BE49-F238E27FC236}">
              <a16:creationId xmlns:a16="http://schemas.microsoft.com/office/drawing/2014/main" id="{106D323C-C566-49C6-A4B1-A77F61AE9B3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54" name="AutoShape 198" descr="2Q==">
          <a:extLst>
            <a:ext uri="{FF2B5EF4-FFF2-40B4-BE49-F238E27FC236}">
              <a16:creationId xmlns:a16="http://schemas.microsoft.com/office/drawing/2014/main" id="{C3180CA7-50CA-4F77-80D8-2233D24C0ED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55" name="AutoShape 193" descr="2Q==">
          <a:extLst>
            <a:ext uri="{FF2B5EF4-FFF2-40B4-BE49-F238E27FC236}">
              <a16:creationId xmlns:a16="http://schemas.microsoft.com/office/drawing/2014/main" id="{FBF5C97A-DC63-472E-BE92-39EED1DAA55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56" name="AutoShape 196" descr="2Q==">
          <a:extLst>
            <a:ext uri="{FF2B5EF4-FFF2-40B4-BE49-F238E27FC236}">
              <a16:creationId xmlns:a16="http://schemas.microsoft.com/office/drawing/2014/main" id="{7FD9EEDC-F1F7-4AFA-805F-A5C79A924495}"/>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57" name="AutoShape 198" descr="2Q==">
          <a:extLst>
            <a:ext uri="{FF2B5EF4-FFF2-40B4-BE49-F238E27FC236}">
              <a16:creationId xmlns:a16="http://schemas.microsoft.com/office/drawing/2014/main" id="{0E47ECD8-572F-4EF3-9607-F9E1B536DA8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312420</xdr:colOff>
      <xdr:row>103</xdr:row>
      <xdr:rowOff>0</xdr:rowOff>
    </xdr:from>
    <xdr:ext cx="228600" cy="0"/>
    <xdr:pic>
      <xdr:nvPicPr>
        <xdr:cNvPr id="1265" name="Picture 10">
          <a:extLst>
            <a:ext uri="{FF2B5EF4-FFF2-40B4-BE49-F238E27FC236}">
              <a16:creationId xmlns:a16="http://schemas.microsoft.com/office/drawing/2014/main" id="{29BE9F06-7EE1-4534-A81E-571A0B387D6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395993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103</xdr:row>
      <xdr:rowOff>0</xdr:rowOff>
    </xdr:from>
    <xdr:ext cx="228600" cy="0"/>
    <xdr:pic>
      <xdr:nvPicPr>
        <xdr:cNvPr id="1266" name="Picture 10">
          <a:extLst>
            <a:ext uri="{FF2B5EF4-FFF2-40B4-BE49-F238E27FC236}">
              <a16:creationId xmlns:a16="http://schemas.microsoft.com/office/drawing/2014/main" id="{D795DDD4-1F67-4DE9-9743-B33B54AD38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395993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103</xdr:row>
      <xdr:rowOff>0</xdr:rowOff>
    </xdr:from>
    <xdr:ext cx="228600" cy="0"/>
    <xdr:pic>
      <xdr:nvPicPr>
        <xdr:cNvPr id="1267" name="Picture 10">
          <a:extLst>
            <a:ext uri="{FF2B5EF4-FFF2-40B4-BE49-F238E27FC236}">
              <a16:creationId xmlns:a16="http://schemas.microsoft.com/office/drawing/2014/main" id="{CBA966A0-635A-4853-B662-AAAFCD18FC3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395993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103</xdr:row>
      <xdr:rowOff>0</xdr:rowOff>
    </xdr:from>
    <xdr:ext cx="228600" cy="0"/>
    <xdr:pic>
      <xdr:nvPicPr>
        <xdr:cNvPr id="1268" name="Picture 10">
          <a:extLst>
            <a:ext uri="{FF2B5EF4-FFF2-40B4-BE49-F238E27FC236}">
              <a16:creationId xmlns:a16="http://schemas.microsoft.com/office/drawing/2014/main" id="{33DD8566-35B3-4C62-9F93-A336625878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395993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103</xdr:row>
      <xdr:rowOff>0</xdr:rowOff>
    </xdr:from>
    <xdr:ext cx="228600" cy="0"/>
    <xdr:pic>
      <xdr:nvPicPr>
        <xdr:cNvPr id="1269" name="Picture 10">
          <a:extLst>
            <a:ext uri="{FF2B5EF4-FFF2-40B4-BE49-F238E27FC236}">
              <a16:creationId xmlns:a16="http://schemas.microsoft.com/office/drawing/2014/main" id="{0AAEEA0B-5466-4324-9E8F-FC521E13839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395993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103</xdr:row>
      <xdr:rowOff>0</xdr:rowOff>
    </xdr:from>
    <xdr:ext cx="228600" cy="0"/>
    <xdr:pic>
      <xdr:nvPicPr>
        <xdr:cNvPr id="1270" name="Picture 10">
          <a:extLst>
            <a:ext uri="{FF2B5EF4-FFF2-40B4-BE49-F238E27FC236}">
              <a16:creationId xmlns:a16="http://schemas.microsoft.com/office/drawing/2014/main" id="{9E8455D8-EE38-4DE1-88B1-25B8091430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395993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103</xdr:row>
      <xdr:rowOff>0</xdr:rowOff>
    </xdr:from>
    <xdr:ext cx="228600" cy="0"/>
    <xdr:pic>
      <xdr:nvPicPr>
        <xdr:cNvPr id="1271" name="Picture 10">
          <a:extLst>
            <a:ext uri="{FF2B5EF4-FFF2-40B4-BE49-F238E27FC236}">
              <a16:creationId xmlns:a16="http://schemas.microsoft.com/office/drawing/2014/main" id="{6238EC7C-C235-4DB6-8D49-C02C6ED2BB6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395993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103</xdr:row>
      <xdr:rowOff>0</xdr:rowOff>
    </xdr:from>
    <xdr:ext cx="228600" cy="0"/>
    <xdr:pic>
      <xdr:nvPicPr>
        <xdr:cNvPr id="1272" name="Picture 10">
          <a:extLst>
            <a:ext uri="{FF2B5EF4-FFF2-40B4-BE49-F238E27FC236}">
              <a16:creationId xmlns:a16="http://schemas.microsoft.com/office/drawing/2014/main" id="{90EF0A15-D910-4124-B4F7-827B684D346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395993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103</xdr:row>
      <xdr:rowOff>0</xdr:rowOff>
    </xdr:from>
    <xdr:ext cx="228600" cy="0"/>
    <xdr:pic>
      <xdr:nvPicPr>
        <xdr:cNvPr id="1273" name="Picture 10">
          <a:extLst>
            <a:ext uri="{FF2B5EF4-FFF2-40B4-BE49-F238E27FC236}">
              <a16:creationId xmlns:a16="http://schemas.microsoft.com/office/drawing/2014/main" id="{DFC5CA76-08CA-482A-AFD5-81C5819ACDC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395993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103</xdr:row>
      <xdr:rowOff>0</xdr:rowOff>
    </xdr:from>
    <xdr:ext cx="228600" cy="0"/>
    <xdr:pic>
      <xdr:nvPicPr>
        <xdr:cNvPr id="1274" name="Picture 10">
          <a:extLst>
            <a:ext uri="{FF2B5EF4-FFF2-40B4-BE49-F238E27FC236}">
              <a16:creationId xmlns:a16="http://schemas.microsoft.com/office/drawing/2014/main" id="{4FB622E1-352D-4344-ACAB-05093739B30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395993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312420</xdr:colOff>
      <xdr:row>103</xdr:row>
      <xdr:rowOff>0</xdr:rowOff>
    </xdr:from>
    <xdr:ext cx="228600" cy="0"/>
    <xdr:pic>
      <xdr:nvPicPr>
        <xdr:cNvPr id="1275" name="Picture 10">
          <a:extLst>
            <a:ext uri="{FF2B5EF4-FFF2-40B4-BE49-F238E27FC236}">
              <a16:creationId xmlns:a16="http://schemas.microsoft.com/office/drawing/2014/main" id="{E0A39234-01E5-4B6E-BBE9-A36F2941D9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86670">
          <a:off x="1127429" y="2395993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73</xdr:row>
      <xdr:rowOff>0</xdr:rowOff>
    </xdr:from>
    <xdr:ext cx="312420" cy="297180"/>
    <xdr:sp macro="" textlink="">
      <xdr:nvSpPr>
        <xdr:cNvPr id="1276" name="AutoShape 193" descr="2Q==">
          <a:extLst>
            <a:ext uri="{FF2B5EF4-FFF2-40B4-BE49-F238E27FC236}">
              <a16:creationId xmlns:a16="http://schemas.microsoft.com/office/drawing/2014/main" id="{A1A5F4FA-D999-4FF2-8A93-A9AED983E0F7}"/>
            </a:ext>
          </a:extLst>
        </xdr:cNvPr>
        <xdr:cNvSpPr>
          <a:spLocks noChangeAspect="1" noChangeArrowheads="1"/>
        </xdr:cNvSpPr>
      </xdr:nvSpPr>
      <xdr:spPr bwMode="auto">
        <a:xfrm>
          <a:off x="815009" y="23959930"/>
          <a:ext cx="3124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297180"/>
    <xdr:sp macro="" textlink="">
      <xdr:nvSpPr>
        <xdr:cNvPr id="1277" name="AutoShape 196" descr="2Q==">
          <a:extLst>
            <a:ext uri="{FF2B5EF4-FFF2-40B4-BE49-F238E27FC236}">
              <a16:creationId xmlns:a16="http://schemas.microsoft.com/office/drawing/2014/main" id="{BF2EE9D7-9238-4276-9B76-8B53122FBFCA}"/>
            </a:ext>
          </a:extLst>
        </xdr:cNvPr>
        <xdr:cNvSpPr>
          <a:spLocks noChangeAspect="1" noChangeArrowheads="1"/>
        </xdr:cNvSpPr>
      </xdr:nvSpPr>
      <xdr:spPr bwMode="auto">
        <a:xfrm>
          <a:off x="815009" y="23959930"/>
          <a:ext cx="3124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297180"/>
    <xdr:sp macro="" textlink="">
      <xdr:nvSpPr>
        <xdr:cNvPr id="1278" name="AutoShape 198" descr="2Q==">
          <a:extLst>
            <a:ext uri="{FF2B5EF4-FFF2-40B4-BE49-F238E27FC236}">
              <a16:creationId xmlns:a16="http://schemas.microsoft.com/office/drawing/2014/main" id="{D8EA6359-1C28-4DA9-ADC1-9D0B5530F5E1}"/>
            </a:ext>
          </a:extLst>
        </xdr:cNvPr>
        <xdr:cNvSpPr>
          <a:spLocks noChangeAspect="1" noChangeArrowheads="1"/>
        </xdr:cNvSpPr>
      </xdr:nvSpPr>
      <xdr:spPr bwMode="auto">
        <a:xfrm>
          <a:off x="815009" y="23959930"/>
          <a:ext cx="3124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280" name="AutoShape 193" descr="2Q==">
          <a:extLst>
            <a:ext uri="{FF2B5EF4-FFF2-40B4-BE49-F238E27FC236}">
              <a16:creationId xmlns:a16="http://schemas.microsoft.com/office/drawing/2014/main" id="{07A7D6C8-8E75-4425-AC96-A9531B0AFE13}"/>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281" name="AutoShape 196" descr="2Q==">
          <a:extLst>
            <a:ext uri="{FF2B5EF4-FFF2-40B4-BE49-F238E27FC236}">
              <a16:creationId xmlns:a16="http://schemas.microsoft.com/office/drawing/2014/main" id="{35382185-112D-4B1A-A49A-C445B5249985}"/>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282" name="AutoShape 198" descr="2Q==">
          <a:extLst>
            <a:ext uri="{FF2B5EF4-FFF2-40B4-BE49-F238E27FC236}">
              <a16:creationId xmlns:a16="http://schemas.microsoft.com/office/drawing/2014/main" id="{29294B9E-0F08-4705-8789-FE28278A9153}"/>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283" name="AutoShape 193" descr="2Q==">
          <a:extLst>
            <a:ext uri="{FF2B5EF4-FFF2-40B4-BE49-F238E27FC236}">
              <a16:creationId xmlns:a16="http://schemas.microsoft.com/office/drawing/2014/main" id="{BDD7F73A-EC89-478D-B62C-762EA6B582E2}"/>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284" name="AutoShape 196" descr="2Q==">
          <a:extLst>
            <a:ext uri="{FF2B5EF4-FFF2-40B4-BE49-F238E27FC236}">
              <a16:creationId xmlns:a16="http://schemas.microsoft.com/office/drawing/2014/main" id="{FCFA6799-BE7E-4B04-A281-9CF5CB231486}"/>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285" name="AutoShape 198" descr="2Q==">
          <a:extLst>
            <a:ext uri="{FF2B5EF4-FFF2-40B4-BE49-F238E27FC236}">
              <a16:creationId xmlns:a16="http://schemas.microsoft.com/office/drawing/2014/main" id="{04AF5248-9DA3-4255-BADA-06FDABB1CF31}"/>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286" name="AutoShape 193" descr="2Q==">
          <a:extLst>
            <a:ext uri="{FF2B5EF4-FFF2-40B4-BE49-F238E27FC236}">
              <a16:creationId xmlns:a16="http://schemas.microsoft.com/office/drawing/2014/main" id="{9A26C036-CA9A-4BF8-826C-5A73D7DAADF3}"/>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287" name="AutoShape 196" descr="2Q==">
          <a:extLst>
            <a:ext uri="{FF2B5EF4-FFF2-40B4-BE49-F238E27FC236}">
              <a16:creationId xmlns:a16="http://schemas.microsoft.com/office/drawing/2014/main" id="{F0F17260-A72D-49E7-B135-795D30358AF8}"/>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288" name="AutoShape 198" descr="2Q==">
          <a:extLst>
            <a:ext uri="{FF2B5EF4-FFF2-40B4-BE49-F238E27FC236}">
              <a16:creationId xmlns:a16="http://schemas.microsoft.com/office/drawing/2014/main" id="{363F0E22-E1F8-4D18-A4A6-9732DD6D7FE2}"/>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89" name="AutoShape 196" descr="2Q==">
          <a:extLst>
            <a:ext uri="{FF2B5EF4-FFF2-40B4-BE49-F238E27FC236}">
              <a16:creationId xmlns:a16="http://schemas.microsoft.com/office/drawing/2014/main" id="{BA35395B-62C1-4AC3-88EE-4C5989918FA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90" name="AutoShape 198" descr="2Q==">
          <a:extLst>
            <a:ext uri="{FF2B5EF4-FFF2-40B4-BE49-F238E27FC236}">
              <a16:creationId xmlns:a16="http://schemas.microsoft.com/office/drawing/2014/main" id="{15C38AA2-903C-4C06-9FCC-6C1EB91B6D5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91" name="AutoShape 193" descr="2Q==">
          <a:extLst>
            <a:ext uri="{FF2B5EF4-FFF2-40B4-BE49-F238E27FC236}">
              <a16:creationId xmlns:a16="http://schemas.microsoft.com/office/drawing/2014/main" id="{C0C4DC33-E249-45E0-AB52-34061CC96145}"/>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292" name="AutoShape 196" descr="2Q==">
          <a:extLst>
            <a:ext uri="{FF2B5EF4-FFF2-40B4-BE49-F238E27FC236}">
              <a16:creationId xmlns:a16="http://schemas.microsoft.com/office/drawing/2014/main" id="{EECAC2BD-EBD9-4173-B777-ABB727A2687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293" name="AutoShape 388">
          <a:extLst>
            <a:ext uri="{FF2B5EF4-FFF2-40B4-BE49-F238E27FC236}">
              <a16:creationId xmlns:a16="http://schemas.microsoft.com/office/drawing/2014/main" id="{F51E7606-63DB-4972-825F-214BE8D095BA}"/>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294" name="AutoShape 390">
          <a:extLst>
            <a:ext uri="{FF2B5EF4-FFF2-40B4-BE49-F238E27FC236}">
              <a16:creationId xmlns:a16="http://schemas.microsoft.com/office/drawing/2014/main" id="{48524916-E394-467C-9CE2-116897A0CBFD}"/>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295" name="AutoShape 193" descr="2Q==">
          <a:extLst>
            <a:ext uri="{FF2B5EF4-FFF2-40B4-BE49-F238E27FC236}">
              <a16:creationId xmlns:a16="http://schemas.microsoft.com/office/drawing/2014/main" id="{2A269C83-B32F-4DDF-A832-04ABB1AB673E}"/>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296" name="AutoShape 196" descr="2Q==">
          <a:extLst>
            <a:ext uri="{FF2B5EF4-FFF2-40B4-BE49-F238E27FC236}">
              <a16:creationId xmlns:a16="http://schemas.microsoft.com/office/drawing/2014/main" id="{F8CAED9D-0B3C-41F2-8824-C9523B8845D8}"/>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297" name="AutoShape 198" descr="2Q==">
          <a:extLst>
            <a:ext uri="{FF2B5EF4-FFF2-40B4-BE49-F238E27FC236}">
              <a16:creationId xmlns:a16="http://schemas.microsoft.com/office/drawing/2014/main" id="{A635B771-92D6-40EC-86FD-B95A8E864894}"/>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298" name="AutoShape 193" descr="2Q==">
          <a:extLst>
            <a:ext uri="{FF2B5EF4-FFF2-40B4-BE49-F238E27FC236}">
              <a16:creationId xmlns:a16="http://schemas.microsoft.com/office/drawing/2014/main" id="{4DAD728C-9288-4B39-A697-3AD3110D2545}"/>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299" name="AutoShape 196" descr="2Q==">
          <a:extLst>
            <a:ext uri="{FF2B5EF4-FFF2-40B4-BE49-F238E27FC236}">
              <a16:creationId xmlns:a16="http://schemas.microsoft.com/office/drawing/2014/main" id="{D6158305-7C41-4A9C-98FC-C881A8F18E85}"/>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300" name="AutoShape 198" descr="2Q==">
          <a:extLst>
            <a:ext uri="{FF2B5EF4-FFF2-40B4-BE49-F238E27FC236}">
              <a16:creationId xmlns:a16="http://schemas.microsoft.com/office/drawing/2014/main" id="{7A5EBC13-AEC5-4BBC-B361-0401C5DAD26E}"/>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301" name="AutoShape 193" descr="2Q==">
          <a:extLst>
            <a:ext uri="{FF2B5EF4-FFF2-40B4-BE49-F238E27FC236}">
              <a16:creationId xmlns:a16="http://schemas.microsoft.com/office/drawing/2014/main" id="{BFB8C84D-DEDE-4F9D-BB73-BA0F067C13A5}"/>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302" name="AutoShape 196" descr="2Q==">
          <a:extLst>
            <a:ext uri="{FF2B5EF4-FFF2-40B4-BE49-F238E27FC236}">
              <a16:creationId xmlns:a16="http://schemas.microsoft.com/office/drawing/2014/main" id="{6EC98D70-3BBB-4ECD-89C1-165C46572C78}"/>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303" name="AutoShape 198" descr="2Q==">
          <a:extLst>
            <a:ext uri="{FF2B5EF4-FFF2-40B4-BE49-F238E27FC236}">
              <a16:creationId xmlns:a16="http://schemas.microsoft.com/office/drawing/2014/main" id="{ED85FF37-A4D8-4799-BE19-4E37F4E53559}"/>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304" name="AutoShape 193" descr="2Q==">
          <a:extLst>
            <a:ext uri="{FF2B5EF4-FFF2-40B4-BE49-F238E27FC236}">
              <a16:creationId xmlns:a16="http://schemas.microsoft.com/office/drawing/2014/main" id="{FB4FAD33-EEC9-492D-A7FF-9FDCDC9DBB42}"/>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305" name="AutoShape 196" descr="2Q==">
          <a:extLst>
            <a:ext uri="{FF2B5EF4-FFF2-40B4-BE49-F238E27FC236}">
              <a16:creationId xmlns:a16="http://schemas.microsoft.com/office/drawing/2014/main" id="{DE66E1FE-D645-478A-9A6D-D93FDAF00C85}"/>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306" name="AutoShape 198" descr="2Q==">
          <a:extLst>
            <a:ext uri="{FF2B5EF4-FFF2-40B4-BE49-F238E27FC236}">
              <a16:creationId xmlns:a16="http://schemas.microsoft.com/office/drawing/2014/main" id="{94447635-E7EF-4969-96D8-A64DBB47B075}"/>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07" name="AutoShape 196" descr="2Q==">
          <a:extLst>
            <a:ext uri="{FF2B5EF4-FFF2-40B4-BE49-F238E27FC236}">
              <a16:creationId xmlns:a16="http://schemas.microsoft.com/office/drawing/2014/main" id="{3B7B35D7-D5C2-49DD-ABED-4F51E3DE0E9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08" name="AutoShape 198" descr="2Q==">
          <a:extLst>
            <a:ext uri="{FF2B5EF4-FFF2-40B4-BE49-F238E27FC236}">
              <a16:creationId xmlns:a16="http://schemas.microsoft.com/office/drawing/2014/main" id="{B9D124A3-19ED-4FBD-A792-9587BB661B4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09" name="AutoShape 193" descr="2Q==">
          <a:extLst>
            <a:ext uri="{FF2B5EF4-FFF2-40B4-BE49-F238E27FC236}">
              <a16:creationId xmlns:a16="http://schemas.microsoft.com/office/drawing/2014/main" id="{9CD0C5AE-4B48-42F0-96FA-13C345AF88D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10" name="AutoShape 196" descr="2Q==">
          <a:extLst>
            <a:ext uri="{FF2B5EF4-FFF2-40B4-BE49-F238E27FC236}">
              <a16:creationId xmlns:a16="http://schemas.microsoft.com/office/drawing/2014/main" id="{3534506C-A0BD-46B0-A32F-3EE32164C72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311" name="AutoShape 388">
          <a:extLst>
            <a:ext uri="{FF2B5EF4-FFF2-40B4-BE49-F238E27FC236}">
              <a16:creationId xmlns:a16="http://schemas.microsoft.com/office/drawing/2014/main" id="{94FEF3A2-FA42-4BA6-881A-D7AA152540F8}"/>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312" name="AutoShape 390">
          <a:extLst>
            <a:ext uri="{FF2B5EF4-FFF2-40B4-BE49-F238E27FC236}">
              <a16:creationId xmlns:a16="http://schemas.microsoft.com/office/drawing/2014/main" id="{602759A9-5727-4397-820C-4E345F212AAB}"/>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313" name="AutoShape 193" descr="2Q==">
          <a:extLst>
            <a:ext uri="{FF2B5EF4-FFF2-40B4-BE49-F238E27FC236}">
              <a16:creationId xmlns:a16="http://schemas.microsoft.com/office/drawing/2014/main" id="{F374A39E-686B-4BA5-A93F-54B7AC11A471}"/>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314" name="AutoShape 196" descr="2Q==">
          <a:extLst>
            <a:ext uri="{FF2B5EF4-FFF2-40B4-BE49-F238E27FC236}">
              <a16:creationId xmlns:a16="http://schemas.microsoft.com/office/drawing/2014/main" id="{9F249559-1080-4F82-A26D-21476CE121FA}"/>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44780"/>
    <xdr:sp macro="" textlink="">
      <xdr:nvSpPr>
        <xdr:cNvPr id="1315" name="AutoShape 198" descr="2Q==">
          <a:extLst>
            <a:ext uri="{FF2B5EF4-FFF2-40B4-BE49-F238E27FC236}">
              <a16:creationId xmlns:a16="http://schemas.microsoft.com/office/drawing/2014/main" id="{11C2DEA8-DA9D-43AA-9F77-891B68AB11E2}"/>
            </a:ext>
          </a:extLst>
        </xdr:cNvPr>
        <xdr:cNvSpPr>
          <a:spLocks noChangeAspect="1" noChangeArrowheads="1"/>
        </xdr:cNvSpPr>
      </xdr:nvSpPr>
      <xdr:spPr bwMode="auto">
        <a:xfrm>
          <a:off x="815009" y="2395993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16" name="AutoShape 193" descr="2Q==">
          <a:extLst>
            <a:ext uri="{FF2B5EF4-FFF2-40B4-BE49-F238E27FC236}">
              <a16:creationId xmlns:a16="http://schemas.microsoft.com/office/drawing/2014/main" id="{2E8425BD-6073-42FB-9B77-EF919137AE2B}"/>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17" name="AutoShape 196" descr="2Q==">
          <a:extLst>
            <a:ext uri="{FF2B5EF4-FFF2-40B4-BE49-F238E27FC236}">
              <a16:creationId xmlns:a16="http://schemas.microsoft.com/office/drawing/2014/main" id="{AFF3809D-2A1C-411E-8418-54041DC7D951}"/>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18" name="AutoShape 198" descr="2Q==">
          <a:extLst>
            <a:ext uri="{FF2B5EF4-FFF2-40B4-BE49-F238E27FC236}">
              <a16:creationId xmlns:a16="http://schemas.microsoft.com/office/drawing/2014/main" id="{684A7918-AEAC-4E3B-A9B9-61CAD986FF25}"/>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19" name="AutoShape 193" descr="2Q==">
          <a:extLst>
            <a:ext uri="{FF2B5EF4-FFF2-40B4-BE49-F238E27FC236}">
              <a16:creationId xmlns:a16="http://schemas.microsoft.com/office/drawing/2014/main" id="{B70A2B0E-3D3F-4CE3-A56C-A51AE2B41FE1}"/>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20" name="AutoShape 196" descr="2Q==">
          <a:extLst>
            <a:ext uri="{FF2B5EF4-FFF2-40B4-BE49-F238E27FC236}">
              <a16:creationId xmlns:a16="http://schemas.microsoft.com/office/drawing/2014/main" id="{05F7B8E4-A317-41AE-B6E0-654F50710E7F}"/>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21" name="AutoShape 198" descr="2Q==">
          <a:extLst>
            <a:ext uri="{FF2B5EF4-FFF2-40B4-BE49-F238E27FC236}">
              <a16:creationId xmlns:a16="http://schemas.microsoft.com/office/drawing/2014/main" id="{699C4AC3-7536-4EE9-9415-BD717BB2F56F}"/>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22" name="AutoShape 193" descr="2Q==">
          <a:extLst>
            <a:ext uri="{FF2B5EF4-FFF2-40B4-BE49-F238E27FC236}">
              <a16:creationId xmlns:a16="http://schemas.microsoft.com/office/drawing/2014/main" id="{D2DAE0BA-A7DA-45E5-B097-A03808F7BAD8}"/>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23" name="AutoShape 196" descr="2Q==">
          <a:extLst>
            <a:ext uri="{FF2B5EF4-FFF2-40B4-BE49-F238E27FC236}">
              <a16:creationId xmlns:a16="http://schemas.microsoft.com/office/drawing/2014/main" id="{1323D6D9-B6CB-495A-9DC6-E18D83D73ED7}"/>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24" name="AutoShape 198" descr="2Q==">
          <a:extLst>
            <a:ext uri="{FF2B5EF4-FFF2-40B4-BE49-F238E27FC236}">
              <a16:creationId xmlns:a16="http://schemas.microsoft.com/office/drawing/2014/main" id="{5701A40E-F125-4C9A-BE93-E99C640742F1}"/>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25" name="AutoShape 193" descr="2Q==">
          <a:extLst>
            <a:ext uri="{FF2B5EF4-FFF2-40B4-BE49-F238E27FC236}">
              <a16:creationId xmlns:a16="http://schemas.microsoft.com/office/drawing/2014/main" id="{74898F39-CB74-420D-B5A3-7BC1AA72E97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26" name="AutoShape 196" descr="2Q==">
          <a:extLst>
            <a:ext uri="{FF2B5EF4-FFF2-40B4-BE49-F238E27FC236}">
              <a16:creationId xmlns:a16="http://schemas.microsoft.com/office/drawing/2014/main" id="{65468FC1-C032-4406-BB27-58BDF64CD95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27" name="AutoShape 198" descr="2Q==">
          <a:extLst>
            <a:ext uri="{FF2B5EF4-FFF2-40B4-BE49-F238E27FC236}">
              <a16:creationId xmlns:a16="http://schemas.microsoft.com/office/drawing/2014/main" id="{A150939D-7909-47F5-A57C-D4DB13CB1DA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28" name="AutoShape 193" descr="2Q==">
          <a:extLst>
            <a:ext uri="{FF2B5EF4-FFF2-40B4-BE49-F238E27FC236}">
              <a16:creationId xmlns:a16="http://schemas.microsoft.com/office/drawing/2014/main" id="{EC8C5157-C373-4A33-8E0F-14096F94945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29" name="AutoShape 196" descr="2Q==">
          <a:extLst>
            <a:ext uri="{FF2B5EF4-FFF2-40B4-BE49-F238E27FC236}">
              <a16:creationId xmlns:a16="http://schemas.microsoft.com/office/drawing/2014/main" id="{A67EAAF3-8AD6-4A6D-8EBE-101070490E1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30" name="AutoShape 198" descr="2Q==">
          <a:extLst>
            <a:ext uri="{FF2B5EF4-FFF2-40B4-BE49-F238E27FC236}">
              <a16:creationId xmlns:a16="http://schemas.microsoft.com/office/drawing/2014/main" id="{AE0EC30D-6B17-4451-B84E-3BF3E2283B0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31" name="AutoShape 193" descr="2Q==">
          <a:extLst>
            <a:ext uri="{FF2B5EF4-FFF2-40B4-BE49-F238E27FC236}">
              <a16:creationId xmlns:a16="http://schemas.microsoft.com/office/drawing/2014/main" id="{70985320-9794-4EFC-BA63-09510F1048B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32" name="AutoShape 196" descr="2Q==">
          <a:extLst>
            <a:ext uri="{FF2B5EF4-FFF2-40B4-BE49-F238E27FC236}">
              <a16:creationId xmlns:a16="http://schemas.microsoft.com/office/drawing/2014/main" id="{AC800A6A-9E21-40CB-90C6-EAD72577A01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33" name="AutoShape 198" descr="2Q==">
          <a:extLst>
            <a:ext uri="{FF2B5EF4-FFF2-40B4-BE49-F238E27FC236}">
              <a16:creationId xmlns:a16="http://schemas.microsoft.com/office/drawing/2014/main" id="{DD5BD886-51FE-4D9C-95D8-3CEF45CC230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34" name="AutoShape 193" descr="2Q==">
          <a:extLst>
            <a:ext uri="{FF2B5EF4-FFF2-40B4-BE49-F238E27FC236}">
              <a16:creationId xmlns:a16="http://schemas.microsoft.com/office/drawing/2014/main" id="{0B158169-3523-441B-B748-342730B9CA7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35" name="AutoShape 196" descr="2Q==">
          <a:extLst>
            <a:ext uri="{FF2B5EF4-FFF2-40B4-BE49-F238E27FC236}">
              <a16:creationId xmlns:a16="http://schemas.microsoft.com/office/drawing/2014/main" id="{87A02749-9477-4450-AB37-C7BC760DA53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36" name="AutoShape 198" descr="2Q==">
          <a:extLst>
            <a:ext uri="{FF2B5EF4-FFF2-40B4-BE49-F238E27FC236}">
              <a16:creationId xmlns:a16="http://schemas.microsoft.com/office/drawing/2014/main" id="{48862B44-6B16-48AA-B52D-AB2E92B9D32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37" name="AutoShape 388" descr="mailbox://C:/Users/Valdas/AppData/Roaming/Thunderbird/Profiles/0z86yyho.default/Mail/mail.mbr.lt/Sent?number=4012471328&amp;part=1.2.2&amp;filename=ehcbcjjd.png">
          <a:extLst>
            <a:ext uri="{FF2B5EF4-FFF2-40B4-BE49-F238E27FC236}">
              <a16:creationId xmlns:a16="http://schemas.microsoft.com/office/drawing/2014/main" id="{C9ABFF41-874F-4616-8D33-4E82AC7EA717}"/>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38" name="AutoShape 390" descr="mailbox://C:/Users/Valdas/AppData/Roaming/Thunderbird/Profiles/0z86yyho.default/Mail/mail.mbr.lt/Sent?number=4012471328&amp;part=1.2.2&amp;filename=ehcbcjjd.png">
          <a:extLst>
            <a:ext uri="{FF2B5EF4-FFF2-40B4-BE49-F238E27FC236}">
              <a16:creationId xmlns:a16="http://schemas.microsoft.com/office/drawing/2014/main" id="{5FB80CDF-D474-4321-B76D-ED0816FA6E1A}"/>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39" name="AutoShape 193" descr="2Q==">
          <a:extLst>
            <a:ext uri="{FF2B5EF4-FFF2-40B4-BE49-F238E27FC236}">
              <a16:creationId xmlns:a16="http://schemas.microsoft.com/office/drawing/2014/main" id="{B2F5B21D-66C1-40A6-A44C-379ED5FE3F42}"/>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40" name="AutoShape 196" descr="2Q==">
          <a:extLst>
            <a:ext uri="{FF2B5EF4-FFF2-40B4-BE49-F238E27FC236}">
              <a16:creationId xmlns:a16="http://schemas.microsoft.com/office/drawing/2014/main" id="{A368D9C6-5995-4137-8476-271256E9DC10}"/>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41" name="AutoShape 198" descr="2Q==">
          <a:extLst>
            <a:ext uri="{FF2B5EF4-FFF2-40B4-BE49-F238E27FC236}">
              <a16:creationId xmlns:a16="http://schemas.microsoft.com/office/drawing/2014/main" id="{A4DC942F-6D31-4DB3-A1E9-AF1037DB12B2}"/>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42" name="AutoShape 193" descr="2Q==">
          <a:extLst>
            <a:ext uri="{FF2B5EF4-FFF2-40B4-BE49-F238E27FC236}">
              <a16:creationId xmlns:a16="http://schemas.microsoft.com/office/drawing/2014/main" id="{33317BF3-5DA2-4A96-9A5A-5ACB8658D666}"/>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43" name="AutoShape 196" descr="2Q==">
          <a:extLst>
            <a:ext uri="{FF2B5EF4-FFF2-40B4-BE49-F238E27FC236}">
              <a16:creationId xmlns:a16="http://schemas.microsoft.com/office/drawing/2014/main" id="{88540A99-91B5-436A-9EC7-D47C4765C16D}"/>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44" name="AutoShape 198" descr="2Q==">
          <a:extLst>
            <a:ext uri="{FF2B5EF4-FFF2-40B4-BE49-F238E27FC236}">
              <a16:creationId xmlns:a16="http://schemas.microsoft.com/office/drawing/2014/main" id="{01C3BE11-F66A-4A5A-8D33-889681C8E14F}"/>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45" name="AutoShape 193" descr="2Q==">
          <a:extLst>
            <a:ext uri="{FF2B5EF4-FFF2-40B4-BE49-F238E27FC236}">
              <a16:creationId xmlns:a16="http://schemas.microsoft.com/office/drawing/2014/main" id="{FE9481A8-E7B4-4845-9A3B-BE6C957B488F}"/>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46" name="AutoShape 196" descr="2Q==">
          <a:extLst>
            <a:ext uri="{FF2B5EF4-FFF2-40B4-BE49-F238E27FC236}">
              <a16:creationId xmlns:a16="http://schemas.microsoft.com/office/drawing/2014/main" id="{D19BB82C-70A1-4A48-A22F-C64E83BC42F5}"/>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47" name="AutoShape 198" descr="2Q==">
          <a:extLst>
            <a:ext uri="{FF2B5EF4-FFF2-40B4-BE49-F238E27FC236}">
              <a16:creationId xmlns:a16="http://schemas.microsoft.com/office/drawing/2014/main" id="{4107D3DE-E44B-4E81-8206-2553621C91AC}"/>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48" name="AutoShape 193" descr="2Q==">
          <a:extLst>
            <a:ext uri="{FF2B5EF4-FFF2-40B4-BE49-F238E27FC236}">
              <a16:creationId xmlns:a16="http://schemas.microsoft.com/office/drawing/2014/main" id="{F5DF985A-2AAB-47E6-91AF-C589785F8D0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49" name="AutoShape 196" descr="2Q==">
          <a:extLst>
            <a:ext uri="{FF2B5EF4-FFF2-40B4-BE49-F238E27FC236}">
              <a16:creationId xmlns:a16="http://schemas.microsoft.com/office/drawing/2014/main" id="{8ED95900-3CA9-4B4C-B49F-948EB0CDBB05}"/>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50" name="AutoShape 198" descr="2Q==">
          <a:extLst>
            <a:ext uri="{FF2B5EF4-FFF2-40B4-BE49-F238E27FC236}">
              <a16:creationId xmlns:a16="http://schemas.microsoft.com/office/drawing/2014/main" id="{367E100C-743C-4D9A-BE83-46BBE25B6C1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51" name="AutoShape 193" descr="2Q==">
          <a:extLst>
            <a:ext uri="{FF2B5EF4-FFF2-40B4-BE49-F238E27FC236}">
              <a16:creationId xmlns:a16="http://schemas.microsoft.com/office/drawing/2014/main" id="{51F2970B-4BF6-4D90-B577-9F535516FA2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52" name="AutoShape 196" descr="2Q==">
          <a:extLst>
            <a:ext uri="{FF2B5EF4-FFF2-40B4-BE49-F238E27FC236}">
              <a16:creationId xmlns:a16="http://schemas.microsoft.com/office/drawing/2014/main" id="{5EEB1950-7210-474E-AB16-7D34660DB91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53" name="AutoShape 198" descr="2Q==">
          <a:extLst>
            <a:ext uri="{FF2B5EF4-FFF2-40B4-BE49-F238E27FC236}">
              <a16:creationId xmlns:a16="http://schemas.microsoft.com/office/drawing/2014/main" id="{A88C7C87-69FA-43E5-A2D3-10C942A28E3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54" name="AutoShape 193" descr="2Q==">
          <a:extLst>
            <a:ext uri="{FF2B5EF4-FFF2-40B4-BE49-F238E27FC236}">
              <a16:creationId xmlns:a16="http://schemas.microsoft.com/office/drawing/2014/main" id="{B0F5DD45-38CC-470C-AF53-B6684EEE4BF5}"/>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55" name="AutoShape 196" descr="2Q==">
          <a:extLst>
            <a:ext uri="{FF2B5EF4-FFF2-40B4-BE49-F238E27FC236}">
              <a16:creationId xmlns:a16="http://schemas.microsoft.com/office/drawing/2014/main" id="{E95E384C-DBAB-4F3A-9F9B-27861C8294E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56" name="AutoShape 198" descr="2Q==">
          <a:extLst>
            <a:ext uri="{FF2B5EF4-FFF2-40B4-BE49-F238E27FC236}">
              <a16:creationId xmlns:a16="http://schemas.microsoft.com/office/drawing/2014/main" id="{F55A89AA-CF1D-42FD-B1E7-C807F73BF4C6}"/>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57" name="AutoShape 193" descr="2Q==">
          <a:extLst>
            <a:ext uri="{FF2B5EF4-FFF2-40B4-BE49-F238E27FC236}">
              <a16:creationId xmlns:a16="http://schemas.microsoft.com/office/drawing/2014/main" id="{47E98C7C-EC40-4281-B2B2-A0830034A1B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58" name="AutoShape 196" descr="2Q==">
          <a:extLst>
            <a:ext uri="{FF2B5EF4-FFF2-40B4-BE49-F238E27FC236}">
              <a16:creationId xmlns:a16="http://schemas.microsoft.com/office/drawing/2014/main" id="{89E8635E-F271-43EC-9FDB-02C8F54023D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59" name="AutoShape 198" descr="2Q==">
          <a:extLst>
            <a:ext uri="{FF2B5EF4-FFF2-40B4-BE49-F238E27FC236}">
              <a16:creationId xmlns:a16="http://schemas.microsoft.com/office/drawing/2014/main" id="{66EB4B00-C761-45CE-8562-FEE9BC31251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60" name="AutoShape 388" descr="mailbox://C:/Users/Valdas/AppData/Roaming/Thunderbird/Profiles/0z86yyho.default/Mail/mail.mbr.lt/Sent?number=4012471328&amp;part=1.2.2&amp;filename=ehcbcjjd.png">
          <a:extLst>
            <a:ext uri="{FF2B5EF4-FFF2-40B4-BE49-F238E27FC236}">
              <a16:creationId xmlns:a16="http://schemas.microsoft.com/office/drawing/2014/main" id="{755342B4-B69E-4AD6-9B59-7ACDE522FA43}"/>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52400"/>
    <xdr:sp macro="" textlink="">
      <xdr:nvSpPr>
        <xdr:cNvPr id="1361" name="AutoShape 390" descr="mailbox://C:/Users/Valdas/AppData/Roaming/Thunderbird/Profiles/0z86yyho.default/Mail/mail.mbr.lt/Sent?number=4012471328&amp;part=1.2.2&amp;filename=ehcbcjjd.png">
          <a:extLst>
            <a:ext uri="{FF2B5EF4-FFF2-40B4-BE49-F238E27FC236}">
              <a16:creationId xmlns:a16="http://schemas.microsoft.com/office/drawing/2014/main" id="{32B9E10F-C55B-44D6-A337-750D6A1019F8}"/>
            </a:ext>
          </a:extLst>
        </xdr:cNvPr>
        <xdr:cNvSpPr>
          <a:spLocks noChangeAspect="1" noChangeArrowheads="1"/>
        </xdr:cNvSpPr>
      </xdr:nvSpPr>
      <xdr:spPr bwMode="auto">
        <a:xfrm>
          <a:off x="815009" y="23959930"/>
          <a:ext cx="3124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62" name="AutoShape 193" descr="2Q==">
          <a:extLst>
            <a:ext uri="{FF2B5EF4-FFF2-40B4-BE49-F238E27FC236}">
              <a16:creationId xmlns:a16="http://schemas.microsoft.com/office/drawing/2014/main" id="{AE1967D6-6B82-43E3-9A5A-9C12196636A4}"/>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63" name="AutoShape 196" descr="2Q==">
          <a:extLst>
            <a:ext uri="{FF2B5EF4-FFF2-40B4-BE49-F238E27FC236}">
              <a16:creationId xmlns:a16="http://schemas.microsoft.com/office/drawing/2014/main" id="{A02B73A6-C442-40DE-8058-7EDBEA517905}"/>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64" name="AutoShape 198" descr="2Q==">
          <a:extLst>
            <a:ext uri="{FF2B5EF4-FFF2-40B4-BE49-F238E27FC236}">
              <a16:creationId xmlns:a16="http://schemas.microsoft.com/office/drawing/2014/main" id="{DCDF198F-6056-425B-80E4-B4C81EC4C478}"/>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65" name="AutoShape 193" descr="2Q==">
          <a:extLst>
            <a:ext uri="{FF2B5EF4-FFF2-40B4-BE49-F238E27FC236}">
              <a16:creationId xmlns:a16="http://schemas.microsoft.com/office/drawing/2014/main" id="{E7959FB5-BFB8-417F-B633-8DFDF022C4B6}"/>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66" name="AutoShape 196" descr="2Q==">
          <a:extLst>
            <a:ext uri="{FF2B5EF4-FFF2-40B4-BE49-F238E27FC236}">
              <a16:creationId xmlns:a16="http://schemas.microsoft.com/office/drawing/2014/main" id="{D4D3B4C1-BBE3-4AF2-9AB6-3CA543239D1A}"/>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67" name="AutoShape 198" descr="2Q==">
          <a:extLst>
            <a:ext uri="{FF2B5EF4-FFF2-40B4-BE49-F238E27FC236}">
              <a16:creationId xmlns:a16="http://schemas.microsoft.com/office/drawing/2014/main" id="{2DC5155D-ACFD-4DD0-82FF-6B92F7B5C059}"/>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68" name="AutoShape 193" descr="2Q==">
          <a:extLst>
            <a:ext uri="{FF2B5EF4-FFF2-40B4-BE49-F238E27FC236}">
              <a16:creationId xmlns:a16="http://schemas.microsoft.com/office/drawing/2014/main" id="{89D42A12-E21E-4C73-B667-FD67FCDBFDA3}"/>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69" name="AutoShape 196" descr="2Q==">
          <a:extLst>
            <a:ext uri="{FF2B5EF4-FFF2-40B4-BE49-F238E27FC236}">
              <a16:creationId xmlns:a16="http://schemas.microsoft.com/office/drawing/2014/main" id="{D9A738AC-3327-46E3-9AC2-5F4FA8AF7685}"/>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70" name="AutoShape 198" descr="2Q==">
          <a:extLst>
            <a:ext uri="{FF2B5EF4-FFF2-40B4-BE49-F238E27FC236}">
              <a16:creationId xmlns:a16="http://schemas.microsoft.com/office/drawing/2014/main" id="{B806F619-8521-433A-9EB6-D708AE202A88}"/>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71" name="AutoShape 193" descr="2Q==">
          <a:extLst>
            <a:ext uri="{FF2B5EF4-FFF2-40B4-BE49-F238E27FC236}">
              <a16:creationId xmlns:a16="http://schemas.microsoft.com/office/drawing/2014/main" id="{11666071-3FA1-4143-A207-F536BA31375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72" name="AutoShape 196" descr="2Q==">
          <a:extLst>
            <a:ext uri="{FF2B5EF4-FFF2-40B4-BE49-F238E27FC236}">
              <a16:creationId xmlns:a16="http://schemas.microsoft.com/office/drawing/2014/main" id="{87A4BEFC-6353-4932-AF76-699621C9E610}"/>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73" name="AutoShape 198" descr="2Q==">
          <a:extLst>
            <a:ext uri="{FF2B5EF4-FFF2-40B4-BE49-F238E27FC236}">
              <a16:creationId xmlns:a16="http://schemas.microsoft.com/office/drawing/2014/main" id="{262FE22A-F384-4E1D-8399-4FADF41340A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74" name="AutoShape 193" descr="2Q==">
          <a:extLst>
            <a:ext uri="{FF2B5EF4-FFF2-40B4-BE49-F238E27FC236}">
              <a16:creationId xmlns:a16="http://schemas.microsoft.com/office/drawing/2014/main" id="{DDA4DBEB-B557-4E33-B9E9-95871D6E614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75" name="AutoShape 196" descr="2Q==">
          <a:extLst>
            <a:ext uri="{FF2B5EF4-FFF2-40B4-BE49-F238E27FC236}">
              <a16:creationId xmlns:a16="http://schemas.microsoft.com/office/drawing/2014/main" id="{D661EB21-0A11-4F6F-8659-FFE57805273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76" name="AutoShape 198" descr="2Q==">
          <a:extLst>
            <a:ext uri="{FF2B5EF4-FFF2-40B4-BE49-F238E27FC236}">
              <a16:creationId xmlns:a16="http://schemas.microsoft.com/office/drawing/2014/main" id="{3DF647A7-B5EE-459B-9094-048E68F3E7E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77" name="AutoShape 193" descr="2Q==">
          <a:extLst>
            <a:ext uri="{FF2B5EF4-FFF2-40B4-BE49-F238E27FC236}">
              <a16:creationId xmlns:a16="http://schemas.microsoft.com/office/drawing/2014/main" id="{8E876EA5-AE9F-4665-A189-6ACFFE2D68B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78" name="AutoShape 196" descr="2Q==">
          <a:extLst>
            <a:ext uri="{FF2B5EF4-FFF2-40B4-BE49-F238E27FC236}">
              <a16:creationId xmlns:a16="http://schemas.microsoft.com/office/drawing/2014/main" id="{35BD6F91-C115-40B2-88EB-FC47F18B2D8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79" name="AutoShape 198" descr="2Q==">
          <a:extLst>
            <a:ext uri="{FF2B5EF4-FFF2-40B4-BE49-F238E27FC236}">
              <a16:creationId xmlns:a16="http://schemas.microsoft.com/office/drawing/2014/main" id="{FF1DD83D-3A6C-4493-9D7D-E27199D4CD96}"/>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80" name="AutoShape 193" descr="2Q==">
          <a:extLst>
            <a:ext uri="{FF2B5EF4-FFF2-40B4-BE49-F238E27FC236}">
              <a16:creationId xmlns:a16="http://schemas.microsoft.com/office/drawing/2014/main" id="{5BD439B8-B59A-4444-9F8B-70963141126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81" name="AutoShape 196" descr="2Q==">
          <a:extLst>
            <a:ext uri="{FF2B5EF4-FFF2-40B4-BE49-F238E27FC236}">
              <a16:creationId xmlns:a16="http://schemas.microsoft.com/office/drawing/2014/main" id="{6AAC6D7C-CC0A-4861-84E7-0D66E56F27B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82" name="AutoShape 198" descr="2Q==">
          <a:extLst>
            <a:ext uri="{FF2B5EF4-FFF2-40B4-BE49-F238E27FC236}">
              <a16:creationId xmlns:a16="http://schemas.microsoft.com/office/drawing/2014/main" id="{DC879E4C-65F1-433B-B8FE-9320485CABF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312420"/>
    <xdr:sp macro="" textlink="">
      <xdr:nvSpPr>
        <xdr:cNvPr id="1383" name="AutoShape 388" descr="mailbox://C:/Users/Valdas/AppData/Roaming/Thunderbird/Profiles/0z86yyho.default/Mail/mail.mbr.lt/Sent?number=4012471328&amp;part=1.2.2&amp;filename=ehcbcjjd.png">
          <a:extLst>
            <a:ext uri="{FF2B5EF4-FFF2-40B4-BE49-F238E27FC236}">
              <a16:creationId xmlns:a16="http://schemas.microsoft.com/office/drawing/2014/main" id="{42F9F6F6-A1B0-429C-9711-BE3DBEE89613}"/>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312420"/>
    <xdr:sp macro="" textlink="">
      <xdr:nvSpPr>
        <xdr:cNvPr id="1384" name="AutoShape 390" descr="mailbox://C:/Users/Valdas/AppData/Roaming/Thunderbird/Profiles/0z86yyho.default/Mail/mail.mbr.lt/Sent?number=4012471328&amp;part=1.2.2&amp;filename=ehcbcjjd.png">
          <a:extLst>
            <a:ext uri="{FF2B5EF4-FFF2-40B4-BE49-F238E27FC236}">
              <a16:creationId xmlns:a16="http://schemas.microsoft.com/office/drawing/2014/main" id="{21BB36E0-F219-480D-870F-722D59AD9D71}"/>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85" name="AutoShape 193" descr="2Q==">
          <a:extLst>
            <a:ext uri="{FF2B5EF4-FFF2-40B4-BE49-F238E27FC236}">
              <a16:creationId xmlns:a16="http://schemas.microsoft.com/office/drawing/2014/main" id="{B4880734-CB70-467B-A318-681FAD795B8E}"/>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86" name="AutoShape 196" descr="2Q==">
          <a:extLst>
            <a:ext uri="{FF2B5EF4-FFF2-40B4-BE49-F238E27FC236}">
              <a16:creationId xmlns:a16="http://schemas.microsoft.com/office/drawing/2014/main" id="{D43FA6DC-FFCF-4233-8D1E-108AC0E753BA}"/>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87" name="AutoShape 198" descr="2Q==">
          <a:extLst>
            <a:ext uri="{FF2B5EF4-FFF2-40B4-BE49-F238E27FC236}">
              <a16:creationId xmlns:a16="http://schemas.microsoft.com/office/drawing/2014/main" id="{8BECB238-7425-4F3F-95DE-34E727DEED2D}"/>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88" name="AutoShape 193" descr="2Q==">
          <a:extLst>
            <a:ext uri="{FF2B5EF4-FFF2-40B4-BE49-F238E27FC236}">
              <a16:creationId xmlns:a16="http://schemas.microsoft.com/office/drawing/2014/main" id="{F4243B06-791F-47FD-823A-9A01EA0E487F}"/>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89" name="AutoShape 196" descr="2Q==">
          <a:extLst>
            <a:ext uri="{FF2B5EF4-FFF2-40B4-BE49-F238E27FC236}">
              <a16:creationId xmlns:a16="http://schemas.microsoft.com/office/drawing/2014/main" id="{F2EF5909-D311-4035-9398-36930E2D9A2A}"/>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90" name="AutoShape 198" descr="2Q==">
          <a:extLst>
            <a:ext uri="{FF2B5EF4-FFF2-40B4-BE49-F238E27FC236}">
              <a16:creationId xmlns:a16="http://schemas.microsoft.com/office/drawing/2014/main" id="{7F95223B-3457-4EDF-AB3D-A22579E5951F}"/>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91" name="AutoShape 193" descr="2Q==">
          <a:extLst>
            <a:ext uri="{FF2B5EF4-FFF2-40B4-BE49-F238E27FC236}">
              <a16:creationId xmlns:a16="http://schemas.microsoft.com/office/drawing/2014/main" id="{DC164503-C67B-4D6A-853B-A6AC66322F9E}"/>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92" name="AutoShape 196" descr="2Q==">
          <a:extLst>
            <a:ext uri="{FF2B5EF4-FFF2-40B4-BE49-F238E27FC236}">
              <a16:creationId xmlns:a16="http://schemas.microsoft.com/office/drawing/2014/main" id="{028500A5-6AF7-4A52-B8ED-F40757006E7C}"/>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393" name="AutoShape 198" descr="2Q==">
          <a:extLst>
            <a:ext uri="{FF2B5EF4-FFF2-40B4-BE49-F238E27FC236}">
              <a16:creationId xmlns:a16="http://schemas.microsoft.com/office/drawing/2014/main" id="{7AEFE298-F25E-49EB-9DBF-8AFE5F152713}"/>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94" name="AutoShape 193" descr="2Q==">
          <a:extLst>
            <a:ext uri="{FF2B5EF4-FFF2-40B4-BE49-F238E27FC236}">
              <a16:creationId xmlns:a16="http://schemas.microsoft.com/office/drawing/2014/main" id="{C767AD85-851E-43BA-BA66-E7E73B045CA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95" name="AutoShape 196" descr="2Q==">
          <a:extLst>
            <a:ext uri="{FF2B5EF4-FFF2-40B4-BE49-F238E27FC236}">
              <a16:creationId xmlns:a16="http://schemas.microsoft.com/office/drawing/2014/main" id="{6B915B4F-5AF6-4795-B5E5-630C17B1970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96" name="AutoShape 198" descr="2Q==">
          <a:extLst>
            <a:ext uri="{FF2B5EF4-FFF2-40B4-BE49-F238E27FC236}">
              <a16:creationId xmlns:a16="http://schemas.microsoft.com/office/drawing/2014/main" id="{9D90BBB8-BAAC-4F3B-8F95-60762E430B1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97" name="AutoShape 193" descr="2Q==">
          <a:extLst>
            <a:ext uri="{FF2B5EF4-FFF2-40B4-BE49-F238E27FC236}">
              <a16:creationId xmlns:a16="http://schemas.microsoft.com/office/drawing/2014/main" id="{2660A982-7B36-445B-B600-FD3DD0DC398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98" name="AutoShape 196" descr="2Q==">
          <a:extLst>
            <a:ext uri="{FF2B5EF4-FFF2-40B4-BE49-F238E27FC236}">
              <a16:creationId xmlns:a16="http://schemas.microsoft.com/office/drawing/2014/main" id="{C19F400E-EAF9-43B8-AC85-605BBC31C16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399" name="AutoShape 198" descr="2Q==">
          <a:extLst>
            <a:ext uri="{FF2B5EF4-FFF2-40B4-BE49-F238E27FC236}">
              <a16:creationId xmlns:a16="http://schemas.microsoft.com/office/drawing/2014/main" id="{655BE7A4-0564-4082-8AC7-413970E18A59}"/>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00" name="AutoShape 193" descr="2Q==">
          <a:extLst>
            <a:ext uri="{FF2B5EF4-FFF2-40B4-BE49-F238E27FC236}">
              <a16:creationId xmlns:a16="http://schemas.microsoft.com/office/drawing/2014/main" id="{7C45FAE1-D8DF-4CE5-9AB5-0CBBD6C5F12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01" name="AutoShape 196" descr="2Q==">
          <a:extLst>
            <a:ext uri="{FF2B5EF4-FFF2-40B4-BE49-F238E27FC236}">
              <a16:creationId xmlns:a16="http://schemas.microsoft.com/office/drawing/2014/main" id="{BA2CBD29-3A34-4434-8604-BE303C22756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02" name="AutoShape 198" descr="2Q==">
          <a:extLst>
            <a:ext uri="{FF2B5EF4-FFF2-40B4-BE49-F238E27FC236}">
              <a16:creationId xmlns:a16="http://schemas.microsoft.com/office/drawing/2014/main" id="{E87790A0-EB65-439D-9CA3-775F513A9F0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03" name="AutoShape 193" descr="2Q==">
          <a:extLst>
            <a:ext uri="{FF2B5EF4-FFF2-40B4-BE49-F238E27FC236}">
              <a16:creationId xmlns:a16="http://schemas.microsoft.com/office/drawing/2014/main" id="{A4CF099E-BD01-44A8-9797-C5757E29520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04" name="AutoShape 196" descr="2Q==">
          <a:extLst>
            <a:ext uri="{FF2B5EF4-FFF2-40B4-BE49-F238E27FC236}">
              <a16:creationId xmlns:a16="http://schemas.microsoft.com/office/drawing/2014/main" id="{5AF8F584-DB73-401F-9624-A914B18873D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05" name="AutoShape 198" descr="2Q==">
          <a:extLst>
            <a:ext uri="{FF2B5EF4-FFF2-40B4-BE49-F238E27FC236}">
              <a16:creationId xmlns:a16="http://schemas.microsoft.com/office/drawing/2014/main" id="{2E8B297D-E957-4ED6-BDCD-F297A6FA401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312420"/>
    <xdr:sp macro="" textlink="">
      <xdr:nvSpPr>
        <xdr:cNvPr id="1406" name="AutoShape 388" descr="mailbox://C:/Users/Valdas/AppData/Roaming/Thunderbird/Profiles/0z86yyho.default/Mail/mail.mbr.lt/Sent?number=4012471328&amp;part=1.2.2&amp;filename=ehcbcjjd.png">
          <a:extLst>
            <a:ext uri="{FF2B5EF4-FFF2-40B4-BE49-F238E27FC236}">
              <a16:creationId xmlns:a16="http://schemas.microsoft.com/office/drawing/2014/main" id="{2FE97D49-712A-4975-BCF0-62DCEAD18C6A}"/>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312420"/>
    <xdr:sp macro="" textlink="">
      <xdr:nvSpPr>
        <xdr:cNvPr id="1407" name="AutoShape 390" descr="mailbox://C:/Users/Valdas/AppData/Roaming/Thunderbird/Profiles/0z86yyho.default/Mail/mail.mbr.lt/Sent?number=4012471328&amp;part=1.2.2&amp;filename=ehcbcjjd.png">
          <a:extLst>
            <a:ext uri="{FF2B5EF4-FFF2-40B4-BE49-F238E27FC236}">
              <a16:creationId xmlns:a16="http://schemas.microsoft.com/office/drawing/2014/main" id="{155A650B-3079-4AB2-8E01-7196E60FAB8F}"/>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08" name="AutoShape 193" descr="2Q==">
          <a:extLst>
            <a:ext uri="{FF2B5EF4-FFF2-40B4-BE49-F238E27FC236}">
              <a16:creationId xmlns:a16="http://schemas.microsoft.com/office/drawing/2014/main" id="{6F8F625A-C936-4715-9C92-5D205AB969DA}"/>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09" name="AutoShape 196" descr="2Q==">
          <a:extLst>
            <a:ext uri="{FF2B5EF4-FFF2-40B4-BE49-F238E27FC236}">
              <a16:creationId xmlns:a16="http://schemas.microsoft.com/office/drawing/2014/main" id="{18E03A11-9504-4914-9967-F07BDA5F2C65}"/>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10" name="AutoShape 198" descr="2Q==">
          <a:extLst>
            <a:ext uri="{FF2B5EF4-FFF2-40B4-BE49-F238E27FC236}">
              <a16:creationId xmlns:a16="http://schemas.microsoft.com/office/drawing/2014/main" id="{A31B9C11-0C0B-400C-96B7-24BD8A2D4BBB}"/>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11" name="AutoShape 193" descr="2Q==">
          <a:extLst>
            <a:ext uri="{FF2B5EF4-FFF2-40B4-BE49-F238E27FC236}">
              <a16:creationId xmlns:a16="http://schemas.microsoft.com/office/drawing/2014/main" id="{CCAD1D9B-52C1-48C6-B0DE-EF2FE0F96C1B}"/>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12" name="AutoShape 196" descr="2Q==">
          <a:extLst>
            <a:ext uri="{FF2B5EF4-FFF2-40B4-BE49-F238E27FC236}">
              <a16:creationId xmlns:a16="http://schemas.microsoft.com/office/drawing/2014/main" id="{8AB69F43-860C-4738-9C04-43BBECEAA361}"/>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13" name="AutoShape 198" descr="2Q==">
          <a:extLst>
            <a:ext uri="{FF2B5EF4-FFF2-40B4-BE49-F238E27FC236}">
              <a16:creationId xmlns:a16="http://schemas.microsoft.com/office/drawing/2014/main" id="{89B83537-9D60-4773-925F-8823C7AF5987}"/>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14" name="AutoShape 193" descr="2Q==">
          <a:extLst>
            <a:ext uri="{FF2B5EF4-FFF2-40B4-BE49-F238E27FC236}">
              <a16:creationId xmlns:a16="http://schemas.microsoft.com/office/drawing/2014/main" id="{0183E4A3-68E6-4857-8561-CCD4EB91B884}"/>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15" name="AutoShape 196" descr="2Q==">
          <a:extLst>
            <a:ext uri="{FF2B5EF4-FFF2-40B4-BE49-F238E27FC236}">
              <a16:creationId xmlns:a16="http://schemas.microsoft.com/office/drawing/2014/main" id="{526F6303-34E7-439D-A5DA-692AC01B15EF}"/>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16" name="AutoShape 198" descr="2Q==">
          <a:extLst>
            <a:ext uri="{FF2B5EF4-FFF2-40B4-BE49-F238E27FC236}">
              <a16:creationId xmlns:a16="http://schemas.microsoft.com/office/drawing/2014/main" id="{E66DD99E-CE18-444B-BFE8-AC4440094526}"/>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17" name="AutoShape 193" descr="2Q==">
          <a:extLst>
            <a:ext uri="{FF2B5EF4-FFF2-40B4-BE49-F238E27FC236}">
              <a16:creationId xmlns:a16="http://schemas.microsoft.com/office/drawing/2014/main" id="{AFCD73ED-65A2-4884-89CC-2AB6B830844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18" name="AutoShape 196" descr="2Q==">
          <a:extLst>
            <a:ext uri="{FF2B5EF4-FFF2-40B4-BE49-F238E27FC236}">
              <a16:creationId xmlns:a16="http://schemas.microsoft.com/office/drawing/2014/main" id="{98D7AF86-38E8-474D-AECE-7C21710BEC5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19" name="AutoShape 198" descr="2Q==">
          <a:extLst>
            <a:ext uri="{FF2B5EF4-FFF2-40B4-BE49-F238E27FC236}">
              <a16:creationId xmlns:a16="http://schemas.microsoft.com/office/drawing/2014/main" id="{54F8C97F-90D6-4456-A319-25D79D6D3CD1}"/>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20" name="AutoShape 193" descr="2Q==">
          <a:extLst>
            <a:ext uri="{FF2B5EF4-FFF2-40B4-BE49-F238E27FC236}">
              <a16:creationId xmlns:a16="http://schemas.microsoft.com/office/drawing/2014/main" id="{C1B396DE-6CF3-48C5-91D4-0C124B3B809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21" name="AutoShape 196" descr="2Q==">
          <a:extLst>
            <a:ext uri="{FF2B5EF4-FFF2-40B4-BE49-F238E27FC236}">
              <a16:creationId xmlns:a16="http://schemas.microsoft.com/office/drawing/2014/main" id="{61AFFB04-ABC4-4F20-9EB3-7250743BC19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22" name="AutoShape 198" descr="2Q==">
          <a:extLst>
            <a:ext uri="{FF2B5EF4-FFF2-40B4-BE49-F238E27FC236}">
              <a16:creationId xmlns:a16="http://schemas.microsoft.com/office/drawing/2014/main" id="{FAE257BC-95DD-4A0A-8091-15E65D3772CD}"/>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23" name="AutoShape 193" descr="2Q==">
          <a:extLst>
            <a:ext uri="{FF2B5EF4-FFF2-40B4-BE49-F238E27FC236}">
              <a16:creationId xmlns:a16="http://schemas.microsoft.com/office/drawing/2014/main" id="{A4E5133B-0DCB-42E2-9AF5-70E984F24FD4}"/>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24" name="AutoShape 196" descr="2Q==">
          <a:extLst>
            <a:ext uri="{FF2B5EF4-FFF2-40B4-BE49-F238E27FC236}">
              <a16:creationId xmlns:a16="http://schemas.microsoft.com/office/drawing/2014/main" id="{58817CFE-6878-40F3-927E-DEB3369964DF}"/>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25" name="AutoShape 198" descr="2Q==">
          <a:extLst>
            <a:ext uri="{FF2B5EF4-FFF2-40B4-BE49-F238E27FC236}">
              <a16:creationId xmlns:a16="http://schemas.microsoft.com/office/drawing/2014/main" id="{97B1D614-3B15-464D-8B15-CA0003A2AEB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26" name="AutoShape 193" descr="2Q==">
          <a:extLst>
            <a:ext uri="{FF2B5EF4-FFF2-40B4-BE49-F238E27FC236}">
              <a16:creationId xmlns:a16="http://schemas.microsoft.com/office/drawing/2014/main" id="{FB77C4ED-9831-4FC6-A62F-E5D72AC5F009}"/>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27" name="AutoShape 196" descr="2Q==">
          <a:extLst>
            <a:ext uri="{FF2B5EF4-FFF2-40B4-BE49-F238E27FC236}">
              <a16:creationId xmlns:a16="http://schemas.microsoft.com/office/drawing/2014/main" id="{235AA6F7-DEBF-4DF6-8B8F-C90AC947ADAB}"/>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28" name="AutoShape 198" descr="2Q==">
          <a:extLst>
            <a:ext uri="{FF2B5EF4-FFF2-40B4-BE49-F238E27FC236}">
              <a16:creationId xmlns:a16="http://schemas.microsoft.com/office/drawing/2014/main" id="{1C8AC6CB-46AA-4508-B597-E0372E56E65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312420"/>
    <xdr:sp macro="" textlink="">
      <xdr:nvSpPr>
        <xdr:cNvPr id="1429" name="AutoShape 388" descr="mailbox://C:/Users/Valdas/AppData/Roaming/Thunderbird/Profiles/0z86yyho.default/Mail/mail.mbr.lt/Sent?number=4012471328&amp;part=1.2.2&amp;filename=ehcbcjjd.png">
          <a:extLst>
            <a:ext uri="{FF2B5EF4-FFF2-40B4-BE49-F238E27FC236}">
              <a16:creationId xmlns:a16="http://schemas.microsoft.com/office/drawing/2014/main" id="{6BE82AC8-C825-4315-8CE8-D90928E20B1C}"/>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312420"/>
    <xdr:sp macro="" textlink="">
      <xdr:nvSpPr>
        <xdr:cNvPr id="1430" name="AutoShape 390" descr="mailbox://C:/Users/Valdas/AppData/Roaming/Thunderbird/Profiles/0z86yyho.default/Mail/mail.mbr.lt/Sent?number=4012471328&amp;part=1.2.2&amp;filename=ehcbcjjd.png">
          <a:extLst>
            <a:ext uri="{FF2B5EF4-FFF2-40B4-BE49-F238E27FC236}">
              <a16:creationId xmlns:a16="http://schemas.microsoft.com/office/drawing/2014/main" id="{CEEA1AC3-2717-462E-AA18-D6F5BF1A6CAF}"/>
            </a:ext>
          </a:extLst>
        </xdr:cNvPr>
        <xdr:cNvSpPr>
          <a:spLocks noChangeAspect="1" noChangeArrowheads="1"/>
        </xdr:cNvSpPr>
      </xdr:nvSpPr>
      <xdr:spPr bwMode="auto">
        <a:xfrm>
          <a:off x="815009" y="2395993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31" name="AutoShape 193" descr="2Q==">
          <a:extLst>
            <a:ext uri="{FF2B5EF4-FFF2-40B4-BE49-F238E27FC236}">
              <a16:creationId xmlns:a16="http://schemas.microsoft.com/office/drawing/2014/main" id="{CDF9DC1F-319C-445C-8331-42129CD1E1CD}"/>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32" name="AutoShape 196" descr="2Q==">
          <a:extLst>
            <a:ext uri="{FF2B5EF4-FFF2-40B4-BE49-F238E27FC236}">
              <a16:creationId xmlns:a16="http://schemas.microsoft.com/office/drawing/2014/main" id="{D0121D5F-DD44-436A-839D-D13B8ACF5B45}"/>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33" name="AutoShape 198" descr="2Q==">
          <a:extLst>
            <a:ext uri="{FF2B5EF4-FFF2-40B4-BE49-F238E27FC236}">
              <a16:creationId xmlns:a16="http://schemas.microsoft.com/office/drawing/2014/main" id="{5D495F05-DD31-43B6-A424-DAF5FC67D2AC}"/>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34" name="AutoShape 193" descr="2Q==">
          <a:extLst>
            <a:ext uri="{FF2B5EF4-FFF2-40B4-BE49-F238E27FC236}">
              <a16:creationId xmlns:a16="http://schemas.microsoft.com/office/drawing/2014/main" id="{9899699B-B9D2-4E90-8F20-F84F77E71636}"/>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35" name="AutoShape 196" descr="2Q==">
          <a:extLst>
            <a:ext uri="{FF2B5EF4-FFF2-40B4-BE49-F238E27FC236}">
              <a16:creationId xmlns:a16="http://schemas.microsoft.com/office/drawing/2014/main" id="{AF73F998-2DFE-432D-8BAE-1368C3D6D556}"/>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36" name="AutoShape 198" descr="2Q==">
          <a:extLst>
            <a:ext uri="{FF2B5EF4-FFF2-40B4-BE49-F238E27FC236}">
              <a16:creationId xmlns:a16="http://schemas.microsoft.com/office/drawing/2014/main" id="{E59EDD50-8E52-4C8E-A4A9-834C53E50F12}"/>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37" name="AutoShape 193" descr="2Q==">
          <a:extLst>
            <a:ext uri="{FF2B5EF4-FFF2-40B4-BE49-F238E27FC236}">
              <a16:creationId xmlns:a16="http://schemas.microsoft.com/office/drawing/2014/main" id="{397CE600-69F2-4AC3-8289-8DDCC1FF0223}"/>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38" name="AutoShape 196" descr="2Q==">
          <a:extLst>
            <a:ext uri="{FF2B5EF4-FFF2-40B4-BE49-F238E27FC236}">
              <a16:creationId xmlns:a16="http://schemas.microsoft.com/office/drawing/2014/main" id="{1A62A715-D451-42F3-A466-9F3D1930D1AE}"/>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67640"/>
    <xdr:sp macro="" textlink="">
      <xdr:nvSpPr>
        <xdr:cNvPr id="1439" name="AutoShape 198" descr="2Q==">
          <a:extLst>
            <a:ext uri="{FF2B5EF4-FFF2-40B4-BE49-F238E27FC236}">
              <a16:creationId xmlns:a16="http://schemas.microsoft.com/office/drawing/2014/main" id="{15C18989-410A-4CAE-A077-EF95756A6D8B}"/>
            </a:ext>
          </a:extLst>
        </xdr:cNvPr>
        <xdr:cNvSpPr>
          <a:spLocks noChangeAspect="1" noChangeArrowheads="1"/>
        </xdr:cNvSpPr>
      </xdr:nvSpPr>
      <xdr:spPr bwMode="auto">
        <a:xfrm>
          <a:off x="815009" y="23959930"/>
          <a:ext cx="3124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40" name="AutoShape 193" descr="2Q==">
          <a:extLst>
            <a:ext uri="{FF2B5EF4-FFF2-40B4-BE49-F238E27FC236}">
              <a16:creationId xmlns:a16="http://schemas.microsoft.com/office/drawing/2014/main" id="{A4D7875E-1D77-4214-B657-EEF28DF3B0D0}"/>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41" name="AutoShape 196" descr="2Q==">
          <a:extLst>
            <a:ext uri="{FF2B5EF4-FFF2-40B4-BE49-F238E27FC236}">
              <a16:creationId xmlns:a16="http://schemas.microsoft.com/office/drawing/2014/main" id="{83F5D68B-C6ED-4DC9-8BB5-25877FB2173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42" name="AutoShape 198" descr="2Q==">
          <a:extLst>
            <a:ext uri="{FF2B5EF4-FFF2-40B4-BE49-F238E27FC236}">
              <a16:creationId xmlns:a16="http://schemas.microsoft.com/office/drawing/2014/main" id="{85354FD0-D8BB-46C1-A8EE-4F0B11C9677E}"/>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43" name="AutoShape 193" descr="2Q==">
          <a:extLst>
            <a:ext uri="{FF2B5EF4-FFF2-40B4-BE49-F238E27FC236}">
              <a16:creationId xmlns:a16="http://schemas.microsoft.com/office/drawing/2014/main" id="{0146CA04-6366-4BAB-AC7F-161F3680A209}"/>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44" name="AutoShape 196" descr="2Q==">
          <a:extLst>
            <a:ext uri="{FF2B5EF4-FFF2-40B4-BE49-F238E27FC236}">
              <a16:creationId xmlns:a16="http://schemas.microsoft.com/office/drawing/2014/main" id="{C1BF8184-DB0D-4FE4-899F-B412DF0664A9}"/>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45" name="AutoShape 198" descr="2Q==">
          <a:extLst>
            <a:ext uri="{FF2B5EF4-FFF2-40B4-BE49-F238E27FC236}">
              <a16:creationId xmlns:a16="http://schemas.microsoft.com/office/drawing/2014/main" id="{7DE962E1-9577-447B-9A96-5E921696DE22}"/>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46" name="AutoShape 193" descr="2Q==">
          <a:extLst>
            <a:ext uri="{FF2B5EF4-FFF2-40B4-BE49-F238E27FC236}">
              <a16:creationId xmlns:a16="http://schemas.microsoft.com/office/drawing/2014/main" id="{B00FD964-DA9C-4C94-B901-B7B2B17390CC}"/>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47" name="AutoShape 196" descr="2Q==">
          <a:extLst>
            <a:ext uri="{FF2B5EF4-FFF2-40B4-BE49-F238E27FC236}">
              <a16:creationId xmlns:a16="http://schemas.microsoft.com/office/drawing/2014/main" id="{2D60E50B-10D9-442D-8DA9-4C1216F6172A}"/>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48" name="AutoShape 198" descr="2Q==">
          <a:extLst>
            <a:ext uri="{FF2B5EF4-FFF2-40B4-BE49-F238E27FC236}">
              <a16:creationId xmlns:a16="http://schemas.microsoft.com/office/drawing/2014/main" id="{2E21C9BF-2158-4060-9357-897E7E97AA97}"/>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49" name="AutoShape 193" descr="2Q==">
          <a:extLst>
            <a:ext uri="{FF2B5EF4-FFF2-40B4-BE49-F238E27FC236}">
              <a16:creationId xmlns:a16="http://schemas.microsoft.com/office/drawing/2014/main" id="{17F9684B-6971-4DF0-8A93-88EE1FCC6466}"/>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50" name="AutoShape 196" descr="2Q==">
          <a:extLst>
            <a:ext uri="{FF2B5EF4-FFF2-40B4-BE49-F238E27FC236}">
              <a16:creationId xmlns:a16="http://schemas.microsoft.com/office/drawing/2014/main" id="{4721DB53-963A-46B7-A2BA-036899C71AB3}"/>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73</xdr:row>
      <xdr:rowOff>0</xdr:rowOff>
    </xdr:from>
    <xdr:ext cx="312420" cy="129540"/>
    <xdr:sp macro="" textlink="">
      <xdr:nvSpPr>
        <xdr:cNvPr id="1451" name="AutoShape 198" descr="2Q==">
          <a:extLst>
            <a:ext uri="{FF2B5EF4-FFF2-40B4-BE49-F238E27FC236}">
              <a16:creationId xmlns:a16="http://schemas.microsoft.com/office/drawing/2014/main" id="{28AED794-81E9-40E2-A6DF-77135DAEB0E8}"/>
            </a:ext>
          </a:extLst>
        </xdr:cNvPr>
        <xdr:cNvSpPr>
          <a:spLocks noChangeAspect="1" noChangeArrowheads="1"/>
        </xdr:cNvSpPr>
      </xdr:nvSpPr>
      <xdr:spPr bwMode="auto">
        <a:xfrm>
          <a:off x="815009" y="23959930"/>
          <a:ext cx="3124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102</xdr:row>
      <xdr:rowOff>0</xdr:rowOff>
    </xdr:from>
    <xdr:ext cx="312420" cy="137160"/>
    <xdr:sp macro="" textlink="">
      <xdr:nvSpPr>
        <xdr:cNvPr id="1468" name="AutoShape 193" descr="2Q==">
          <a:extLst>
            <a:ext uri="{FF2B5EF4-FFF2-40B4-BE49-F238E27FC236}">
              <a16:creationId xmlns:a16="http://schemas.microsoft.com/office/drawing/2014/main" id="{4AE38F96-73E0-448E-96A8-8A41B9596C19}"/>
            </a:ext>
          </a:extLst>
        </xdr:cNvPr>
        <xdr:cNvSpPr>
          <a:spLocks noChangeAspect="1" noChangeArrowheads="1"/>
        </xdr:cNvSpPr>
      </xdr:nvSpPr>
      <xdr:spPr bwMode="auto">
        <a:xfrm>
          <a:off x="1150620" y="8532114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102</xdr:row>
      <xdr:rowOff>0</xdr:rowOff>
    </xdr:from>
    <xdr:ext cx="312420" cy="137160"/>
    <xdr:sp macro="" textlink="">
      <xdr:nvSpPr>
        <xdr:cNvPr id="1469" name="AutoShape 196" descr="2Q==">
          <a:extLst>
            <a:ext uri="{FF2B5EF4-FFF2-40B4-BE49-F238E27FC236}">
              <a16:creationId xmlns:a16="http://schemas.microsoft.com/office/drawing/2014/main" id="{A4E07303-7B59-4D3D-9DC9-02B11F487209}"/>
            </a:ext>
          </a:extLst>
        </xdr:cNvPr>
        <xdr:cNvSpPr>
          <a:spLocks noChangeAspect="1" noChangeArrowheads="1"/>
        </xdr:cNvSpPr>
      </xdr:nvSpPr>
      <xdr:spPr bwMode="auto">
        <a:xfrm>
          <a:off x="1150620" y="8532114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102</xdr:row>
      <xdr:rowOff>0</xdr:rowOff>
    </xdr:from>
    <xdr:ext cx="312420" cy="137160"/>
    <xdr:sp macro="" textlink="">
      <xdr:nvSpPr>
        <xdr:cNvPr id="1470" name="AutoShape 198" descr="2Q==">
          <a:extLst>
            <a:ext uri="{FF2B5EF4-FFF2-40B4-BE49-F238E27FC236}">
              <a16:creationId xmlns:a16="http://schemas.microsoft.com/office/drawing/2014/main" id="{F7A02C2A-10D7-4C57-883B-82741EBB1608}"/>
            </a:ext>
          </a:extLst>
        </xdr:cNvPr>
        <xdr:cNvSpPr>
          <a:spLocks noChangeAspect="1" noChangeArrowheads="1"/>
        </xdr:cNvSpPr>
      </xdr:nvSpPr>
      <xdr:spPr bwMode="auto">
        <a:xfrm>
          <a:off x="1150620" y="8532114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76</xdr:row>
      <xdr:rowOff>0</xdr:rowOff>
    </xdr:from>
    <xdr:to>
      <xdr:col>1</xdr:col>
      <xdr:colOff>308610</xdr:colOff>
      <xdr:row>76</xdr:row>
      <xdr:rowOff>148590</xdr:rowOff>
    </xdr:to>
    <xdr:sp macro="" textlink="">
      <xdr:nvSpPr>
        <xdr:cNvPr id="1485" name="AutoShape 193" descr="2Q==">
          <a:extLst>
            <a:ext uri="{FF2B5EF4-FFF2-40B4-BE49-F238E27FC236}">
              <a16:creationId xmlns:a16="http://schemas.microsoft.com/office/drawing/2014/main" id="{5E90D60C-45EE-45C1-93B5-0BC39E219D5A}"/>
            </a:ext>
          </a:extLst>
        </xdr:cNvPr>
        <xdr:cNvSpPr>
          <a:spLocks noChangeAspect="1" noChangeArrowheads="1"/>
        </xdr:cNvSpPr>
      </xdr:nvSpPr>
      <xdr:spPr bwMode="auto">
        <a:xfrm>
          <a:off x="1150620" y="480822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76</xdr:row>
      <xdr:rowOff>0</xdr:rowOff>
    </xdr:from>
    <xdr:to>
      <xdr:col>1</xdr:col>
      <xdr:colOff>308610</xdr:colOff>
      <xdr:row>76</xdr:row>
      <xdr:rowOff>148590</xdr:rowOff>
    </xdr:to>
    <xdr:sp macro="" textlink="">
      <xdr:nvSpPr>
        <xdr:cNvPr id="1486" name="AutoShape 196" descr="2Q==">
          <a:extLst>
            <a:ext uri="{FF2B5EF4-FFF2-40B4-BE49-F238E27FC236}">
              <a16:creationId xmlns:a16="http://schemas.microsoft.com/office/drawing/2014/main" id="{2B5270D7-EF09-4FC3-A332-7A6D49F109EA}"/>
            </a:ext>
          </a:extLst>
        </xdr:cNvPr>
        <xdr:cNvSpPr>
          <a:spLocks noChangeAspect="1" noChangeArrowheads="1"/>
        </xdr:cNvSpPr>
      </xdr:nvSpPr>
      <xdr:spPr bwMode="auto">
        <a:xfrm>
          <a:off x="1150620" y="480822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76</xdr:row>
      <xdr:rowOff>0</xdr:rowOff>
    </xdr:from>
    <xdr:to>
      <xdr:col>1</xdr:col>
      <xdr:colOff>308610</xdr:colOff>
      <xdr:row>76</xdr:row>
      <xdr:rowOff>148590</xdr:rowOff>
    </xdr:to>
    <xdr:sp macro="" textlink="">
      <xdr:nvSpPr>
        <xdr:cNvPr id="1487" name="AutoShape 198" descr="2Q==">
          <a:extLst>
            <a:ext uri="{FF2B5EF4-FFF2-40B4-BE49-F238E27FC236}">
              <a16:creationId xmlns:a16="http://schemas.microsoft.com/office/drawing/2014/main" id="{D46980A4-ECAE-44DD-B1F6-0579677F8B3F}"/>
            </a:ext>
          </a:extLst>
        </xdr:cNvPr>
        <xdr:cNvSpPr>
          <a:spLocks noChangeAspect="1" noChangeArrowheads="1"/>
        </xdr:cNvSpPr>
      </xdr:nvSpPr>
      <xdr:spPr bwMode="auto">
        <a:xfrm>
          <a:off x="1150620" y="480822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76</xdr:row>
      <xdr:rowOff>0</xdr:rowOff>
    </xdr:from>
    <xdr:to>
      <xdr:col>1</xdr:col>
      <xdr:colOff>308610</xdr:colOff>
      <xdr:row>76</xdr:row>
      <xdr:rowOff>148590</xdr:rowOff>
    </xdr:to>
    <xdr:sp macro="" textlink="">
      <xdr:nvSpPr>
        <xdr:cNvPr id="1488" name="AutoShape 193" descr="2Q==">
          <a:extLst>
            <a:ext uri="{FF2B5EF4-FFF2-40B4-BE49-F238E27FC236}">
              <a16:creationId xmlns:a16="http://schemas.microsoft.com/office/drawing/2014/main" id="{3A8B2AC1-AEB4-4FBD-B654-0ECDEF2B41D2}"/>
            </a:ext>
          </a:extLst>
        </xdr:cNvPr>
        <xdr:cNvSpPr>
          <a:spLocks noChangeAspect="1" noChangeArrowheads="1"/>
        </xdr:cNvSpPr>
      </xdr:nvSpPr>
      <xdr:spPr bwMode="auto">
        <a:xfrm>
          <a:off x="1150620" y="480822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76</xdr:row>
      <xdr:rowOff>0</xdr:rowOff>
    </xdr:from>
    <xdr:to>
      <xdr:col>1</xdr:col>
      <xdr:colOff>308610</xdr:colOff>
      <xdr:row>76</xdr:row>
      <xdr:rowOff>148590</xdr:rowOff>
    </xdr:to>
    <xdr:sp macro="" textlink="">
      <xdr:nvSpPr>
        <xdr:cNvPr id="1489" name="AutoShape 196" descr="2Q==">
          <a:extLst>
            <a:ext uri="{FF2B5EF4-FFF2-40B4-BE49-F238E27FC236}">
              <a16:creationId xmlns:a16="http://schemas.microsoft.com/office/drawing/2014/main" id="{69821153-EC44-4DAA-A8F1-879121D8F8F8}"/>
            </a:ext>
          </a:extLst>
        </xdr:cNvPr>
        <xdr:cNvSpPr>
          <a:spLocks noChangeAspect="1" noChangeArrowheads="1"/>
        </xdr:cNvSpPr>
      </xdr:nvSpPr>
      <xdr:spPr bwMode="auto">
        <a:xfrm>
          <a:off x="1150620" y="480822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76</xdr:row>
      <xdr:rowOff>0</xdr:rowOff>
    </xdr:from>
    <xdr:to>
      <xdr:col>1</xdr:col>
      <xdr:colOff>308610</xdr:colOff>
      <xdr:row>76</xdr:row>
      <xdr:rowOff>148590</xdr:rowOff>
    </xdr:to>
    <xdr:sp macro="" textlink="">
      <xdr:nvSpPr>
        <xdr:cNvPr id="1490" name="AutoShape 198" descr="2Q==">
          <a:extLst>
            <a:ext uri="{FF2B5EF4-FFF2-40B4-BE49-F238E27FC236}">
              <a16:creationId xmlns:a16="http://schemas.microsoft.com/office/drawing/2014/main" id="{F4825D13-D7B9-494A-98F4-A45AFE6435EA}"/>
            </a:ext>
          </a:extLst>
        </xdr:cNvPr>
        <xdr:cNvSpPr>
          <a:spLocks noChangeAspect="1" noChangeArrowheads="1"/>
        </xdr:cNvSpPr>
      </xdr:nvSpPr>
      <xdr:spPr bwMode="auto">
        <a:xfrm>
          <a:off x="1150620" y="480822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373380</xdr:colOff>
      <xdr:row>76</xdr:row>
      <xdr:rowOff>0</xdr:rowOff>
    </xdr:from>
    <xdr:ext cx="312420" cy="205740"/>
    <xdr:sp macro="" textlink="">
      <xdr:nvSpPr>
        <xdr:cNvPr id="1491" name="AutoShape 314" descr="Z">
          <a:extLst>
            <a:ext uri="{FF2B5EF4-FFF2-40B4-BE49-F238E27FC236}">
              <a16:creationId xmlns:a16="http://schemas.microsoft.com/office/drawing/2014/main" id="{5D9F2B5E-D6A5-42F8-B6FD-3472BDE50969}"/>
            </a:ext>
          </a:extLst>
        </xdr:cNvPr>
        <xdr:cNvSpPr>
          <a:spLocks noChangeAspect="1" noChangeArrowheads="1"/>
        </xdr:cNvSpPr>
      </xdr:nvSpPr>
      <xdr:spPr bwMode="auto">
        <a:xfrm>
          <a:off x="1524000" y="48082200"/>
          <a:ext cx="3124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1554480</xdr:colOff>
      <xdr:row>105</xdr:row>
      <xdr:rowOff>0</xdr:rowOff>
    </xdr:from>
    <xdr:ext cx="409127" cy="189224"/>
    <xdr:pic>
      <xdr:nvPicPr>
        <xdr:cNvPr id="1492" name="Picture 10">
          <a:extLst>
            <a:ext uri="{FF2B5EF4-FFF2-40B4-BE49-F238E27FC236}">
              <a16:creationId xmlns:a16="http://schemas.microsoft.com/office/drawing/2014/main" id="{74032003-4F2B-48A5-9386-6487C679BAD6}"/>
            </a:ext>
          </a:extLst>
        </xdr:cNvPr>
        <xdr:cNvPicPr>
          <a:picLocks noChangeAspect="1"/>
        </xdr:cNvPicPr>
      </xdr:nvPicPr>
      <xdr:blipFill>
        <a:blip xmlns:r="http://schemas.openxmlformats.org/officeDocument/2006/relationships" r:embed="rId3"/>
        <a:srcRect/>
        <a:stretch>
          <a:fillRect/>
        </a:stretch>
      </xdr:blipFill>
      <xdr:spPr bwMode="auto">
        <a:xfrm rot="-186670">
          <a:off x="2324100" y="48082200"/>
          <a:ext cx="409127" cy="189224"/>
        </a:xfrm>
        <a:prstGeom prst="rect">
          <a:avLst/>
        </a:prstGeom>
        <a:ln>
          <a:noFill/>
        </a:ln>
        <a:effectLst>
          <a:softEdge rad="112500"/>
        </a:effectLst>
      </xdr:spPr>
    </xdr:pic>
    <xdr:clientData/>
  </xdr:oneCellAnchor>
  <xdr:oneCellAnchor>
    <xdr:from>
      <xdr:col>1</xdr:col>
      <xdr:colOff>1554480</xdr:colOff>
      <xdr:row>105</xdr:row>
      <xdr:rowOff>0</xdr:rowOff>
    </xdr:from>
    <xdr:ext cx="409127" cy="153752"/>
    <xdr:pic>
      <xdr:nvPicPr>
        <xdr:cNvPr id="1493" name="Picture 10">
          <a:extLst>
            <a:ext uri="{FF2B5EF4-FFF2-40B4-BE49-F238E27FC236}">
              <a16:creationId xmlns:a16="http://schemas.microsoft.com/office/drawing/2014/main" id="{32FB813D-870C-42F2-AE1B-4F0D8854477D}"/>
            </a:ext>
          </a:extLst>
        </xdr:cNvPr>
        <xdr:cNvPicPr>
          <a:picLocks noChangeAspect="1"/>
        </xdr:cNvPicPr>
      </xdr:nvPicPr>
      <xdr:blipFill>
        <a:blip xmlns:r="http://schemas.openxmlformats.org/officeDocument/2006/relationships" r:embed="rId3"/>
        <a:srcRect/>
        <a:stretch>
          <a:fillRect/>
        </a:stretch>
      </xdr:blipFill>
      <xdr:spPr bwMode="auto">
        <a:xfrm rot="-186670">
          <a:off x="2324100" y="48082200"/>
          <a:ext cx="409127" cy="153752"/>
        </a:xfrm>
        <a:prstGeom prst="rect">
          <a:avLst/>
        </a:prstGeom>
        <a:ln>
          <a:noFill/>
        </a:ln>
        <a:effectLst>
          <a:softEdge rad="112500"/>
        </a:effectLst>
      </xdr:spPr>
    </xdr:pic>
    <xdr:clientData/>
  </xdr:oneCellAnchor>
  <xdr:twoCellAnchor editAs="oneCell">
    <xdr:from>
      <xdr:col>1</xdr:col>
      <xdr:colOff>0</xdr:colOff>
      <xdr:row>76</xdr:row>
      <xdr:rowOff>0</xdr:rowOff>
    </xdr:from>
    <xdr:to>
      <xdr:col>1</xdr:col>
      <xdr:colOff>308610</xdr:colOff>
      <xdr:row>76</xdr:row>
      <xdr:rowOff>148590</xdr:rowOff>
    </xdr:to>
    <xdr:sp macro="" textlink="">
      <xdr:nvSpPr>
        <xdr:cNvPr id="1499" name="AutoShape 193" descr="2Q==">
          <a:extLst>
            <a:ext uri="{FF2B5EF4-FFF2-40B4-BE49-F238E27FC236}">
              <a16:creationId xmlns:a16="http://schemas.microsoft.com/office/drawing/2014/main" id="{ED159118-BFC0-4D89-90C3-F2727018A3E0}"/>
            </a:ext>
          </a:extLst>
        </xdr:cNvPr>
        <xdr:cNvSpPr>
          <a:spLocks noChangeAspect="1" noChangeArrowheads="1"/>
        </xdr:cNvSpPr>
      </xdr:nvSpPr>
      <xdr:spPr bwMode="auto">
        <a:xfrm>
          <a:off x="1150620" y="480822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76</xdr:row>
      <xdr:rowOff>0</xdr:rowOff>
    </xdr:from>
    <xdr:to>
      <xdr:col>1</xdr:col>
      <xdr:colOff>308610</xdr:colOff>
      <xdr:row>76</xdr:row>
      <xdr:rowOff>148590</xdr:rowOff>
    </xdr:to>
    <xdr:sp macro="" textlink="">
      <xdr:nvSpPr>
        <xdr:cNvPr id="1500" name="AutoShape 196" descr="2Q==">
          <a:extLst>
            <a:ext uri="{FF2B5EF4-FFF2-40B4-BE49-F238E27FC236}">
              <a16:creationId xmlns:a16="http://schemas.microsoft.com/office/drawing/2014/main" id="{B13CC9F6-8061-4442-8372-900A8ADE6B2F}"/>
            </a:ext>
          </a:extLst>
        </xdr:cNvPr>
        <xdr:cNvSpPr>
          <a:spLocks noChangeAspect="1" noChangeArrowheads="1"/>
        </xdr:cNvSpPr>
      </xdr:nvSpPr>
      <xdr:spPr bwMode="auto">
        <a:xfrm>
          <a:off x="1150620" y="48082200"/>
          <a:ext cx="3124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1554480</xdr:colOff>
      <xdr:row>105</xdr:row>
      <xdr:rowOff>0</xdr:rowOff>
    </xdr:from>
    <xdr:ext cx="409127" cy="189224"/>
    <xdr:pic>
      <xdr:nvPicPr>
        <xdr:cNvPr id="1506" name="Picture 10">
          <a:extLst>
            <a:ext uri="{FF2B5EF4-FFF2-40B4-BE49-F238E27FC236}">
              <a16:creationId xmlns:a16="http://schemas.microsoft.com/office/drawing/2014/main" id="{D63B75F2-115E-42C5-B6A1-4FE12952A80C}"/>
            </a:ext>
          </a:extLst>
        </xdr:cNvPr>
        <xdr:cNvPicPr>
          <a:picLocks noChangeAspect="1"/>
        </xdr:cNvPicPr>
      </xdr:nvPicPr>
      <xdr:blipFill>
        <a:blip xmlns:r="http://schemas.openxmlformats.org/officeDocument/2006/relationships" r:embed="rId3"/>
        <a:srcRect/>
        <a:stretch>
          <a:fillRect/>
        </a:stretch>
      </xdr:blipFill>
      <xdr:spPr bwMode="auto">
        <a:xfrm rot="-186670">
          <a:off x="2324100" y="48082200"/>
          <a:ext cx="409127" cy="189224"/>
        </a:xfrm>
        <a:prstGeom prst="rect">
          <a:avLst/>
        </a:prstGeom>
        <a:ln>
          <a:noFill/>
        </a:ln>
        <a:effectLst>
          <a:softEdge rad="112500"/>
        </a:effectLst>
      </xdr:spPr>
    </xdr:pic>
    <xdr:clientData/>
  </xdr:oneCellAnchor>
  <xdr:oneCellAnchor>
    <xdr:from>
      <xdr:col>1</xdr:col>
      <xdr:colOff>1554480</xdr:colOff>
      <xdr:row>105</xdr:row>
      <xdr:rowOff>0</xdr:rowOff>
    </xdr:from>
    <xdr:ext cx="409127" cy="153752"/>
    <xdr:pic>
      <xdr:nvPicPr>
        <xdr:cNvPr id="1507" name="Picture 10">
          <a:extLst>
            <a:ext uri="{FF2B5EF4-FFF2-40B4-BE49-F238E27FC236}">
              <a16:creationId xmlns:a16="http://schemas.microsoft.com/office/drawing/2014/main" id="{C607ED9A-79AE-45C3-A330-E829B277A7A5}"/>
            </a:ext>
          </a:extLst>
        </xdr:cNvPr>
        <xdr:cNvPicPr>
          <a:picLocks noChangeAspect="1"/>
        </xdr:cNvPicPr>
      </xdr:nvPicPr>
      <xdr:blipFill>
        <a:blip xmlns:r="http://schemas.openxmlformats.org/officeDocument/2006/relationships" r:embed="rId3"/>
        <a:srcRect/>
        <a:stretch>
          <a:fillRect/>
        </a:stretch>
      </xdr:blipFill>
      <xdr:spPr bwMode="auto">
        <a:xfrm rot="-186670">
          <a:off x="2324100" y="48082200"/>
          <a:ext cx="409127" cy="153752"/>
        </a:xfrm>
        <a:prstGeom prst="rect">
          <a:avLst/>
        </a:prstGeom>
        <a:ln>
          <a:noFill/>
        </a:ln>
        <a:effectLst>
          <a:softEdge rad="112500"/>
        </a:effectLst>
      </xdr:spPr>
    </xdr:pic>
    <xdr:clientData/>
  </xdr:oneCellAnchor>
  <xdr:oneCellAnchor>
    <xdr:from>
      <xdr:col>1</xdr:col>
      <xdr:colOff>1554480</xdr:colOff>
      <xdr:row>105</xdr:row>
      <xdr:rowOff>0</xdr:rowOff>
    </xdr:from>
    <xdr:ext cx="409127" cy="153435"/>
    <xdr:pic>
      <xdr:nvPicPr>
        <xdr:cNvPr id="1508" name="Picture 10">
          <a:extLst>
            <a:ext uri="{FF2B5EF4-FFF2-40B4-BE49-F238E27FC236}">
              <a16:creationId xmlns:a16="http://schemas.microsoft.com/office/drawing/2014/main" id="{21E13127-FD25-43D9-A900-AF28F0AE4F35}"/>
            </a:ext>
          </a:extLst>
        </xdr:cNvPr>
        <xdr:cNvPicPr>
          <a:picLocks noChangeAspect="1"/>
        </xdr:cNvPicPr>
      </xdr:nvPicPr>
      <xdr:blipFill>
        <a:blip xmlns:r="http://schemas.openxmlformats.org/officeDocument/2006/relationships" r:embed="rId3"/>
        <a:srcRect/>
        <a:stretch>
          <a:fillRect/>
        </a:stretch>
      </xdr:blipFill>
      <xdr:spPr bwMode="auto">
        <a:xfrm rot="-186670">
          <a:off x="2324100" y="48082200"/>
          <a:ext cx="409127" cy="153435"/>
        </a:xfrm>
        <a:prstGeom prst="rect">
          <a:avLst/>
        </a:prstGeom>
        <a:ln>
          <a:noFill/>
        </a:ln>
        <a:effectLst>
          <a:softEdge rad="112500"/>
        </a:effectLst>
      </xdr:spPr>
    </xdr:pic>
    <xdr:clientData/>
  </xdr:oneCellAnchor>
  <xdr:oneCellAnchor>
    <xdr:from>
      <xdr:col>1</xdr:col>
      <xdr:colOff>1554480</xdr:colOff>
      <xdr:row>105</xdr:row>
      <xdr:rowOff>0</xdr:rowOff>
    </xdr:from>
    <xdr:ext cx="409127" cy="189224"/>
    <xdr:pic>
      <xdr:nvPicPr>
        <xdr:cNvPr id="1509" name="Picture 10">
          <a:extLst>
            <a:ext uri="{FF2B5EF4-FFF2-40B4-BE49-F238E27FC236}">
              <a16:creationId xmlns:a16="http://schemas.microsoft.com/office/drawing/2014/main" id="{B8A20FD8-5739-45F2-9981-54BD572B1599}"/>
            </a:ext>
          </a:extLst>
        </xdr:cNvPr>
        <xdr:cNvPicPr>
          <a:picLocks noChangeAspect="1"/>
        </xdr:cNvPicPr>
      </xdr:nvPicPr>
      <xdr:blipFill>
        <a:blip xmlns:r="http://schemas.openxmlformats.org/officeDocument/2006/relationships" r:embed="rId3"/>
        <a:srcRect/>
        <a:stretch>
          <a:fillRect/>
        </a:stretch>
      </xdr:blipFill>
      <xdr:spPr bwMode="auto">
        <a:xfrm rot="-186670">
          <a:off x="2324100" y="48082200"/>
          <a:ext cx="409127" cy="189224"/>
        </a:xfrm>
        <a:prstGeom prst="rect">
          <a:avLst/>
        </a:prstGeom>
        <a:ln>
          <a:noFill/>
        </a:ln>
        <a:effectLst>
          <a:softEdge rad="112500"/>
        </a:effectLst>
      </xdr:spPr>
    </xdr:pic>
    <xdr:clientData/>
  </xdr:oneCellAnchor>
  <xdr:oneCellAnchor>
    <xdr:from>
      <xdr:col>1</xdr:col>
      <xdr:colOff>1554480</xdr:colOff>
      <xdr:row>105</xdr:row>
      <xdr:rowOff>0</xdr:rowOff>
    </xdr:from>
    <xdr:ext cx="409127" cy="189224"/>
    <xdr:pic>
      <xdr:nvPicPr>
        <xdr:cNvPr id="1510" name="Picture 10">
          <a:extLst>
            <a:ext uri="{FF2B5EF4-FFF2-40B4-BE49-F238E27FC236}">
              <a16:creationId xmlns:a16="http://schemas.microsoft.com/office/drawing/2014/main" id="{49A055A7-7BF7-4F5A-96B2-9D847F4D57AA}"/>
            </a:ext>
          </a:extLst>
        </xdr:cNvPr>
        <xdr:cNvPicPr>
          <a:picLocks noChangeAspect="1"/>
        </xdr:cNvPicPr>
      </xdr:nvPicPr>
      <xdr:blipFill>
        <a:blip xmlns:r="http://schemas.openxmlformats.org/officeDocument/2006/relationships" r:embed="rId3"/>
        <a:srcRect/>
        <a:stretch>
          <a:fillRect/>
        </a:stretch>
      </xdr:blipFill>
      <xdr:spPr bwMode="auto">
        <a:xfrm rot="-186670">
          <a:off x="2324100" y="48082200"/>
          <a:ext cx="409127" cy="189224"/>
        </a:xfrm>
        <a:prstGeom prst="rect">
          <a:avLst/>
        </a:prstGeom>
        <a:ln>
          <a:noFill/>
        </a:ln>
        <a:effectLst>
          <a:softEdge rad="112500"/>
        </a:effectLst>
      </xdr:spPr>
    </xdr:pic>
    <xdr:clientData/>
  </xdr:oneCellAnchor>
  <xdr:oneCellAnchor>
    <xdr:from>
      <xdr:col>1</xdr:col>
      <xdr:colOff>1554480</xdr:colOff>
      <xdr:row>105</xdr:row>
      <xdr:rowOff>0</xdr:rowOff>
    </xdr:from>
    <xdr:ext cx="409127" cy="153752"/>
    <xdr:pic>
      <xdr:nvPicPr>
        <xdr:cNvPr id="1511" name="Picture 10">
          <a:extLst>
            <a:ext uri="{FF2B5EF4-FFF2-40B4-BE49-F238E27FC236}">
              <a16:creationId xmlns:a16="http://schemas.microsoft.com/office/drawing/2014/main" id="{D2CECE97-5065-4088-BF2B-114EB71B58B2}"/>
            </a:ext>
          </a:extLst>
        </xdr:cNvPr>
        <xdr:cNvPicPr>
          <a:picLocks noChangeAspect="1"/>
        </xdr:cNvPicPr>
      </xdr:nvPicPr>
      <xdr:blipFill>
        <a:blip xmlns:r="http://schemas.openxmlformats.org/officeDocument/2006/relationships" r:embed="rId3"/>
        <a:srcRect/>
        <a:stretch>
          <a:fillRect/>
        </a:stretch>
      </xdr:blipFill>
      <xdr:spPr bwMode="auto">
        <a:xfrm rot="-186670">
          <a:off x="2324100" y="48082200"/>
          <a:ext cx="409127" cy="153752"/>
        </a:xfrm>
        <a:prstGeom prst="rect">
          <a:avLst/>
        </a:prstGeom>
        <a:ln>
          <a:noFill/>
        </a:ln>
        <a:effectLst>
          <a:softEdge rad="112500"/>
        </a:effectLst>
      </xdr:spPr>
    </xdr:pic>
    <xdr:clientData/>
  </xdr:oneCellAnchor>
  <xdr:oneCellAnchor>
    <xdr:from>
      <xdr:col>1</xdr:col>
      <xdr:colOff>1554480</xdr:colOff>
      <xdr:row>105</xdr:row>
      <xdr:rowOff>0</xdr:rowOff>
    </xdr:from>
    <xdr:ext cx="409127" cy="153435"/>
    <xdr:pic>
      <xdr:nvPicPr>
        <xdr:cNvPr id="1512" name="Picture 10">
          <a:extLst>
            <a:ext uri="{FF2B5EF4-FFF2-40B4-BE49-F238E27FC236}">
              <a16:creationId xmlns:a16="http://schemas.microsoft.com/office/drawing/2014/main" id="{4F710370-1231-4BAD-9219-EED1475A2827}"/>
            </a:ext>
          </a:extLst>
        </xdr:cNvPr>
        <xdr:cNvPicPr>
          <a:picLocks noChangeAspect="1"/>
        </xdr:cNvPicPr>
      </xdr:nvPicPr>
      <xdr:blipFill>
        <a:blip xmlns:r="http://schemas.openxmlformats.org/officeDocument/2006/relationships" r:embed="rId3"/>
        <a:srcRect/>
        <a:stretch>
          <a:fillRect/>
        </a:stretch>
      </xdr:blipFill>
      <xdr:spPr bwMode="auto">
        <a:xfrm rot="-186670">
          <a:off x="2324100" y="48082200"/>
          <a:ext cx="409127" cy="153435"/>
        </a:xfrm>
        <a:prstGeom prst="rect">
          <a:avLst/>
        </a:prstGeom>
        <a:ln>
          <a:noFill/>
        </a:ln>
        <a:effectLst>
          <a:softEdge rad="112500"/>
        </a:effectLst>
      </xdr:spPr>
    </xdr:pic>
    <xdr:clientData/>
  </xdr:oneCellAnchor>
  <xdr:oneCellAnchor>
    <xdr:from>
      <xdr:col>1</xdr:col>
      <xdr:colOff>1554480</xdr:colOff>
      <xdr:row>79</xdr:row>
      <xdr:rowOff>0</xdr:rowOff>
    </xdr:from>
    <xdr:ext cx="409127" cy="189224"/>
    <xdr:pic>
      <xdr:nvPicPr>
        <xdr:cNvPr id="1545" name="Picture 10">
          <a:extLst>
            <a:ext uri="{FF2B5EF4-FFF2-40B4-BE49-F238E27FC236}">
              <a16:creationId xmlns:a16="http://schemas.microsoft.com/office/drawing/2014/main" id="{BED90F52-1D8F-4F7C-84C5-F0CCA99ABB72}"/>
            </a:ext>
          </a:extLst>
        </xdr:cNvPr>
        <xdr:cNvPicPr>
          <a:picLocks noChangeAspect="1"/>
        </xdr:cNvPicPr>
      </xdr:nvPicPr>
      <xdr:blipFill>
        <a:blip xmlns:r="http://schemas.openxmlformats.org/officeDocument/2006/relationships" r:embed="rId3"/>
        <a:srcRect/>
        <a:stretch>
          <a:fillRect/>
        </a:stretch>
      </xdr:blipFill>
      <xdr:spPr bwMode="auto">
        <a:xfrm rot="-186670">
          <a:off x="1882140" y="55717440"/>
          <a:ext cx="409127" cy="189224"/>
        </a:xfrm>
        <a:prstGeom prst="rect">
          <a:avLst/>
        </a:prstGeom>
        <a:ln>
          <a:noFill/>
        </a:ln>
        <a:effectLst>
          <a:softEdge rad="112500"/>
        </a:effectLst>
      </xdr:spPr>
    </xdr:pic>
    <xdr:clientData/>
  </xdr:oneCellAnchor>
  <xdr:oneCellAnchor>
    <xdr:from>
      <xdr:col>1</xdr:col>
      <xdr:colOff>1554480</xdr:colOff>
      <xdr:row>79</xdr:row>
      <xdr:rowOff>0</xdr:rowOff>
    </xdr:from>
    <xdr:ext cx="409127" cy="153752"/>
    <xdr:pic>
      <xdr:nvPicPr>
        <xdr:cNvPr id="1546" name="Picture 10">
          <a:extLst>
            <a:ext uri="{FF2B5EF4-FFF2-40B4-BE49-F238E27FC236}">
              <a16:creationId xmlns:a16="http://schemas.microsoft.com/office/drawing/2014/main" id="{D0C121FC-103A-4F07-859E-7568CDA222D3}"/>
            </a:ext>
          </a:extLst>
        </xdr:cNvPr>
        <xdr:cNvPicPr>
          <a:picLocks noChangeAspect="1"/>
        </xdr:cNvPicPr>
      </xdr:nvPicPr>
      <xdr:blipFill>
        <a:blip xmlns:r="http://schemas.openxmlformats.org/officeDocument/2006/relationships" r:embed="rId3"/>
        <a:srcRect/>
        <a:stretch>
          <a:fillRect/>
        </a:stretch>
      </xdr:blipFill>
      <xdr:spPr bwMode="auto">
        <a:xfrm rot="-186670">
          <a:off x="1882140" y="55717440"/>
          <a:ext cx="409127" cy="153752"/>
        </a:xfrm>
        <a:prstGeom prst="rect">
          <a:avLst/>
        </a:prstGeom>
        <a:ln>
          <a:noFill/>
        </a:ln>
        <a:effectLst>
          <a:softEdge rad="112500"/>
        </a:effectLst>
      </xdr:spPr>
    </xdr:pic>
    <xdr:clientData/>
  </xdr:oneCellAnchor>
  <xdr:oneCellAnchor>
    <xdr:from>
      <xdr:col>1</xdr:col>
      <xdr:colOff>1554480</xdr:colOff>
      <xdr:row>79</xdr:row>
      <xdr:rowOff>0</xdr:rowOff>
    </xdr:from>
    <xdr:ext cx="409127" cy="153435"/>
    <xdr:pic>
      <xdr:nvPicPr>
        <xdr:cNvPr id="1547" name="Picture 10">
          <a:extLst>
            <a:ext uri="{FF2B5EF4-FFF2-40B4-BE49-F238E27FC236}">
              <a16:creationId xmlns:a16="http://schemas.microsoft.com/office/drawing/2014/main" id="{2032325E-8858-4D55-97FE-FEDA3AADD241}"/>
            </a:ext>
          </a:extLst>
        </xdr:cNvPr>
        <xdr:cNvPicPr>
          <a:picLocks noChangeAspect="1"/>
        </xdr:cNvPicPr>
      </xdr:nvPicPr>
      <xdr:blipFill>
        <a:blip xmlns:r="http://schemas.openxmlformats.org/officeDocument/2006/relationships" r:embed="rId3"/>
        <a:srcRect/>
        <a:stretch>
          <a:fillRect/>
        </a:stretch>
      </xdr:blipFill>
      <xdr:spPr bwMode="auto">
        <a:xfrm rot="-186670">
          <a:off x="1882140" y="55717440"/>
          <a:ext cx="409127" cy="153435"/>
        </a:xfrm>
        <a:prstGeom prst="rect">
          <a:avLst/>
        </a:prstGeom>
        <a:ln>
          <a:noFill/>
        </a:ln>
        <a:effectLst>
          <a:softEdge rad="112500"/>
        </a:effectLst>
      </xdr:spPr>
    </xdr:pic>
    <xdr:clientData/>
  </xdr:oneCellAnchor>
  <xdr:oneCellAnchor>
    <xdr:from>
      <xdr:col>1</xdr:col>
      <xdr:colOff>1554480</xdr:colOff>
      <xdr:row>79</xdr:row>
      <xdr:rowOff>0</xdr:rowOff>
    </xdr:from>
    <xdr:ext cx="409127" cy="189224"/>
    <xdr:pic>
      <xdr:nvPicPr>
        <xdr:cNvPr id="1548" name="Picture 10">
          <a:extLst>
            <a:ext uri="{FF2B5EF4-FFF2-40B4-BE49-F238E27FC236}">
              <a16:creationId xmlns:a16="http://schemas.microsoft.com/office/drawing/2014/main" id="{691D3CBF-848E-4207-8840-D0C24B84A018}"/>
            </a:ext>
          </a:extLst>
        </xdr:cNvPr>
        <xdr:cNvPicPr>
          <a:picLocks noChangeAspect="1"/>
        </xdr:cNvPicPr>
      </xdr:nvPicPr>
      <xdr:blipFill>
        <a:blip xmlns:r="http://schemas.openxmlformats.org/officeDocument/2006/relationships" r:embed="rId3"/>
        <a:srcRect/>
        <a:stretch>
          <a:fillRect/>
        </a:stretch>
      </xdr:blipFill>
      <xdr:spPr bwMode="auto">
        <a:xfrm rot="-186670">
          <a:off x="1882140" y="55717440"/>
          <a:ext cx="409127" cy="189224"/>
        </a:xfrm>
        <a:prstGeom prst="rect">
          <a:avLst/>
        </a:prstGeom>
        <a:ln>
          <a:noFill/>
        </a:ln>
        <a:effectLst>
          <a:softEdge rad="112500"/>
        </a:effectLst>
      </xdr:spPr>
    </xdr:pic>
    <xdr:clientData/>
  </xdr:oneCellAnchor>
  <xdr:oneCellAnchor>
    <xdr:from>
      <xdr:col>1</xdr:col>
      <xdr:colOff>1554480</xdr:colOff>
      <xdr:row>79</xdr:row>
      <xdr:rowOff>0</xdr:rowOff>
    </xdr:from>
    <xdr:ext cx="409127" cy="189224"/>
    <xdr:pic>
      <xdr:nvPicPr>
        <xdr:cNvPr id="1549" name="Picture 10">
          <a:extLst>
            <a:ext uri="{FF2B5EF4-FFF2-40B4-BE49-F238E27FC236}">
              <a16:creationId xmlns:a16="http://schemas.microsoft.com/office/drawing/2014/main" id="{A6128CB8-6DDE-42DE-BF21-A53531300CD3}"/>
            </a:ext>
          </a:extLst>
        </xdr:cNvPr>
        <xdr:cNvPicPr>
          <a:picLocks noChangeAspect="1"/>
        </xdr:cNvPicPr>
      </xdr:nvPicPr>
      <xdr:blipFill>
        <a:blip xmlns:r="http://schemas.openxmlformats.org/officeDocument/2006/relationships" r:embed="rId3"/>
        <a:srcRect/>
        <a:stretch>
          <a:fillRect/>
        </a:stretch>
      </xdr:blipFill>
      <xdr:spPr bwMode="auto">
        <a:xfrm rot="-186670">
          <a:off x="1882140" y="55717440"/>
          <a:ext cx="409127" cy="189224"/>
        </a:xfrm>
        <a:prstGeom prst="rect">
          <a:avLst/>
        </a:prstGeom>
        <a:ln>
          <a:noFill/>
        </a:ln>
        <a:effectLst>
          <a:softEdge rad="112500"/>
        </a:effectLst>
      </xdr:spPr>
    </xdr:pic>
    <xdr:clientData/>
  </xdr:oneCellAnchor>
  <xdr:oneCellAnchor>
    <xdr:from>
      <xdr:col>1</xdr:col>
      <xdr:colOff>1554480</xdr:colOff>
      <xdr:row>79</xdr:row>
      <xdr:rowOff>0</xdr:rowOff>
    </xdr:from>
    <xdr:ext cx="409127" cy="153752"/>
    <xdr:pic>
      <xdr:nvPicPr>
        <xdr:cNvPr id="1550" name="Picture 10">
          <a:extLst>
            <a:ext uri="{FF2B5EF4-FFF2-40B4-BE49-F238E27FC236}">
              <a16:creationId xmlns:a16="http://schemas.microsoft.com/office/drawing/2014/main" id="{4E52CCBD-94F3-4F44-B91A-6BDCDE1B2596}"/>
            </a:ext>
          </a:extLst>
        </xdr:cNvPr>
        <xdr:cNvPicPr>
          <a:picLocks noChangeAspect="1"/>
        </xdr:cNvPicPr>
      </xdr:nvPicPr>
      <xdr:blipFill>
        <a:blip xmlns:r="http://schemas.openxmlformats.org/officeDocument/2006/relationships" r:embed="rId3"/>
        <a:srcRect/>
        <a:stretch>
          <a:fillRect/>
        </a:stretch>
      </xdr:blipFill>
      <xdr:spPr bwMode="auto">
        <a:xfrm rot="-186670">
          <a:off x="1882140" y="55717440"/>
          <a:ext cx="409127" cy="153752"/>
        </a:xfrm>
        <a:prstGeom prst="rect">
          <a:avLst/>
        </a:prstGeom>
        <a:ln>
          <a:noFill/>
        </a:ln>
        <a:effectLst>
          <a:softEdge rad="112500"/>
        </a:effectLst>
      </xdr:spPr>
    </xdr:pic>
    <xdr:clientData/>
  </xdr:oneCellAnchor>
  <xdr:oneCellAnchor>
    <xdr:from>
      <xdr:col>1</xdr:col>
      <xdr:colOff>1554480</xdr:colOff>
      <xdr:row>79</xdr:row>
      <xdr:rowOff>0</xdr:rowOff>
    </xdr:from>
    <xdr:ext cx="409127" cy="153435"/>
    <xdr:pic>
      <xdr:nvPicPr>
        <xdr:cNvPr id="1551" name="Picture 10">
          <a:extLst>
            <a:ext uri="{FF2B5EF4-FFF2-40B4-BE49-F238E27FC236}">
              <a16:creationId xmlns:a16="http://schemas.microsoft.com/office/drawing/2014/main" id="{AF552156-DD83-48F5-B7CD-17B54CE1249C}"/>
            </a:ext>
          </a:extLst>
        </xdr:cNvPr>
        <xdr:cNvPicPr>
          <a:picLocks noChangeAspect="1"/>
        </xdr:cNvPicPr>
      </xdr:nvPicPr>
      <xdr:blipFill>
        <a:blip xmlns:r="http://schemas.openxmlformats.org/officeDocument/2006/relationships" r:embed="rId3"/>
        <a:srcRect/>
        <a:stretch>
          <a:fillRect/>
        </a:stretch>
      </xdr:blipFill>
      <xdr:spPr bwMode="auto">
        <a:xfrm rot="-186670">
          <a:off x="1882140" y="55717440"/>
          <a:ext cx="409127" cy="153435"/>
        </a:xfrm>
        <a:prstGeom prst="rect">
          <a:avLst/>
        </a:prstGeom>
        <a:ln>
          <a:noFill/>
        </a:ln>
        <a:effectLst>
          <a:softEdge rad="112500"/>
        </a:effectLst>
      </xdr:spPr>
    </xdr:pic>
    <xdr:clientData/>
  </xdr:oneCellAnchor>
  <xdr:oneCellAnchor>
    <xdr:from>
      <xdr:col>1</xdr:col>
      <xdr:colOff>1554480</xdr:colOff>
      <xdr:row>105</xdr:row>
      <xdr:rowOff>0</xdr:rowOff>
    </xdr:from>
    <xdr:ext cx="409127" cy="189224"/>
    <xdr:pic>
      <xdr:nvPicPr>
        <xdr:cNvPr id="1565" name="Picture 10">
          <a:extLst>
            <a:ext uri="{FF2B5EF4-FFF2-40B4-BE49-F238E27FC236}">
              <a16:creationId xmlns:a16="http://schemas.microsoft.com/office/drawing/2014/main" id="{72E50145-3345-4DC9-9CDF-987709B2C2ED}"/>
            </a:ext>
          </a:extLst>
        </xdr:cNvPr>
        <xdr:cNvPicPr>
          <a:picLocks noChangeAspect="1"/>
        </xdr:cNvPicPr>
      </xdr:nvPicPr>
      <xdr:blipFill>
        <a:blip xmlns:r="http://schemas.openxmlformats.org/officeDocument/2006/relationships" r:embed="rId3"/>
        <a:srcRect/>
        <a:stretch>
          <a:fillRect/>
        </a:stretch>
      </xdr:blipFill>
      <xdr:spPr bwMode="auto">
        <a:xfrm rot="-186670">
          <a:off x="1882140" y="61440060"/>
          <a:ext cx="409127" cy="189224"/>
        </a:xfrm>
        <a:prstGeom prst="rect">
          <a:avLst/>
        </a:prstGeom>
        <a:ln>
          <a:noFill/>
        </a:ln>
        <a:effectLst>
          <a:softEdge rad="112500"/>
        </a:effectLst>
      </xdr:spPr>
    </xdr:pic>
    <xdr:clientData/>
  </xdr:oneCellAnchor>
  <xdr:oneCellAnchor>
    <xdr:from>
      <xdr:col>1</xdr:col>
      <xdr:colOff>1554480</xdr:colOff>
      <xdr:row>105</xdr:row>
      <xdr:rowOff>0</xdr:rowOff>
    </xdr:from>
    <xdr:ext cx="409127" cy="153752"/>
    <xdr:pic>
      <xdr:nvPicPr>
        <xdr:cNvPr id="1566" name="Picture 10">
          <a:extLst>
            <a:ext uri="{FF2B5EF4-FFF2-40B4-BE49-F238E27FC236}">
              <a16:creationId xmlns:a16="http://schemas.microsoft.com/office/drawing/2014/main" id="{1F05E69D-39F8-44FB-A517-9FC07AD1CC3B}"/>
            </a:ext>
          </a:extLst>
        </xdr:cNvPr>
        <xdr:cNvPicPr>
          <a:picLocks noChangeAspect="1"/>
        </xdr:cNvPicPr>
      </xdr:nvPicPr>
      <xdr:blipFill>
        <a:blip xmlns:r="http://schemas.openxmlformats.org/officeDocument/2006/relationships" r:embed="rId3"/>
        <a:srcRect/>
        <a:stretch>
          <a:fillRect/>
        </a:stretch>
      </xdr:blipFill>
      <xdr:spPr bwMode="auto">
        <a:xfrm rot="-186670">
          <a:off x="1882140" y="61440060"/>
          <a:ext cx="409127" cy="153752"/>
        </a:xfrm>
        <a:prstGeom prst="rect">
          <a:avLst/>
        </a:prstGeom>
        <a:ln>
          <a:noFill/>
        </a:ln>
        <a:effectLst>
          <a:softEdge rad="112500"/>
        </a:effectLst>
      </xdr:spPr>
    </xdr:pic>
    <xdr:clientData/>
  </xdr:oneCellAnchor>
  <xdr:oneCellAnchor>
    <xdr:from>
      <xdr:col>1</xdr:col>
      <xdr:colOff>1554480</xdr:colOff>
      <xdr:row>105</xdr:row>
      <xdr:rowOff>0</xdr:rowOff>
    </xdr:from>
    <xdr:ext cx="409127" cy="153435"/>
    <xdr:pic>
      <xdr:nvPicPr>
        <xdr:cNvPr id="1567" name="Picture 10">
          <a:extLst>
            <a:ext uri="{FF2B5EF4-FFF2-40B4-BE49-F238E27FC236}">
              <a16:creationId xmlns:a16="http://schemas.microsoft.com/office/drawing/2014/main" id="{152BD965-2BDA-4B26-8ABB-CFA13AA1075D}"/>
            </a:ext>
          </a:extLst>
        </xdr:cNvPr>
        <xdr:cNvPicPr>
          <a:picLocks noChangeAspect="1"/>
        </xdr:cNvPicPr>
      </xdr:nvPicPr>
      <xdr:blipFill>
        <a:blip xmlns:r="http://schemas.openxmlformats.org/officeDocument/2006/relationships" r:embed="rId3"/>
        <a:srcRect/>
        <a:stretch>
          <a:fillRect/>
        </a:stretch>
      </xdr:blipFill>
      <xdr:spPr bwMode="auto">
        <a:xfrm rot="-186670">
          <a:off x="1882140" y="61440060"/>
          <a:ext cx="409127" cy="153435"/>
        </a:xfrm>
        <a:prstGeom prst="rect">
          <a:avLst/>
        </a:prstGeom>
        <a:ln>
          <a:noFill/>
        </a:ln>
        <a:effectLst>
          <a:softEdge rad="112500"/>
        </a:effectLst>
      </xdr:spPr>
    </xdr:pic>
    <xdr:clientData/>
  </xdr:oneCellAnchor>
  <xdr:oneCellAnchor>
    <xdr:from>
      <xdr:col>1</xdr:col>
      <xdr:colOff>1554480</xdr:colOff>
      <xdr:row>105</xdr:row>
      <xdr:rowOff>0</xdr:rowOff>
    </xdr:from>
    <xdr:ext cx="409127" cy="189224"/>
    <xdr:pic>
      <xdr:nvPicPr>
        <xdr:cNvPr id="1568" name="Picture 10">
          <a:extLst>
            <a:ext uri="{FF2B5EF4-FFF2-40B4-BE49-F238E27FC236}">
              <a16:creationId xmlns:a16="http://schemas.microsoft.com/office/drawing/2014/main" id="{12FD10B5-088C-4FEB-B370-52DFFB4BF617}"/>
            </a:ext>
          </a:extLst>
        </xdr:cNvPr>
        <xdr:cNvPicPr>
          <a:picLocks noChangeAspect="1"/>
        </xdr:cNvPicPr>
      </xdr:nvPicPr>
      <xdr:blipFill>
        <a:blip xmlns:r="http://schemas.openxmlformats.org/officeDocument/2006/relationships" r:embed="rId3"/>
        <a:srcRect/>
        <a:stretch>
          <a:fillRect/>
        </a:stretch>
      </xdr:blipFill>
      <xdr:spPr bwMode="auto">
        <a:xfrm rot="-186670">
          <a:off x="1882140" y="61440060"/>
          <a:ext cx="409127" cy="189224"/>
        </a:xfrm>
        <a:prstGeom prst="rect">
          <a:avLst/>
        </a:prstGeom>
        <a:ln>
          <a:noFill/>
        </a:ln>
        <a:effectLst>
          <a:softEdge rad="112500"/>
        </a:effectLst>
      </xdr:spPr>
    </xdr:pic>
    <xdr:clientData/>
  </xdr:oneCellAnchor>
  <xdr:oneCellAnchor>
    <xdr:from>
      <xdr:col>1</xdr:col>
      <xdr:colOff>1554480</xdr:colOff>
      <xdr:row>105</xdr:row>
      <xdr:rowOff>0</xdr:rowOff>
    </xdr:from>
    <xdr:ext cx="409127" cy="189224"/>
    <xdr:pic>
      <xdr:nvPicPr>
        <xdr:cNvPr id="1569" name="Picture 10">
          <a:extLst>
            <a:ext uri="{FF2B5EF4-FFF2-40B4-BE49-F238E27FC236}">
              <a16:creationId xmlns:a16="http://schemas.microsoft.com/office/drawing/2014/main" id="{A9792F18-C521-4FC6-AEBE-E48B6CD99E1C}"/>
            </a:ext>
          </a:extLst>
        </xdr:cNvPr>
        <xdr:cNvPicPr>
          <a:picLocks noChangeAspect="1"/>
        </xdr:cNvPicPr>
      </xdr:nvPicPr>
      <xdr:blipFill>
        <a:blip xmlns:r="http://schemas.openxmlformats.org/officeDocument/2006/relationships" r:embed="rId3"/>
        <a:srcRect/>
        <a:stretch>
          <a:fillRect/>
        </a:stretch>
      </xdr:blipFill>
      <xdr:spPr bwMode="auto">
        <a:xfrm rot="-186670">
          <a:off x="1882140" y="61440060"/>
          <a:ext cx="409127" cy="189224"/>
        </a:xfrm>
        <a:prstGeom prst="rect">
          <a:avLst/>
        </a:prstGeom>
        <a:ln>
          <a:noFill/>
        </a:ln>
        <a:effectLst>
          <a:softEdge rad="112500"/>
        </a:effectLst>
      </xdr:spPr>
    </xdr:pic>
    <xdr:clientData/>
  </xdr:oneCellAnchor>
  <xdr:oneCellAnchor>
    <xdr:from>
      <xdr:col>5</xdr:col>
      <xdr:colOff>1554480</xdr:colOff>
      <xdr:row>105</xdr:row>
      <xdr:rowOff>0</xdr:rowOff>
    </xdr:from>
    <xdr:ext cx="409127" cy="189224"/>
    <xdr:pic>
      <xdr:nvPicPr>
        <xdr:cNvPr id="1570" name="Picture 10">
          <a:extLst>
            <a:ext uri="{FF2B5EF4-FFF2-40B4-BE49-F238E27FC236}">
              <a16:creationId xmlns:a16="http://schemas.microsoft.com/office/drawing/2014/main" id="{F33479C8-101D-4048-BE73-0C7F3D9B5638}"/>
            </a:ext>
          </a:extLst>
        </xdr:cNvPr>
        <xdr:cNvPicPr>
          <a:picLocks noChangeAspect="1"/>
        </xdr:cNvPicPr>
      </xdr:nvPicPr>
      <xdr:blipFill>
        <a:blip xmlns:r="http://schemas.openxmlformats.org/officeDocument/2006/relationships" r:embed="rId3"/>
        <a:srcRect/>
        <a:stretch>
          <a:fillRect/>
        </a:stretch>
      </xdr:blipFill>
      <xdr:spPr bwMode="auto">
        <a:xfrm rot="-186670">
          <a:off x="8816340" y="61440060"/>
          <a:ext cx="409127" cy="189224"/>
        </a:xfrm>
        <a:prstGeom prst="rect">
          <a:avLst/>
        </a:prstGeom>
        <a:ln>
          <a:noFill/>
        </a:ln>
        <a:effectLst>
          <a:softEdge rad="112500"/>
        </a:effectLst>
      </xdr:spPr>
    </xdr:pic>
    <xdr:clientData/>
  </xdr:oneCellAnchor>
  <xdr:oneCellAnchor>
    <xdr:from>
      <xdr:col>5</xdr:col>
      <xdr:colOff>1554480</xdr:colOff>
      <xdr:row>105</xdr:row>
      <xdr:rowOff>0</xdr:rowOff>
    </xdr:from>
    <xdr:ext cx="409127" cy="153752"/>
    <xdr:pic>
      <xdr:nvPicPr>
        <xdr:cNvPr id="1571" name="Picture 10">
          <a:extLst>
            <a:ext uri="{FF2B5EF4-FFF2-40B4-BE49-F238E27FC236}">
              <a16:creationId xmlns:a16="http://schemas.microsoft.com/office/drawing/2014/main" id="{404C9E2B-2CD8-4A2B-A61B-4004AD20B832}"/>
            </a:ext>
          </a:extLst>
        </xdr:cNvPr>
        <xdr:cNvPicPr>
          <a:picLocks noChangeAspect="1"/>
        </xdr:cNvPicPr>
      </xdr:nvPicPr>
      <xdr:blipFill>
        <a:blip xmlns:r="http://schemas.openxmlformats.org/officeDocument/2006/relationships" r:embed="rId3"/>
        <a:srcRect/>
        <a:stretch>
          <a:fillRect/>
        </a:stretch>
      </xdr:blipFill>
      <xdr:spPr bwMode="auto">
        <a:xfrm rot="-186670">
          <a:off x="8816340" y="61440060"/>
          <a:ext cx="409127" cy="153752"/>
        </a:xfrm>
        <a:prstGeom prst="rect">
          <a:avLst/>
        </a:prstGeom>
        <a:ln>
          <a:noFill/>
        </a:ln>
        <a:effectLst>
          <a:softEdge rad="112500"/>
        </a:effectLst>
      </xdr:spPr>
    </xdr:pic>
    <xdr:clientData/>
  </xdr:oneCellAnchor>
  <xdr:oneCellAnchor>
    <xdr:from>
      <xdr:col>5</xdr:col>
      <xdr:colOff>1554480</xdr:colOff>
      <xdr:row>105</xdr:row>
      <xdr:rowOff>0</xdr:rowOff>
    </xdr:from>
    <xdr:ext cx="409127" cy="153435"/>
    <xdr:pic>
      <xdr:nvPicPr>
        <xdr:cNvPr id="1572" name="Picture 10">
          <a:extLst>
            <a:ext uri="{FF2B5EF4-FFF2-40B4-BE49-F238E27FC236}">
              <a16:creationId xmlns:a16="http://schemas.microsoft.com/office/drawing/2014/main" id="{09DA5395-4BBD-43C4-ACC0-A1FBF8086353}"/>
            </a:ext>
          </a:extLst>
        </xdr:cNvPr>
        <xdr:cNvPicPr>
          <a:picLocks noChangeAspect="1"/>
        </xdr:cNvPicPr>
      </xdr:nvPicPr>
      <xdr:blipFill>
        <a:blip xmlns:r="http://schemas.openxmlformats.org/officeDocument/2006/relationships" r:embed="rId3"/>
        <a:srcRect/>
        <a:stretch>
          <a:fillRect/>
        </a:stretch>
      </xdr:blipFill>
      <xdr:spPr bwMode="auto">
        <a:xfrm rot="-186670">
          <a:off x="8816340" y="61440060"/>
          <a:ext cx="409127" cy="153435"/>
        </a:xfrm>
        <a:prstGeom prst="rect">
          <a:avLst/>
        </a:prstGeom>
        <a:ln>
          <a:noFill/>
        </a:ln>
        <a:effectLst>
          <a:softEdge rad="112500"/>
        </a:effectLst>
      </xdr:spPr>
    </xdr:pic>
    <xdr:clientData/>
  </xdr:oneCellAnchor>
  <xdr:oneCellAnchor>
    <xdr:from>
      <xdr:col>5</xdr:col>
      <xdr:colOff>1554480</xdr:colOff>
      <xdr:row>105</xdr:row>
      <xdr:rowOff>0</xdr:rowOff>
    </xdr:from>
    <xdr:ext cx="409127" cy="189224"/>
    <xdr:pic>
      <xdr:nvPicPr>
        <xdr:cNvPr id="1573" name="Picture 10">
          <a:extLst>
            <a:ext uri="{FF2B5EF4-FFF2-40B4-BE49-F238E27FC236}">
              <a16:creationId xmlns:a16="http://schemas.microsoft.com/office/drawing/2014/main" id="{6874A7C5-8C99-4875-BE8C-9174754C912B}"/>
            </a:ext>
          </a:extLst>
        </xdr:cNvPr>
        <xdr:cNvPicPr>
          <a:picLocks noChangeAspect="1"/>
        </xdr:cNvPicPr>
      </xdr:nvPicPr>
      <xdr:blipFill>
        <a:blip xmlns:r="http://schemas.openxmlformats.org/officeDocument/2006/relationships" r:embed="rId3"/>
        <a:srcRect/>
        <a:stretch>
          <a:fillRect/>
        </a:stretch>
      </xdr:blipFill>
      <xdr:spPr bwMode="auto">
        <a:xfrm rot="-186670">
          <a:off x="8816340" y="61440060"/>
          <a:ext cx="409127" cy="189224"/>
        </a:xfrm>
        <a:prstGeom prst="rect">
          <a:avLst/>
        </a:prstGeom>
        <a:ln>
          <a:noFill/>
        </a:ln>
        <a:effectLst>
          <a:softEdge rad="112500"/>
        </a:effectLst>
      </xdr:spPr>
    </xdr:pic>
    <xdr:clientData/>
  </xdr:oneCellAnchor>
  <xdr:oneCellAnchor>
    <xdr:from>
      <xdr:col>5</xdr:col>
      <xdr:colOff>1554480</xdr:colOff>
      <xdr:row>105</xdr:row>
      <xdr:rowOff>0</xdr:rowOff>
    </xdr:from>
    <xdr:ext cx="409127" cy="189224"/>
    <xdr:pic>
      <xdr:nvPicPr>
        <xdr:cNvPr id="1574" name="Picture 10">
          <a:extLst>
            <a:ext uri="{FF2B5EF4-FFF2-40B4-BE49-F238E27FC236}">
              <a16:creationId xmlns:a16="http://schemas.microsoft.com/office/drawing/2014/main" id="{EAABA35F-8140-476B-943C-EEA12E4CAC6B}"/>
            </a:ext>
          </a:extLst>
        </xdr:cNvPr>
        <xdr:cNvPicPr>
          <a:picLocks noChangeAspect="1"/>
        </xdr:cNvPicPr>
      </xdr:nvPicPr>
      <xdr:blipFill>
        <a:blip xmlns:r="http://schemas.openxmlformats.org/officeDocument/2006/relationships" r:embed="rId3"/>
        <a:srcRect/>
        <a:stretch>
          <a:fillRect/>
        </a:stretch>
      </xdr:blipFill>
      <xdr:spPr bwMode="auto">
        <a:xfrm rot="-186670">
          <a:off x="8816340" y="61440060"/>
          <a:ext cx="409127" cy="189224"/>
        </a:xfrm>
        <a:prstGeom prst="rect">
          <a:avLst/>
        </a:prstGeom>
        <a:ln>
          <a:noFill/>
        </a:ln>
        <a:effectLst>
          <a:softEdge rad="112500"/>
        </a:effectLst>
      </xdr:spPr>
    </xdr:pic>
    <xdr:clientData/>
  </xdr:oneCellAnchor>
  <xdr:oneCellAnchor>
    <xdr:from>
      <xdr:col>1</xdr:col>
      <xdr:colOff>1554480</xdr:colOff>
      <xdr:row>105</xdr:row>
      <xdr:rowOff>0</xdr:rowOff>
    </xdr:from>
    <xdr:ext cx="409127" cy="189224"/>
    <xdr:pic>
      <xdr:nvPicPr>
        <xdr:cNvPr id="1575" name="Picture 10">
          <a:extLst>
            <a:ext uri="{FF2B5EF4-FFF2-40B4-BE49-F238E27FC236}">
              <a16:creationId xmlns:a16="http://schemas.microsoft.com/office/drawing/2014/main" id="{B5AB08E3-D08B-4928-B485-EE08B28D9D12}"/>
            </a:ext>
          </a:extLst>
        </xdr:cNvPr>
        <xdr:cNvPicPr>
          <a:picLocks noChangeAspect="1"/>
        </xdr:cNvPicPr>
      </xdr:nvPicPr>
      <xdr:blipFill>
        <a:blip xmlns:r="http://schemas.openxmlformats.org/officeDocument/2006/relationships" r:embed="rId3"/>
        <a:srcRect/>
        <a:stretch>
          <a:fillRect/>
        </a:stretch>
      </xdr:blipFill>
      <xdr:spPr bwMode="auto">
        <a:xfrm rot="-186670">
          <a:off x="1882140" y="61440060"/>
          <a:ext cx="409127" cy="189224"/>
        </a:xfrm>
        <a:prstGeom prst="rect">
          <a:avLst/>
        </a:prstGeom>
        <a:ln>
          <a:noFill/>
        </a:ln>
        <a:effectLst>
          <a:softEdge rad="112500"/>
        </a:effectLst>
      </xdr:spPr>
    </xdr:pic>
    <xdr:clientData/>
  </xdr:oneCellAnchor>
  <xdr:oneCellAnchor>
    <xdr:from>
      <xdr:col>1</xdr:col>
      <xdr:colOff>1554480</xdr:colOff>
      <xdr:row>105</xdr:row>
      <xdr:rowOff>0</xdr:rowOff>
    </xdr:from>
    <xdr:ext cx="409127" cy="153752"/>
    <xdr:pic>
      <xdr:nvPicPr>
        <xdr:cNvPr id="1576" name="Picture 10">
          <a:extLst>
            <a:ext uri="{FF2B5EF4-FFF2-40B4-BE49-F238E27FC236}">
              <a16:creationId xmlns:a16="http://schemas.microsoft.com/office/drawing/2014/main" id="{8D98A5BB-1593-4654-A1DB-93ADADEDE96D}"/>
            </a:ext>
          </a:extLst>
        </xdr:cNvPr>
        <xdr:cNvPicPr>
          <a:picLocks noChangeAspect="1"/>
        </xdr:cNvPicPr>
      </xdr:nvPicPr>
      <xdr:blipFill>
        <a:blip xmlns:r="http://schemas.openxmlformats.org/officeDocument/2006/relationships" r:embed="rId3"/>
        <a:srcRect/>
        <a:stretch>
          <a:fillRect/>
        </a:stretch>
      </xdr:blipFill>
      <xdr:spPr bwMode="auto">
        <a:xfrm rot="-186670">
          <a:off x="1882140" y="61440060"/>
          <a:ext cx="409127" cy="153752"/>
        </a:xfrm>
        <a:prstGeom prst="rect">
          <a:avLst/>
        </a:prstGeom>
        <a:ln>
          <a:noFill/>
        </a:ln>
        <a:effectLst>
          <a:softEdge rad="112500"/>
        </a:effectLst>
      </xdr:spPr>
    </xdr:pic>
    <xdr:clientData/>
  </xdr:oneCellAnchor>
  <xdr:oneCellAnchor>
    <xdr:from>
      <xdr:col>1</xdr:col>
      <xdr:colOff>1554480</xdr:colOff>
      <xdr:row>105</xdr:row>
      <xdr:rowOff>0</xdr:rowOff>
    </xdr:from>
    <xdr:ext cx="409127" cy="153435"/>
    <xdr:pic>
      <xdr:nvPicPr>
        <xdr:cNvPr id="1577" name="Picture 10">
          <a:extLst>
            <a:ext uri="{FF2B5EF4-FFF2-40B4-BE49-F238E27FC236}">
              <a16:creationId xmlns:a16="http://schemas.microsoft.com/office/drawing/2014/main" id="{81B9F93F-F22A-4F2B-AAE2-98386758CB81}"/>
            </a:ext>
          </a:extLst>
        </xdr:cNvPr>
        <xdr:cNvPicPr>
          <a:picLocks noChangeAspect="1"/>
        </xdr:cNvPicPr>
      </xdr:nvPicPr>
      <xdr:blipFill>
        <a:blip xmlns:r="http://schemas.openxmlformats.org/officeDocument/2006/relationships" r:embed="rId3"/>
        <a:srcRect/>
        <a:stretch>
          <a:fillRect/>
        </a:stretch>
      </xdr:blipFill>
      <xdr:spPr bwMode="auto">
        <a:xfrm rot="-186670">
          <a:off x="1882140" y="61440060"/>
          <a:ext cx="409127" cy="153435"/>
        </a:xfrm>
        <a:prstGeom prst="rect">
          <a:avLst/>
        </a:prstGeom>
        <a:ln>
          <a:noFill/>
        </a:ln>
        <a:effectLst>
          <a:softEdge rad="112500"/>
        </a:effectLst>
      </xdr:spPr>
    </xdr:pic>
    <xdr:clientData/>
  </xdr:oneCellAnchor>
  <xdr:oneCellAnchor>
    <xdr:from>
      <xdr:col>1</xdr:col>
      <xdr:colOff>1554480</xdr:colOff>
      <xdr:row>105</xdr:row>
      <xdr:rowOff>0</xdr:rowOff>
    </xdr:from>
    <xdr:ext cx="409127" cy="189224"/>
    <xdr:pic>
      <xdr:nvPicPr>
        <xdr:cNvPr id="1578" name="Picture 10">
          <a:extLst>
            <a:ext uri="{FF2B5EF4-FFF2-40B4-BE49-F238E27FC236}">
              <a16:creationId xmlns:a16="http://schemas.microsoft.com/office/drawing/2014/main" id="{4D4FA874-20DC-4965-9C1B-EDF9CA221E88}"/>
            </a:ext>
          </a:extLst>
        </xdr:cNvPr>
        <xdr:cNvPicPr>
          <a:picLocks noChangeAspect="1"/>
        </xdr:cNvPicPr>
      </xdr:nvPicPr>
      <xdr:blipFill>
        <a:blip xmlns:r="http://schemas.openxmlformats.org/officeDocument/2006/relationships" r:embed="rId3"/>
        <a:srcRect/>
        <a:stretch>
          <a:fillRect/>
        </a:stretch>
      </xdr:blipFill>
      <xdr:spPr bwMode="auto">
        <a:xfrm rot="-186670">
          <a:off x="1882140" y="61440060"/>
          <a:ext cx="409127" cy="189224"/>
        </a:xfrm>
        <a:prstGeom prst="rect">
          <a:avLst/>
        </a:prstGeom>
        <a:ln>
          <a:noFill/>
        </a:ln>
        <a:effectLst>
          <a:softEdge rad="112500"/>
        </a:effectLst>
      </xdr:spPr>
    </xdr:pic>
    <xdr:clientData/>
  </xdr:oneCellAnchor>
  <xdr:oneCellAnchor>
    <xdr:from>
      <xdr:col>1</xdr:col>
      <xdr:colOff>1554480</xdr:colOff>
      <xdr:row>105</xdr:row>
      <xdr:rowOff>0</xdr:rowOff>
    </xdr:from>
    <xdr:ext cx="409127" cy="189224"/>
    <xdr:pic>
      <xdr:nvPicPr>
        <xdr:cNvPr id="1579" name="Picture 10">
          <a:extLst>
            <a:ext uri="{FF2B5EF4-FFF2-40B4-BE49-F238E27FC236}">
              <a16:creationId xmlns:a16="http://schemas.microsoft.com/office/drawing/2014/main" id="{E7EC5C13-2683-45A3-BFBA-49F04D462A91}"/>
            </a:ext>
          </a:extLst>
        </xdr:cNvPr>
        <xdr:cNvPicPr>
          <a:picLocks noChangeAspect="1"/>
        </xdr:cNvPicPr>
      </xdr:nvPicPr>
      <xdr:blipFill>
        <a:blip xmlns:r="http://schemas.openxmlformats.org/officeDocument/2006/relationships" r:embed="rId3"/>
        <a:srcRect/>
        <a:stretch>
          <a:fillRect/>
        </a:stretch>
      </xdr:blipFill>
      <xdr:spPr bwMode="auto">
        <a:xfrm rot="-186670">
          <a:off x="1882140" y="61440060"/>
          <a:ext cx="409127" cy="189224"/>
        </a:xfrm>
        <a:prstGeom prst="rect">
          <a:avLst/>
        </a:prstGeom>
        <a:ln>
          <a:noFill/>
        </a:ln>
        <a:effectLst>
          <a:softEdge rad="112500"/>
        </a:effectLst>
      </xdr:spPr>
    </xdr:pic>
    <xdr:clientData/>
  </xdr:oneCellAnchor>
  <xdr:oneCellAnchor>
    <xdr:from>
      <xdr:col>1</xdr:col>
      <xdr:colOff>1554480</xdr:colOff>
      <xdr:row>105</xdr:row>
      <xdr:rowOff>0</xdr:rowOff>
    </xdr:from>
    <xdr:ext cx="409127" cy="153752"/>
    <xdr:pic>
      <xdr:nvPicPr>
        <xdr:cNvPr id="1580" name="Picture 10">
          <a:extLst>
            <a:ext uri="{FF2B5EF4-FFF2-40B4-BE49-F238E27FC236}">
              <a16:creationId xmlns:a16="http://schemas.microsoft.com/office/drawing/2014/main" id="{6AE5558C-0F5B-48AD-8DB8-9B39A30EAFDF}"/>
            </a:ext>
          </a:extLst>
        </xdr:cNvPr>
        <xdr:cNvPicPr>
          <a:picLocks noChangeAspect="1"/>
        </xdr:cNvPicPr>
      </xdr:nvPicPr>
      <xdr:blipFill>
        <a:blip xmlns:r="http://schemas.openxmlformats.org/officeDocument/2006/relationships" r:embed="rId3"/>
        <a:srcRect/>
        <a:stretch>
          <a:fillRect/>
        </a:stretch>
      </xdr:blipFill>
      <xdr:spPr bwMode="auto">
        <a:xfrm rot="-186670">
          <a:off x="1882140" y="61440060"/>
          <a:ext cx="409127" cy="153752"/>
        </a:xfrm>
        <a:prstGeom prst="rect">
          <a:avLst/>
        </a:prstGeom>
        <a:ln>
          <a:noFill/>
        </a:ln>
        <a:effectLst>
          <a:softEdge rad="112500"/>
        </a:effectLst>
      </xdr:spPr>
    </xdr:pic>
    <xdr:clientData/>
  </xdr:oneCellAnchor>
  <xdr:oneCellAnchor>
    <xdr:from>
      <xdr:col>1</xdr:col>
      <xdr:colOff>1554480</xdr:colOff>
      <xdr:row>105</xdr:row>
      <xdr:rowOff>0</xdr:rowOff>
    </xdr:from>
    <xdr:ext cx="409127" cy="153435"/>
    <xdr:pic>
      <xdr:nvPicPr>
        <xdr:cNvPr id="1581" name="Picture 10">
          <a:extLst>
            <a:ext uri="{FF2B5EF4-FFF2-40B4-BE49-F238E27FC236}">
              <a16:creationId xmlns:a16="http://schemas.microsoft.com/office/drawing/2014/main" id="{B4C1381F-D858-4108-8DEA-4A674200A4C7}"/>
            </a:ext>
          </a:extLst>
        </xdr:cNvPr>
        <xdr:cNvPicPr>
          <a:picLocks noChangeAspect="1"/>
        </xdr:cNvPicPr>
      </xdr:nvPicPr>
      <xdr:blipFill>
        <a:blip xmlns:r="http://schemas.openxmlformats.org/officeDocument/2006/relationships" r:embed="rId3"/>
        <a:srcRect/>
        <a:stretch>
          <a:fillRect/>
        </a:stretch>
      </xdr:blipFill>
      <xdr:spPr bwMode="auto">
        <a:xfrm rot="-186670">
          <a:off x="1882140" y="61440060"/>
          <a:ext cx="409127" cy="153435"/>
        </a:xfrm>
        <a:prstGeom prst="rect">
          <a:avLst/>
        </a:prstGeom>
        <a:ln>
          <a:noFill/>
        </a:ln>
        <a:effectLst>
          <a:softEdge rad="112500"/>
        </a:effectLst>
      </xdr:spPr>
    </xdr:pic>
    <xdr:clientData/>
  </xdr:oneCellAnchor>
  <xdr:oneCellAnchor>
    <xdr:from>
      <xdr:col>1</xdr:col>
      <xdr:colOff>373380</xdr:colOff>
      <xdr:row>86</xdr:row>
      <xdr:rowOff>2339340</xdr:rowOff>
    </xdr:from>
    <xdr:ext cx="312420" cy="206481"/>
    <xdr:sp macro="" textlink="">
      <xdr:nvSpPr>
        <xdr:cNvPr id="1471" name="AutoShape 314" descr="Z">
          <a:extLst>
            <a:ext uri="{FF2B5EF4-FFF2-40B4-BE49-F238E27FC236}">
              <a16:creationId xmlns:a16="http://schemas.microsoft.com/office/drawing/2014/main" id="{B7B59909-4C7A-43E0-AEE5-A52A155E5B08}"/>
            </a:ext>
          </a:extLst>
        </xdr:cNvPr>
        <xdr:cNvSpPr>
          <a:spLocks noChangeAspect="1" noChangeArrowheads="1"/>
        </xdr:cNvSpPr>
      </xdr:nvSpPr>
      <xdr:spPr bwMode="auto">
        <a:xfrm>
          <a:off x="1163955" y="9997440"/>
          <a:ext cx="312420" cy="206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221105"/>
    <xdr:sp macro="" textlink="">
      <xdr:nvSpPr>
        <xdr:cNvPr id="1472" name="AutoShape 193" descr="2Q==">
          <a:extLst>
            <a:ext uri="{FF2B5EF4-FFF2-40B4-BE49-F238E27FC236}">
              <a16:creationId xmlns:a16="http://schemas.microsoft.com/office/drawing/2014/main" id="{CCB9E9B9-19A6-43BD-B2E6-95D65863DC97}"/>
            </a:ext>
          </a:extLst>
        </xdr:cNvPr>
        <xdr:cNvSpPr>
          <a:spLocks noChangeAspect="1" noChangeArrowheads="1"/>
        </xdr:cNvSpPr>
      </xdr:nvSpPr>
      <xdr:spPr bwMode="auto">
        <a:xfrm>
          <a:off x="904875" y="60217050"/>
          <a:ext cx="312420" cy="1221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221105"/>
    <xdr:sp macro="" textlink="">
      <xdr:nvSpPr>
        <xdr:cNvPr id="1473" name="AutoShape 198" descr="2Q==">
          <a:extLst>
            <a:ext uri="{FF2B5EF4-FFF2-40B4-BE49-F238E27FC236}">
              <a16:creationId xmlns:a16="http://schemas.microsoft.com/office/drawing/2014/main" id="{A0B7AA8C-8E7C-4060-8BE1-CA250245AD44}"/>
            </a:ext>
          </a:extLst>
        </xdr:cNvPr>
        <xdr:cNvSpPr>
          <a:spLocks noChangeAspect="1" noChangeArrowheads="1"/>
        </xdr:cNvSpPr>
      </xdr:nvSpPr>
      <xdr:spPr bwMode="auto">
        <a:xfrm>
          <a:off x="904875" y="60217050"/>
          <a:ext cx="312420" cy="1221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221105"/>
    <xdr:sp macro="" textlink="">
      <xdr:nvSpPr>
        <xdr:cNvPr id="1474" name="AutoShape 193" descr="2Q==">
          <a:extLst>
            <a:ext uri="{FF2B5EF4-FFF2-40B4-BE49-F238E27FC236}">
              <a16:creationId xmlns:a16="http://schemas.microsoft.com/office/drawing/2014/main" id="{AAF0D606-A28F-43D3-94B9-053798FBA944}"/>
            </a:ext>
          </a:extLst>
        </xdr:cNvPr>
        <xdr:cNvSpPr>
          <a:spLocks noChangeAspect="1" noChangeArrowheads="1"/>
        </xdr:cNvSpPr>
      </xdr:nvSpPr>
      <xdr:spPr bwMode="auto">
        <a:xfrm>
          <a:off x="904875" y="60217050"/>
          <a:ext cx="312420" cy="1221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221105"/>
    <xdr:sp macro="" textlink="">
      <xdr:nvSpPr>
        <xdr:cNvPr id="1475" name="AutoShape 196" descr="2Q==">
          <a:extLst>
            <a:ext uri="{FF2B5EF4-FFF2-40B4-BE49-F238E27FC236}">
              <a16:creationId xmlns:a16="http://schemas.microsoft.com/office/drawing/2014/main" id="{7E99A28C-9B8C-42A0-9045-C17F4B7848D0}"/>
            </a:ext>
          </a:extLst>
        </xdr:cNvPr>
        <xdr:cNvSpPr>
          <a:spLocks noChangeAspect="1" noChangeArrowheads="1"/>
        </xdr:cNvSpPr>
      </xdr:nvSpPr>
      <xdr:spPr bwMode="auto">
        <a:xfrm>
          <a:off x="904875" y="60217050"/>
          <a:ext cx="312420" cy="1221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221105"/>
    <xdr:sp macro="" textlink="">
      <xdr:nvSpPr>
        <xdr:cNvPr id="1476" name="AutoShape 193" descr="2Q==">
          <a:extLst>
            <a:ext uri="{FF2B5EF4-FFF2-40B4-BE49-F238E27FC236}">
              <a16:creationId xmlns:a16="http://schemas.microsoft.com/office/drawing/2014/main" id="{2333448E-A70F-4366-A121-3B1F3E71776F}"/>
            </a:ext>
          </a:extLst>
        </xdr:cNvPr>
        <xdr:cNvSpPr>
          <a:spLocks noChangeAspect="1" noChangeArrowheads="1"/>
        </xdr:cNvSpPr>
      </xdr:nvSpPr>
      <xdr:spPr bwMode="auto">
        <a:xfrm>
          <a:off x="904875" y="60217050"/>
          <a:ext cx="312420" cy="1221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221105"/>
    <xdr:sp macro="" textlink="">
      <xdr:nvSpPr>
        <xdr:cNvPr id="1477" name="AutoShape 198" descr="2Q==">
          <a:extLst>
            <a:ext uri="{FF2B5EF4-FFF2-40B4-BE49-F238E27FC236}">
              <a16:creationId xmlns:a16="http://schemas.microsoft.com/office/drawing/2014/main" id="{5577861B-C640-489C-B175-EEC5B98B570D}"/>
            </a:ext>
          </a:extLst>
        </xdr:cNvPr>
        <xdr:cNvSpPr>
          <a:spLocks noChangeAspect="1" noChangeArrowheads="1"/>
        </xdr:cNvSpPr>
      </xdr:nvSpPr>
      <xdr:spPr bwMode="auto">
        <a:xfrm>
          <a:off x="904875" y="60217050"/>
          <a:ext cx="312420" cy="1221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478" name="AutoShape 193" descr="2Q==">
          <a:extLst>
            <a:ext uri="{FF2B5EF4-FFF2-40B4-BE49-F238E27FC236}">
              <a16:creationId xmlns:a16="http://schemas.microsoft.com/office/drawing/2014/main" id="{1A82282D-8929-485C-9143-A03D8A55B656}"/>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479" name="AutoShape 196" descr="2Q==">
          <a:extLst>
            <a:ext uri="{FF2B5EF4-FFF2-40B4-BE49-F238E27FC236}">
              <a16:creationId xmlns:a16="http://schemas.microsoft.com/office/drawing/2014/main" id="{5B260467-5EB1-48E3-BDBB-F0BB4C50655F}"/>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480" name="AutoShape 198" descr="2Q==">
          <a:extLst>
            <a:ext uri="{FF2B5EF4-FFF2-40B4-BE49-F238E27FC236}">
              <a16:creationId xmlns:a16="http://schemas.microsoft.com/office/drawing/2014/main" id="{C4CBC745-6DDA-4F66-BDF3-4BF705080C25}"/>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481" name="AutoShape 193" descr="2Q==">
          <a:extLst>
            <a:ext uri="{FF2B5EF4-FFF2-40B4-BE49-F238E27FC236}">
              <a16:creationId xmlns:a16="http://schemas.microsoft.com/office/drawing/2014/main" id="{63E1C9BA-91FA-49B0-97F2-92FF6C1AADF6}"/>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482" name="AutoShape 196" descr="2Q==">
          <a:extLst>
            <a:ext uri="{FF2B5EF4-FFF2-40B4-BE49-F238E27FC236}">
              <a16:creationId xmlns:a16="http://schemas.microsoft.com/office/drawing/2014/main" id="{90226591-34B7-4240-BA34-66412A18F940}"/>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483" name="AutoShape 196" descr="2Q==">
          <a:extLst>
            <a:ext uri="{FF2B5EF4-FFF2-40B4-BE49-F238E27FC236}">
              <a16:creationId xmlns:a16="http://schemas.microsoft.com/office/drawing/2014/main" id="{BA4ACB6A-CE07-4CCE-9C47-F3CEBC507D82}"/>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484" name="AutoShape 198" descr="2Q==">
          <a:extLst>
            <a:ext uri="{FF2B5EF4-FFF2-40B4-BE49-F238E27FC236}">
              <a16:creationId xmlns:a16="http://schemas.microsoft.com/office/drawing/2014/main" id="{5CDE0C9E-0C25-45F1-A93D-15D646A733EE}"/>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494" name="AutoShape 193" descr="2Q==">
          <a:extLst>
            <a:ext uri="{FF2B5EF4-FFF2-40B4-BE49-F238E27FC236}">
              <a16:creationId xmlns:a16="http://schemas.microsoft.com/office/drawing/2014/main" id="{3DF0AE9D-E5F8-408D-AF62-CBC54B7EE1FB}"/>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495" name="AutoShape 196" descr="2Q==">
          <a:extLst>
            <a:ext uri="{FF2B5EF4-FFF2-40B4-BE49-F238E27FC236}">
              <a16:creationId xmlns:a16="http://schemas.microsoft.com/office/drawing/2014/main" id="{46480340-A43B-43E2-B9AC-628CBD5D14BF}"/>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496" name="AutoShape 198" descr="2Q==">
          <a:extLst>
            <a:ext uri="{FF2B5EF4-FFF2-40B4-BE49-F238E27FC236}">
              <a16:creationId xmlns:a16="http://schemas.microsoft.com/office/drawing/2014/main" id="{E4C318BB-F42B-41DF-B16D-F3FAFE2A776D}"/>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577339"/>
    <xdr:sp macro="" textlink="">
      <xdr:nvSpPr>
        <xdr:cNvPr id="1497" name="AutoShape 388">
          <a:extLst>
            <a:ext uri="{FF2B5EF4-FFF2-40B4-BE49-F238E27FC236}">
              <a16:creationId xmlns:a16="http://schemas.microsoft.com/office/drawing/2014/main" id="{9DB6FF28-01EA-43C0-B3CF-43E3D20DD21E}"/>
            </a:ext>
          </a:extLst>
        </xdr:cNvPr>
        <xdr:cNvSpPr>
          <a:spLocks noChangeAspect="1" noChangeArrowheads="1"/>
        </xdr:cNvSpPr>
      </xdr:nvSpPr>
      <xdr:spPr bwMode="auto">
        <a:xfrm>
          <a:off x="904875" y="60217050"/>
          <a:ext cx="312420" cy="1577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46200"/>
    <xdr:sp macro="" textlink="">
      <xdr:nvSpPr>
        <xdr:cNvPr id="1498" name="AutoShape 390">
          <a:extLst>
            <a:ext uri="{FF2B5EF4-FFF2-40B4-BE49-F238E27FC236}">
              <a16:creationId xmlns:a16="http://schemas.microsoft.com/office/drawing/2014/main" id="{BC6F9D9D-36FF-4D8A-8242-0ACE6E94F740}"/>
            </a:ext>
          </a:extLst>
        </xdr:cNvPr>
        <xdr:cNvSpPr>
          <a:spLocks noChangeAspect="1" noChangeArrowheads="1"/>
        </xdr:cNvSpPr>
      </xdr:nvSpPr>
      <xdr:spPr bwMode="auto">
        <a:xfrm>
          <a:off x="904875" y="60217050"/>
          <a:ext cx="312420" cy="134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221105"/>
    <xdr:sp macro="" textlink="">
      <xdr:nvSpPr>
        <xdr:cNvPr id="1505" name="AutoShape 193" descr="2Q==">
          <a:extLst>
            <a:ext uri="{FF2B5EF4-FFF2-40B4-BE49-F238E27FC236}">
              <a16:creationId xmlns:a16="http://schemas.microsoft.com/office/drawing/2014/main" id="{31FC980F-8D49-43D8-B7D6-7266FF907507}"/>
            </a:ext>
          </a:extLst>
        </xdr:cNvPr>
        <xdr:cNvSpPr>
          <a:spLocks noChangeAspect="1" noChangeArrowheads="1"/>
        </xdr:cNvSpPr>
      </xdr:nvSpPr>
      <xdr:spPr bwMode="auto">
        <a:xfrm>
          <a:off x="904875" y="60217050"/>
          <a:ext cx="312420" cy="1221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221105"/>
    <xdr:sp macro="" textlink="">
      <xdr:nvSpPr>
        <xdr:cNvPr id="1513" name="AutoShape 193" descr="2Q==">
          <a:extLst>
            <a:ext uri="{FF2B5EF4-FFF2-40B4-BE49-F238E27FC236}">
              <a16:creationId xmlns:a16="http://schemas.microsoft.com/office/drawing/2014/main" id="{A9D3D8B0-456B-47AD-B4E8-F3ADB16FD818}"/>
            </a:ext>
          </a:extLst>
        </xdr:cNvPr>
        <xdr:cNvSpPr>
          <a:spLocks noChangeAspect="1" noChangeArrowheads="1"/>
        </xdr:cNvSpPr>
      </xdr:nvSpPr>
      <xdr:spPr bwMode="auto">
        <a:xfrm>
          <a:off x="904875" y="60217050"/>
          <a:ext cx="312420" cy="1221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221105"/>
    <xdr:sp macro="" textlink="">
      <xdr:nvSpPr>
        <xdr:cNvPr id="1514" name="AutoShape 196" descr="2Q==">
          <a:extLst>
            <a:ext uri="{FF2B5EF4-FFF2-40B4-BE49-F238E27FC236}">
              <a16:creationId xmlns:a16="http://schemas.microsoft.com/office/drawing/2014/main" id="{71E21D08-0172-4F68-AF08-9566BE31B4D6}"/>
            </a:ext>
          </a:extLst>
        </xdr:cNvPr>
        <xdr:cNvSpPr>
          <a:spLocks noChangeAspect="1" noChangeArrowheads="1"/>
        </xdr:cNvSpPr>
      </xdr:nvSpPr>
      <xdr:spPr bwMode="auto">
        <a:xfrm>
          <a:off x="904875" y="60217050"/>
          <a:ext cx="312420" cy="1221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453515"/>
    <xdr:sp macro="" textlink="">
      <xdr:nvSpPr>
        <xdr:cNvPr id="1515" name="AutoShape 198" descr="2Q==">
          <a:extLst>
            <a:ext uri="{FF2B5EF4-FFF2-40B4-BE49-F238E27FC236}">
              <a16:creationId xmlns:a16="http://schemas.microsoft.com/office/drawing/2014/main" id="{CF148D62-6DD1-4B61-90A8-DD75C646B3CC}"/>
            </a:ext>
          </a:extLst>
        </xdr:cNvPr>
        <xdr:cNvSpPr>
          <a:spLocks noChangeAspect="1" noChangeArrowheads="1"/>
        </xdr:cNvSpPr>
      </xdr:nvSpPr>
      <xdr:spPr bwMode="auto">
        <a:xfrm>
          <a:off x="904875" y="60217050"/>
          <a:ext cx="312420" cy="1453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221105"/>
    <xdr:sp macro="" textlink="">
      <xdr:nvSpPr>
        <xdr:cNvPr id="1516" name="AutoShape 193" descr="2Q==">
          <a:extLst>
            <a:ext uri="{FF2B5EF4-FFF2-40B4-BE49-F238E27FC236}">
              <a16:creationId xmlns:a16="http://schemas.microsoft.com/office/drawing/2014/main" id="{09764053-3205-4B06-9B3E-9C9200CA8B07}"/>
            </a:ext>
          </a:extLst>
        </xdr:cNvPr>
        <xdr:cNvSpPr>
          <a:spLocks noChangeAspect="1" noChangeArrowheads="1"/>
        </xdr:cNvSpPr>
      </xdr:nvSpPr>
      <xdr:spPr bwMode="auto">
        <a:xfrm>
          <a:off x="904875" y="60217050"/>
          <a:ext cx="312420" cy="1221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221105"/>
    <xdr:sp macro="" textlink="">
      <xdr:nvSpPr>
        <xdr:cNvPr id="1517" name="AutoShape 196" descr="2Q==">
          <a:extLst>
            <a:ext uri="{FF2B5EF4-FFF2-40B4-BE49-F238E27FC236}">
              <a16:creationId xmlns:a16="http://schemas.microsoft.com/office/drawing/2014/main" id="{D2EB0C06-EDFF-46D3-A14D-936F8F5461A7}"/>
            </a:ext>
          </a:extLst>
        </xdr:cNvPr>
        <xdr:cNvSpPr>
          <a:spLocks noChangeAspect="1" noChangeArrowheads="1"/>
        </xdr:cNvSpPr>
      </xdr:nvSpPr>
      <xdr:spPr bwMode="auto">
        <a:xfrm>
          <a:off x="904875" y="60217050"/>
          <a:ext cx="312420" cy="1221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18" name="AutoShape 193" descr="2Q==">
          <a:extLst>
            <a:ext uri="{FF2B5EF4-FFF2-40B4-BE49-F238E27FC236}">
              <a16:creationId xmlns:a16="http://schemas.microsoft.com/office/drawing/2014/main" id="{1A9D8D28-A5C0-43C1-8323-A15C908DCA39}"/>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19" name="AutoShape 196" descr="2Q==">
          <a:extLst>
            <a:ext uri="{FF2B5EF4-FFF2-40B4-BE49-F238E27FC236}">
              <a16:creationId xmlns:a16="http://schemas.microsoft.com/office/drawing/2014/main" id="{CE1D616F-8893-4DCE-A031-47ACBD86554D}"/>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20" name="AutoShape 198" descr="2Q==">
          <a:extLst>
            <a:ext uri="{FF2B5EF4-FFF2-40B4-BE49-F238E27FC236}">
              <a16:creationId xmlns:a16="http://schemas.microsoft.com/office/drawing/2014/main" id="{DB53F2DE-212D-4505-B451-E9228559AC94}"/>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21" name="AutoShape 193" descr="2Q==">
          <a:extLst>
            <a:ext uri="{FF2B5EF4-FFF2-40B4-BE49-F238E27FC236}">
              <a16:creationId xmlns:a16="http://schemas.microsoft.com/office/drawing/2014/main" id="{FBBB4509-BABE-4C77-88A1-49B79A583CF7}"/>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22" name="AutoShape 196" descr="2Q==">
          <a:extLst>
            <a:ext uri="{FF2B5EF4-FFF2-40B4-BE49-F238E27FC236}">
              <a16:creationId xmlns:a16="http://schemas.microsoft.com/office/drawing/2014/main" id="{77B24C6A-B43A-4CB9-ABB6-97ACA64A7077}"/>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23" name="AutoShape 196" descr="2Q==">
          <a:extLst>
            <a:ext uri="{FF2B5EF4-FFF2-40B4-BE49-F238E27FC236}">
              <a16:creationId xmlns:a16="http://schemas.microsoft.com/office/drawing/2014/main" id="{7BA67BC6-BDB9-46F5-BC6C-A8600BD89C7B}"/>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24" name="AutoShape 193" descr="2Q==">
          <a:extLst>
            <a:ext uri="{FF2B5EF4-FFF2-40B4-BE49-F238E27FC236}">
              <a16:creationId xmlns:a16="http://schemas.microsoft.com/office/drawing/2014/main" id="{A5DD66CC-8F62-4182-B451-5E3260DA4632}"/>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25" name="AutoShape 196" descr="2Q==">
          <a:extLst>
            <a:ext uri="{FF2B5EF4-FFF2-40B4-BE49-F238E27FC236}">
              <a16:creationId xmlns:a16="http://schemas.microsoft.com/office/drawing/2014/main" id="{9069B7BC-DC37-4F81-ACB4-A2E28B45D761}"/>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26" name="AutoShape 198" descr="2Q==">
          <a:extLst>
            <a:ext uri="{FF2B5EF4-FFF2-40B4-BE49-F238E27FC236}">
              <a16:creationId xmlns:a16="http://schemas.microsoft.com/office/drawing/2014/main" id="{776052E5-56F8-43FD-A948-3662B93E7887}"/>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46200"/>
    <xdr:sp macro="" textlink="">
      <xdr:nvSpPr>
        <xdr:cNvPr id="1527" name="AutoShape 388">
          <a:extLst>
            <a:ext uri="{FF2B5EF4-FFF2-40B4-BE49-F238E27FC236}">
              <a16:creationId xmlns:a16="http://schemas.microsoft.com/office/drawing/2014/main" id="{FE0D132B-E1DA-435D-9D97-354592D7D110}"/>
            </a:ext>
          </a:extLst>
        </xdr:cNvPr>
        <xdr:cNvSpPr>
          <a:spLocks noChangeAspect="1" noChangeArrowheads="1"/>
        </xdr:cNvSpPr>
      </xdr:nvSpPr>
      <xdr:spPr bwMode="auto">
        <a:xfrm>
          <a:off x="904875" y="60217050"/>
          <a:ext cx="312420" cy="134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221105"/>
    <xdr:sp macro="" textlink="">
      <xdr:nvSpPr>
        <xdr:cNvPr id="1528" name="AutoShape 196" descr="2Q==">
          <a:extLst>
            <a:ext uri="{FF2B5EF4-FFF2-40B4-BE49-F238E27FC236}">
              <a16:creationId xmlns:a16="http://schemas.microsoft.com/office/drawing/2014/main" id="{BDFCA630-3B01-4CA5-AAD2-4F5CC14C43BC}"/>
            </a:ext>
          </a:extLst>
        </xdr:cNvPr>
        <xdr:cNvSpPr>
          <a:spLocks noChangeAspect="1" noChangeArrowheads="1"/>
        </xdr:cNvSpPr>
      </xdr:nvSpPr>
      <xdr:spPr bwMode="auto">
        <a:xfrm>
          <a:off x="904875" y="60217050"/>
          <a:ext cx="312420" cy="1221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221105"/>
    <xdr:sp macro="" textlink="">
      <xdr:nvSpPr>
        <xdr:cNvPr id="1529" name="AutoShape 193" descr="2Q==">
          <a:extLst>
            <a:ext uri="{FF2B5EF4-FFF2-40B4-BE49-F238E27FC236}">
              <a16:creationId xmlns:a16="http://schemas.microsoft.com/office/drawing/2014/main" id="{AEE2FCC0-9AD3-45E9-982D-C16B9CA34C2B}"/>
            </a:ext>
          </a:extLst>
        </xdr:cNvPr>
        <xdr:cNvSpPr>
          <a:spLocks noChangeAspect="1" noChangeArrowheads="1"/>
        </xdr:cNvSpPr>
      </xdr:nvSpPr>
      <xdr:spPr bwMode="auto">
        <a:xfrm>
          <a:off x="904875" y="60217050"/>
          <a:ext cx="312420" cy="1221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221105"/>
    <xdr:sp macro="" textlink="">
      <xdr:nvSpPr>
        <xdr:cNvPr id="1530" name="AutoShape 196" descr="2Q==">
          <a:extLst>
            <a:ext uri="{FF2B5EF4-FFF2-40B4-BE49-F238E27FC236}">
              <a16:creationId xmlns:a16="http://schemas.microsoft.com/office/drawing/2014/main" id="{D9940E0B-520B-44E7-8D93-4007B6FACE41}"/>
            </a:ext>
          </a:extLst>
        </xdr:cNvPr>
        <xdr:cNvSpPr>
          <a:spLocks noChangeAspect="1" noChangeArrowheads="1"/>
        </xdr:cNvSpPr>
      </xdr:nvSpPr>
      <xdr:spPr bwMode="auto">
        <a:xfrm>
          <a:off x="904875" y="60217050"/>
          <a:ext cx="312420" cy="1221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31" name="AutoShape 193" descr="2Q==">
          <a:extLst>
            <a:ext uri="{FF2B5EF4-FFF2-40B4-BE49-F238E27FC236}">
              <a16:creationId xmlns:a16="http://schemas.microsoft.com/office/drawing/2014/main" id="{58E370F0-C28A-4A92-A572-44D69405A827}"/>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32" name="AutoShape 196" descr="2Q==">
          <a:extLst>
            <a:ext uri="{FF2B5EF4-FFF2-40B4-BE49-F238E27FC236}">
              <a16:creationId xmlns:a16="http://schemas.microsoft.com/office/drawing/2014/main" id="{6F49740F-1D46-4658-AB8D-35B7A3CB493B}"/>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33" name="AutoShape 198" descr="2Q==">
          <a:extLst>
            <a:ext uri="{FF2B5EF4-FFF2-40B4-BE49-F238E27FC236}">
              <a16:creationId xmlns:a16="http://schemas.microsoft.com/office/drawing/2014/main" id="{CC17A3DF-8FC7-4395-AF63-DE57FEABF907}"/>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34" name="AutoShape 193" descr="2Q==">
          <a:extLst>
            <a:ext uri="{FF2B5EF4-FFF2-40B4-BE49-F238E27FC236}">
              <a16:creationId xmlns:a16="http://schemas.microsoft.com/office/drawing/2014/main" id="{B34F407E-CA73-46EF-B44C-E682E2EBBD6C}"/>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35" name="AutoShape 196" descr="2Q==">
          <a:extLst>
            <a:ext uri="{FF2B5EF4-FFF2-40B4-BE49-F238E27FC236}">
              <a16:creationId xmlns:a16="http://schemas.microsoft.com/office/drawing/2014/main" id="{FD3084FE-F8DB-4E6E-96A7-8CB4F954C494}"/>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36" name="AutoShape 198" descr="2Q==">
          <a:extLst>
            <a:ext uri="{FF2B5EF4-FFF2-40B4-BE49-F238E27FC236}">
              <a16:creationId xmlns:a16="http://schemas.microsoft.com/office/drawing/2014/main" id="{D57732EF-702B-4BCB-ABFC-E086B6A2CC86}"/>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221105"/>
    <xdr:sp macro="" textlink="">
      <xdr:nvSpPr>
        <xdr:cNvPr id="1537" name="AutoShape 193" descr="2Q==">
          <a:extLst>
            <a:ext uri="{FF2B5EF4-FFF2-40B4-BE49-F238E27FC236}">
              <a16:creationId xmlns:a16="http://schemas.microsoft.com/office/drawing/2014/main" id="{8E6F944B-8ED4-40F5-B5F9-031ABA33C134}"/>
            </a:ext>
          </a:extLst>
        </xdr:cNvPr>
        <xdr:cNvSpPr>
          <a:spLocks noChangeAspect="1" noChangeArrowheads="1"/>
        </xdr:cNvSpPr>
      </xdr:nvSpPr>
      <xdr:spPr bwMode="auto">
        <a:xfrm>
          <a:off x="904875" y="60217050"/>
          <a:ext cx="312420" cy="1221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58" name="AutoShape 193" descr="2Q==">
          <a:extLst>
            <a:ext uri="{FF2B5EF4-FFF2-40B4-BE49-F238E27FC236}">
              <a16:creationId xmlns:a16="http://schemas.microsoft.com/office/drawing/2014/main" id="{70F18E8C-B8FA-4A68-A89B-B77B306DB012}"/>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59" name="AutoShape 198" descr="2Q==">
          <a:extLst>
            <a:ext uri="{FF2B5EF4-FFF2-40B4-BE49-F238E27FC236}">
              <a16:creationId xmlns:a16="http://schemas.microsoft.com/office/drawing/2014/main" id="{E3754EB8-3955-4CDF-A1E3-B46C66AC6C64}"/>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1569720</xdr:colOff>
      <xdr:row>95</xdr:row>
      <xdr:rowOff>0</xdr:rowOff>
    </xdr:from>
    <xdr:ext cx="402747" cy="183077"/>
    <xdr:pic>
      <xdr:nvPicPr>
        <xdr:cNvPr id="1560" name="Picture 10">
          <a:extLst>
            <a:ext uri="{FF2B5EF4-FFF2-40B4-BE49-F238E27FC236}">
              <a16:creationId xmlns:a16="http://schemas.microsoft.com/office/drawing/2014/main" id="{C699CF15-B359-4281-AA44-580BB81FC10C}"/>
            </a:ext>
          </a:extLst>
        </xdr:cNvPr>
        <xdr:cNvPicPr>
          <a:picLocks noChangeAspect="1"/>
        </xdr:cNvPicPr>
      </xdr:nvPicPr>
      <xdr:blipFill>
        <a:blip xmlns:r="http://schemas.openxmlformats.org/officeDocument/2006/relationships" r:embed="rId3"/>
        <a:srcRect/>
        <a:stretch>
          <a:fillRect/>
        </a:stretch>
      </xdr:blipFill>
      <xdr:spPr bwMode="auto">
        <a:xfrm rot="-186670">
          <a:off x="1941195" y="60217050"/>
          <a:ext cx="402747" cy="183077"/>
        </a:xfrm>
        <a:prstGeom prst="rect">
          <a:avLst/>
        </a:prstGeom>
        <a:ln>
          <a:noFill/>
        </a:ln>
        <a:effectLst>
          <a:softEdge rad="112500"/>
        </a:effectLst>
      </xdr:spPr>
    </xdr:pic>
    <xdr:clientData/>
  </xdr:oneCellAnchor>
  <xdr:oneCellAnchor>
    <xdr:from>
      <xdr:col>1</xdr:col>
      <xdr:colOff>1569720</xdr:colOff>
      <xdr:row>95</xdr:row>
      <xdr:rowOff>0</xdr:rowOff>
    </xdr:from>
    <xdr:ext cx="402747" cy="183077"/>
    <xdr:pic>
      <xdr:nvPicPr>
        <xdr:cNvPr id="1561" name="Picture 10">
          <a:extLst>
            <a:ext uri="{FF2B5EF4-FFF2-40B4-BE49-F238E27FC236}">
              <a16:creationId xmlns:a16="http://schemas.microsoft.com/office/drawing/2014/main" id="{285D3FAF-93EA-4F6F-BA75-3576A62C634D}"/>
            </a:ext>
          </a:extLst>
        </xdr:cNvPr>
        <xdr:cNvPicPr>
          <a:picLocks noChangeAspect="1"/>
        </xdr:cNvPicPr>
      </xdr:nvPicPr>
      <xdr:blipFill>
        <a:blip xmlns:r="http://schemas.openxmlformats.org/officeDocument/2006/relationships" r:embed="rId3"/>
        <a:srcRect/>
        <a:stretch>
          <a:fillRect/>
        </a:stretch>
      </xdr:blipFill>
      <xdr:spPr bwMode="auto">
        <a:xfrm rot="-186670">
          <a:off x="1941195" y="60217050"/>
          <a:ext cx="402747" cy="183077"/>
        </a:xfrm>
        <a:prstGeom prst="rect">
          <a:avLst/>
        </a:prstGeom>
        <a:ln>
          <a:noFill/>
        </a:ln>
        <a:effectLst>
          <a:softEdge rad="112500"/>
        </a:effectLst>
      </xdr:spPr>
    </xdr:pic>
    <xdr:clientData/>
  </xdr:oneCellAnchor>
  <xdr:oneCellAnchor>
    <xdr:from>
      <xdr:col>1</xdr:col>
      <xdr:colOff>1569720</xdr:colOff>
      <xdr:row>95</xdr:row>
      <xdr:rowOff>0</xdr:rowOff>
    </xdr:from>
    <xdr:ext cx="402747" cy="183077"/>
    <xdr:pic>
      <xdr:nvPicPr>
        <xdr:cNvPr id="1562" name="Picture 10">
          <a:extLst>
            <a:ext uri="{FF2B5EF4-FFF2-40B4-BE49-F238E27FC236}">
              <a16:creationId xmlns:a16="http://schemas.microsoft.com/office/drawing/2014/main" id="{3329E04C-5289-4B24-A2E0-F91E6C1E9FA3}"/>
            </a:ext>
          </a:extLst>
        </xdr:cNvPr>
        <xdr:cNvPicPr>
          <a:picLocks noChangeAspect="1"/>
        </xdr:cNvPicPr>
      </xdr:nvPicPr>
      <xdr:blipFill>
        <a:blip xmlns:r="http://schemas.openxmlformats.org/officeDocument/2006/relationships" r:embed="rId3"/>
        <a:srcRect/>
        <a:stretch>
          <a:fillRect/>
        </a:stretch>
      </xdr:blipFill>
      <xdr:spPr bwMode="auto">
        <a:xfrm rot="-186670">
          <a:off x="1941195" y="60217050"/>
          <a:ext cx="402747" cy="183077"/>
        </a:xfrm>
        <a:prstGeom prst="rect">
          <a:avLst/>
        </a:prstGeom>
        <a:ln>
          <a:noFill/>
        </a:ln>
        <a:effectLst>
          <a:softEdge rad="112500"/>
        </a:effectLst>
      </xdr:spPr>
    </xdr:pic>
    <xdr:clientData/>
  </xdr:oneCellAnchor>
  <xdr:oneCellAnchor>
    <xdr:from>
      <xdr:col>1</xdr:col>
      <xdr:colOff>0</xdr:colOff>
      <xdr:row>95</xdr:row>
      <xdr:rowOff>0</xdr:rowOff>
    </xdr:from>
    <xdr:ext cx="312420" cy="137160"/>
    <xdr:sp macro="" textlink="">
      <xdr:nvSpPr>
        <xdr:cNvPr id="1563" name="AutoShape 193" descr="2Q==">
          <a:extLst>
            <a:ext uri="{FF2B5EF4-FFF2-40B4-BE49-F238E27FC236}">
              <a16:creationId xmlns:a16="http://schemas.microsoft.com/office/drawing/2014/main" id="{447644D4-3358-45CE-B72F-7BA97705EA7D}"/>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64" name="AutoShape 196" descr="2Q==">
          <a:extLst>
            <a:ext uri="{FF2B5EF4-FFF2-40B4-BE49-F238E27FC236}">
              <a16:creationId xmlns:a16="http://schemas.microsoft.com/office/drawing/2014/main" id="{3F4F6EC3-7645-4AAB-B3D0-48853852E0DF}"/>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95</xdr:row>
      <xdr:rowOff>0</xdr:rowOff>
    </xdr:from>
    <xdr:ext cx="312420" cy="137160"/>
    <xdr:sp macro="" textlink="">
      <xdr:nvSpPr>
        <xdr:cNvPr id="1582" name="AutoShape 198" descr="2Q==">
          <a:extLst>
            <a:ext uri="{FF2B5EF4-FFF2-40B4-BE49-F238E27FC236}">
              <a16:creationId xmlns:a16="http://schemas.microsoft.com/office/drawing/2014/main" id="{82C4CA10-01FF-4546-A628-0F07E16ADC63}"/>
            </a:ext>
          </a:extLst>
        </xdr:cNvPr>
        <xdr:cNvSpPr>
          <a:spLocks noChangeAspect="1" noChangeArrowheads="1"/>
        </xdr:cNvSpPr>
      </xdr:nvSpPr>
      <xdr:spPr bwMode="auto">
        <a:xfrm>
          <a:off x="904875" y="602170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96</xdr:row>
      <xdr:rowOff>0</xdr:rowOff>
    </xdr:from>
    <xdr:ext cx="312420" cy="137160"/>
    <xdr:sp macro="" textlink="">
      <xdr:nvSpPr>
        <xdr:cNvPr id="1583" name="AutoShape 193" descr="2Q==">
          <a:extLst>
            <a:ext uri="{FF2B5EF4-FFF2-40B4-BE49-F238E27FC236}">
              <a16:creationId xmlns:a16="http://schemas.microsoft.com/office/drawing/2014/main" id="{C9BC9488-E5E7-4606-82E9-4B4FC6A2F369}"/>
            </a:ext>
          </a:extLst>
        </xdr:cNvPr>
        <xdr:cNvSpPr>
          <a:spLocks noChangeAspect="1" noChangeArrowheads="1"/>
        </xdr:cNvSpPr>
      </xdr:nvSpPr>
      <xdr:spPr bwMode="auto">
        <a:xfrm>
          <a:off x="904875" y="604075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96</xdr:row>
      <xdr:rowOff>0</xdr:rowOff>
    </xdr:from>
    <xdr:ext cx="312420" cy="137160"/>
    <xdr:sp macro="" textlink="">
      <xdr:nvSpPr>
        <xdr:cNvPr id="1584" name="AutoShape 196" descr="2Q==">
          <a:extLst>
            <a:ext uri="{FF2B5EF4-FFF2-40B4-BE49-F238E27FC236}">
              <a16:creationId xmlns:a16="http://schemas.microsoft.com/office/drawing/2014/main" id="{507E551F-3F91-4B45-9913-F573A59B8513}"/>
            </a:ext>
          </a:extLst>
        </xdr:cNvPr>
        <xdr:cNvSpPr>
          <a:spLocks noChangeAspect="1" noChangeArrowheads="1"/>
        </xdr:cNvSpPr>
      </xdr:nvSpPr>
      <xdr:spPr bwMode="auto">
        <a:xfrm>
          <a:off x="904875" y="604075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96</xdr:row>
      <xdr:rowOff>0</xdr:rowOff>
    </xdr:from>
    <xdr:ext cx="312420" cy="137160"/>
    <xdr:sp macro="" textlink="">
      <xdr:nvSpPr>
        <xdr:cNvPr id="1585" name="AutoShape 198" descr="2Q==">
          <a:extLst>
            <a:ext uri="{FF2B5EF4-FFF2-40B4-BE49-F238E27FC236}">
              <a16:creationId xmlns:a16="http://schemas.microsoft.com/office/drawing/2014/main" id="{9912E38B-4A71-4DBB-B53A-1052C1B895C1}"/>
            </a:ext>
          </a:extLst>
        </xdr:cNvPr>
        <xdr:cNvSpPr>
          <a:spLocks noChangeAspect="1" noChangeArrowheads="1"/>
        </xdr:cNvSpPr>
      </xdr:nvSpPr>
      <xdr:spPr bwMode="auto">
        <a:xfrm>
          <a:off x="904875" y="60407550"/>
          <a:ext cx="3124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1569720</xdr:colOff>
      <xdr:row>95</xdr:row>
      <xdr:rowOff>0</xdr:rowOff>
    </xdr:from>
    <xdr:ext cx="402747" cy="183077"/>
    <xdr:pic>
      <xdr:nvPicPr>
        <xdr:cNvPr id="1586" name="Picture 10">
          <a:extLst>
            <a:ext uri="{FF2B5EF4-FFF2-40B4-BE49-F238E27FC236}">
              <a16:creationId xmlns:a16="http://schemas.microsoft.com/office/drawing/2014/main" id="{33673B7D-8193-470F-A413-BF587F98A4D6}"/>
            </a:ext>
          </a:extLst>
        </xdr:cNvPr>
        <xdr:cNvPicPr>
          <a:picLocks noChangeAspect="1"/>
        </xdr:cNvPicPr>
      </xdr:nvPicPr>
      <xdr:blipFill>
        <a:blip xmlns:r="http://schemas.openxmlformats.org/officeDocument/2006/relationships" r:embed="rId3"/>
        <a:srcRect/>
        <a:stretch>
          <a:fillRect/>
        </a:stretch>
      </xdr:blipFill>
      <xdr:spPr bwMode="auto">
        <a:xfrm rot="-186670">
          <a:off x="1941195" y="60217050"/>
          <a:ext cx="402747" cy="183077"/>
        </a:xfrm>
        <a:prstGeom prst="rect">
          <a:avLst/>
        </a:prstGeom>
        <a:ln>
          <a:noFill/>
        </a:ln>
        <a:effectLst>
          <a:softEdge rad="112500"/>
        </a:effectLst>
      </xdr:spPr>
    </xdr:pic>
    <xdr:clientData/>
  </xdr:oneCellAnchor>
  <xdr:oneCellAnchor>
    <xdr:from>
      <xdr:col>1</xdr:col>
      <xdr:colOff>1569720</xdr:colOff>
      <xdr:row>95</xdr:row>
      <xdr:rowOff>0</xdr:rowOff>
    </xdr:from>
    <xdr:ext cx="402747" cy="183077"/>
    <xdr:pic>
      <xdr:nvPicPr>
        <xdr:cNvPr id="1587" name="Picture 10">
          <a:extLst>
            <a:ext uri="{FF2B5EF4-FFF2-40B4-BE49-F238E27FC236}">
              <a16:creationId xmlns:a16="http://schemas.microsoft.com/office/drawing/2014/main" id="{340650EB-F745-474C-8928-E17CDDD76374}"/>
            </a:ext>
          </a:extLst>
        </xdr:cNvPr>
        <xdr:cNvPicPr>
          <a:picLocks noChangeAspect="1"/>
        </xdr:cNvPicPr>
      </xdr:nvPicPr>
      <xdr:blipFill>
        <a:blip xmlns:r="http://schemas.openxmlformats.org/officeDocument/2006/relationships" r:embed="rId3"/>
        <a:srcRect/>
        <a:stretch>
          <a:fillRect/>
        </a:stretch>
      </xdr:blipFill>
      <xdr:spPr bwMode="auto">
        <a:xfrm rot="-186670">
          <a:off x="1941195" y="60217050"/>
          <a:ext cx="402747" cy="183077"/>
        </a:xfrm>
        <a:prstGeom prst="rect">
          <a:avLst/>
        </a:prstGeom>
        <a:ln>
          <a:noFill/>
        </a:ln>
        <a:effectLst>
          <a:softEdge rad="112500"/>
        </a:effectLst>
      </xdr:spPr>
    </xdr:pic>
    <xdr:clientData/>
  </xdr:oneCellAnchor>
  <xdr:oneCellAnchor>
    <xdr:from>
      <xdr:col>1</xdr:col>
      <xdr:colOff>1569720</xdr:colOff>
      <xdr:row>95</xdr:row>
      <xdr:rowOff>0</xdr:rowOff>
    </xdr:from>
    <xdr:ext cx="402747" cy="183077"/>
    <xdr:pic>
      <xdr:nvPicPr>
        <xdr:cNvPr id="1588" name="Picture 10">
          <a:extLst>
            <a:ext uri="{FF2B5EF4-FFF2-40B4-BE49-F238E27FC236}">
              <a16:creationId xmlns:a16="http://schemas.microsoft.com/office/drawing/2014/main" id="{1E635AF5-AAA1-4247-94DC-9C290ECC64EF}"/>
            </a:ext>
          </a:extLst>
        </xdr:cNvPr>
        <xdr:cNvPicPr>
          <a:picLocks noChangeAspect="1"/>
        </xdr:cNvPicPr>
      </xdr:nvPicPr>
      <xdr:blipFill>
        <a:blip xmlns:r="http://schemas.openxmlformats.org/officeDocument/2006/relationships" r:embed="rId3"/>
        <a:srcRect/>
        <a:stretch>
          <a:fillRect/>
        </a:stretch>
      </xdr:blipFill>
      <xdr:spPr bwMode="auto">
        <a:xfrm rot="-186670">
          <a:off x="1941195" y="60217050"/>
          <a:ext cx="402747" cy="183077"/>
        </a:xfrm>
        <a:prstGeom prst="rect">
          <a:avLst/>
        </a:prstGeom>
        <a:ln>
          <a:noFill/>
        </a:ln>
        <a:effectLst>
          <a:softEdge rad="112500"/>
        </a:effectLst>
      </xdr:spPr>
    </xdr:pic>
    <xdr:clientData/>
  </xdr:oneCellAnchor>
  <xdr:oneCellAnchor>
    <xdr:from>
      <xdr:col>1</xdr:col>
      <xdr:colOff>1569720</xdr:colOff>
      <xdr:row>95</xdr:row>
      <xdr:rowOff>0</xdr:rowOff>
    </xdr:from>
    <xdr:ext cx="402747" cy="183077"/>
    <xdr:pic>
      <xdr:nvPicPr>
        <xdr:cNvPr id="1589" name="Picture 10">
          <a:extLst>
            <a:ext uri="{FF2B5EF4-FFF2-40B4-BE49-F238E27FC236}">
              <a16:creationId xmlns:a16="http://schemas.microsoft.com/office/drawing/2014/main" id="{6938EA7E-FEB3-4BDE-B933-92B6B158207B}"/>
            </a:ext>
          </a:extLst>
        </xdr:cNvPr>
        <xdr:cNvPicPr>
          <a:picLocks noChangeAspect="1"/>
        </xdr:cNvPicPr>
      </xdr:nvPicPr>
      <xdr:blipFill>
        <a:blip xmlns:r="http://schemas.openxmlformats.org/officeDocument/2006/relationships" r:embed="rId3"/>
        <a:srcRect/>
        <a:stretch>
          <a:fillRect/>
        </a:stretch>
      </xdr:blipFill>
      <xdr:spPr bwMode="auto">
        <a:xfrm rot="-186670">
          <a:off x="1941195" y="60217050"/>
          <a:ext cx="402747" cy="183077"/>
        </a:xfrm>
        <a:prstGeom prst="rect">
          <a:avLst/>
        </a:prstGeom>
        <a:ln>
          <a:noFill/>
        </a:ln>
        <a:effectLst>
          <a:softEdge rad="112500"/>
        </a:effectLst>
      </xdr:spPr>
    </xdr:pic>
    <xdr:clientData/>
  </xdr:oneCellAnchor>
  <xdr:oneCellAnchor>
    <xdr:from>
      <xdr:col>1</xdr:col>
      <xdr:colOff>1569720</xdr:colOff>
      <xdr:row>95</xdr:row>
      <xdr:rowOff>0</xdr:rowOff>
    </xdr:from>
    <xdr:ext cx="402747" cy="183077"/>
    <xdr:pic>
      <xdr:nvPicPr>
        <xdr:cNvPr id="1590" name="Picture 10">
          <a:extLst>
            <a:ext uri="{FF2B5EF4-FFF2-40B4-BE49-F238E27FC236}">
              <a16:creationId xmlns:a16="http://schemas.microsoft.com/office/drawing/2014/main" id="{BEF4EFA9-0EE3-48FB-950C-4EC80B5FB28F}"/>
            </a:ext>
          </a:extLst>
        </xdr:cNvPr>
        <xdr:cNvPicPr>
          <a:picLocks noChangeAspect="1"/>
        </xdr:cNvPicPr>
      </xdr:nvPicPr>
      <xdr:blipFill>
        <a:blip xmlns:r="http://schemas.openxmlformats.org/officeDocument/2006/relationships" r:embed="rId3"/>
        <a:srcRect/>
        <a:stretch>
          <a:fillRect/>
        </a:stretch>
      </xdr:blipFill>
      <xdr:spPr bwMode="auto">
        <a:xfrm rot="-186670">
          <a:off x="1941195" y="60217050"/>
          <a:ext cx="402747" cy="183077"/>
        </a:xfrm>
        <a:prstGeom prst="rect">
          <a:avLst/>
        </a:prstGeom>
        <a:ln>
          <a:noFill/>
        </a:ln>
        <a:effectLst>
          <a:softEdge rad="112500"/>
        </a:effectLst>
      </xdr:spPr>
    </xdr:pic>
    <xdr:clientData/>
  </xdr:oneCellAnchor>
  <xdr:oneCellAnchor>
    <xdr:from>
      <xdr:col>1</xdr:col>
      <xdr:colOff>1569720</xdr:colOff>
      <xdr:row>95</xdr:row>
      <xdr:rowOff>0</xdr:rowOff>
    </xdr:from>
    <xdr:ext cx="402747" cy="183077"/>
    <xdr:pic>
      <xdr:nvPicPr>
        <xdr:cNvPr id="1591" name="Picture 10">
          <a:extLst>
            <a:ext uri="{FF2B5EF4-FFF2-40B4-BE49-F238E27FC236}">
              <a16:creationId xmlns:a16="http://schemas.microsoft.com/office/drawing/2014/main" id="{8AD54701-520D-4B1A-9AE4-B29514C3D73F}"/>
            </a:ext>
          </a:extLst>
        </xdr:cNvPr>
        <xdr:cNvPicPr>
          <a:picLocks noChangeAspect="1"/>
        </xdr:cNvPicPr>
      </xdr:nvPicPr>
      <xdr:blipFill>
        <a:blip xmlns:r="http://schemas.openxmlformats.org/officeDocument/2006/relationships" r:embed="rId3"/>
        <a:srcRect/>
        <a:stretch>
          <a:fillRect/>
        </a:stretch>
      </xdr:blipFill>
      <xdr:spPr bwMode="auto">
        <a:xfrm rot="-186670">
          <a:off x="1941195" y="60217050"/>
          <a:ext cx="402747" cy="183077"/>
        </a:xfrm>
        <a:prstGeom prst="rect">
          <a:avLst/>
        </a:prstGeom>
        <a:ln>
          <a:noFill/>
        </a:ln>
        <a:effectLst>
          <a:softEdge rad="112500"/>
        </a:effectLst>
      </xdr:spPr>
    </xdr:pic>
    <xdr:clientData/>
  </xdr:oneCellAnchor>
  <xdr:oneCellAnchor>
    <xdr:from>
      <xdr:col>1</xdr:col>
      <xdr:colOff>373380</xdr:colOff>
      <xdr:row>97</xdr:row>
      <xdr:rowOff>2339340</xdr:rowOff>
    </xdr:from>
    <xdr:ext cx="312420" cy="206481"/>
    <xdr:sp macro="" textlink="">
      <xdr:nvSpPr>
        <xdr:cNvPr id="1592" name="AutoShape 314" descr="Z">
          <a:extLst>
            <a:ext uri="{FF2B5EF4-FFF2-40B4-BE49-F238E27FC236}">
              <a16:creationId xmlns:a16="http://schemas.microsoft.com/office/drawing/2014/main" id="{E8BA8644-795C-4017-A779-0B7CEF1DED31}"/>
            </a:ext>
          </a:extLst>
        </xdr:cNvPr>
        <xdr:cNvSpPr>
          <a:spLocks noChangeAspect="1" noChangeArrowheads="1"/>
        </xdr:cNvSpPr>
      </xdr:nvSpPr>
      <xdr:spPr bwMode="auto">
        <a:xfrm>
          <a:off x="1278255" y="61737240"/>
          <a:ext cx="312420" cy="206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1554480</xdr:colOff>
      <xdr:row>102</xdr:row>
      <xdr:rowOff>0</xdr:rowOff>
    </xdr:from>
    <xdr:ext cx="409127" cy="189224"/>
    <xdr:pic>
      <xdr:nvPicPr>
        <xdr:cNvPr id="1593" name="Picture 10">
          <a:extLst>
            <a:ext uri="{FF2B5EF4-FFF2-40B4-BE49-F238E27FC236}">
              <a16:creationId xmlns:a16="http://schemas.microsoft.com/office/drawing/2014/main" id="{CBD0BB54-79E0-42B2-9924-B85C42DFF9F6}"/>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854100"/>
          <a:ext cx="409127" cy="189224"/>
        </a:xfrm>
        <a:prstGeom prst="rect">
          <a:avLst/>
        </a:prstGeom>
        <a:ln>
          <a:noFill/>
        </a:ln>
        <a:effectLst>
          <a:softEdge rad="112500"/>
        </a:effectLst>
      </xdr:spPr>
    </xdr:pic>
    <xdr:clientData/>
  </xdr:oneCellAnchor>
  <xdr:oneCellAnchor>
    <xdr:from>
      <xdr:col>1</xdr:col>
      <xdr:colOff>1554480</xdr:colOff>
      <xdr:row>102</xdr:row>
      <xdr:rowOff>0</xdr:rowOff>
    </xdr:from>
    <xdr:ext cx="409127" cy="153752"/>
    <xdr:pic>
      <xdr:nvPicPr>
        <xdr:cNvPr id="1594" name="Picture 10">
          <a:extLst>
            <a:ext uri="{FF2B5EF4-FFF2-40B4-BE49-F238E27FC236}">
              <a16:creationId xmlns:a16="http://schemas.microsoft.com/office/drawing/2014/main" id="{1EC8F0C0-8CF5-4B52-9A23-4659C7915F88}"/>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854100"/>
          <a:ext cx="409127" cy="153752"/>
        </a:xfrm>
        <a:prstGeom prst="rect">
          <a:avLst/>
        </a:prstGeom>
        <a:ln>
          <a:noFill/>
        </a:ln>
        <a:effectLst>
          <a:softEdge rad="112500"/>
        </a:effectLst>
      </xdr:spPr>
    </xdr:pic>
    <xdr:clientData/>
  </xdr:oneCellAnchor>
  <xdr:oneCellAnchor>
    <xdr:from>
      <xdr:col>1</xdr:col>
      <xdr:colOff>1554480</xdr:colOff>
      <xdr:row>102</xdr:row>
      <xdr:rowOff>0</xdr:rowOff>
    </xdr:from>
    <xdr:ext cx="409127" cy="189224"/>
    <xdr:pic>
      <xdr:nvPicPr>
        <xdr:cNvPr id="1595" name="Picture 10">
          <a:extLst>
            <a:ext uri="{FF2B5EF4-FFF2-40B4-BE49-F238E27FC236}">
              <a16:creationId xmlns:a16="http://schemas.microsoft.com/office/drawing/2014/main" id="{1644C803-DE40-4477-B414-6FAA524D173D}"/>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854100"/>
          <a:ext cx="409127" cy="189224"/>
        </a:xfrm>
        <a:prstGeom prst="rect">
          <a:avLst/>
        </a:prstGeom>
        <a:ln>
          <a:noFill/>
        </a:ln>
        <a:effectLst>
          <a:softEdge rad="112500"/>
        </a:effectLst>
      </xdr:spPr>
    </xdr:pic>
    <xdr:clientData/>
  </xdr:oneCellAnchor>
  <xdr:oneCellAnchor>
    <xdr:from>
      <xdr:col>1</xdr:col>
      <xdr:colOff>1554480</xdr:colOff>
      <xdr:row>102</xdr:row>
      <xdr:rowOff>0</xdr:rowOff>
    </xdr:from>
    <xdr:ext cx="409127" cy="153752"/>
    <xdr:pic>
      <xdr:nvPicPr>
        <xdr:cNvPr id="1596" name="Picture 10">
          <a:extLst>
            <a:ext uri="{FF2B5EF4-FFF2-40B4-BE49-F238E27FC236}">
              <a16:creationId xmlns:a16="http://schemas.microsoft.com/office/drawing/2014/main" id="{0D415342-09E4-4E38-A55C-45166C87C991}"/>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854100"/>
          <a:ext cx="409127" cy="153752"/>
        </a:xfrm>
        <a:prstGeom prst="rect">
          <a:avLst/>
        </a:prstGeom>
        <a:ln>
          <a:noFill/>
        </a:ln>
        <a:effectLst>
          <a:softEdge rad="112500"/>
        </a:effectLst>
      </xdr:spPr>
    </xdr:pic>
    <xdr:clientData/>
  </xdr:oneCellAnchor>
  <xdr:oneCellAnchor>
    <xdr:from>
      <xdr:col>1</xdr:col>
      <xdr:colOff>1554480</xdr:colOff>
      <xdr:row>102</xdr:row>
      <xdr:rowOff>0</xdr:rowOff>
    </xdr:from>
    <xdr:ext cx="409127" cy="153435"/>
    <xdr:pic>
      <xdr:nvPicPr>
        <xdr:cNvPr id="1597" name="Picture 10">
          <a:extLst>
            <a:ext uri="{FF2B5EF4-FFF2-40B4-BE49-F238E27FC236}">
              <a16:creationId xmlns:a16="http://schemas.microsoft.com/office/drawing/2014/main" id="{1F1D4943-40EE-4D89-A282-C65FE01AE52A}"/>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854100"/>
          <a:ext cx="409127" cy="153435"/>
        </a:xfrm>
        <a:prstGeom prst="rect">
          <a:avLst/>
        </a:prstGeom>
        <a:ln>
          <a:noFill/>
        </a:ln>
        <a:effectLst>
          <a:softEdge rad="112500"/>
        </a:effectLst>
      </xdr:spPr>
    </xdr:pic>
    <xdr:clientData/>
  </xdr:oneCellAnchor>
  <xdr:oneCellAnchor>
    <xdr:from>
      <xdr:col>1</xdr:col>
      <xdr:colOff>1554480</xdr:colOff>
      <xdr:row>102</xdr:row>
      <xdr:rowOff>0</xdr:rowOff>
    </xdr:from>
    <xdr:ext cx="409127" cy="189224"/>
    <xdr:pic>
      <xdr:nvPicPr>
        <xdr:cNvPr id="1598" name="Picture 10">
          <a:extLst>
            <a:ext uri="{FF2B5EF4-FFF2-40B4-BE49-F238E27FC236}">
              <a16:creationId xmlns:a16="http://schemas.microsoft.com/office/drawing/2014/main" id="{2B80FEBA-B793-4480-875E-723C6CDC0FD4}"/>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854100"/>
          <a:ext cx="409127" cy="189224"/>
        </a:xfrm>
        <a:prstGeom prst="rect">
          <a:avLst/>
        </a:prstGeom>
        <a:ln>
          <a:noFill/>
        </a:ln>
        <a:effectLst>
          <a:softEdge rad="112500"/>
        </a:effectLst>
      </xdr:spPr>
    </xdr:pic>
    <xdr:clientData/>
  </xdr:oneCellAnchor>
  <xdr:oneCellAnchor>
    <xdr:from>
      <xdr:col>1</xdr:col>
      <xdr:colOff>1554480</xdr:colOff>
      <xdr:row>102</xdr:row>
      <xdr:rowOff>0</xdr:rowOff>
    </xdr:from>
    <xdr:ext cx="409127" cy="189224"/>
    <xdr:pic>
      <xdr:nvPicPr>
        <xdr:cNvPr id="1599" name="Picture 10">
          <a:extLst>
            <a:ext uri="{FF2B5EF4-FFF2-40B4-BE49-F238E27FC236}">
              <a16:creationId xmlns:a16="http://schemas.microsoft.com/office/drawing/2014/main" id="{159F41C9-7E46-405C-9A25-71F4475ADF9C}"/>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854100"/>
          <a:ext cx="409127" cy="189224"/>
        </a:xfrm>
        <a:prstGeom prst="rect">
          <a:avLst/>
        </a:prstGeom>
        <a:ln>
          <a:noFill/>
        </a:ln>
        <a:effectLst>
          <a:softEdge rad="112500"/>
        </a:effectLst>
      </xdr:spPr>
    </xdr:pic>
    <xdr:clientData/>
  </xdr:oneCellAnchor>
  <xdr:oneCellAnchor>
    <xdr:from>
      <xdr:col>1</xdr:col>
      <xdr:colOff>1554480</xdr:colOff>
      <xdr:row>102</xdr:row>
      <xdr:rowOff>0</xdr:rowOff>
    </xdr:from>
    <xdr:ext cx="409127" cy="153752"/>
    <xdr:pic>
      <xdr:nvPicPr>
        <xdr:cNvPr id="1600" name="Picture 10">
          <a:extLst>
            <a:ext uri="{FF2B5EF4-FFF2-40B4-BE49-F238E27FC236}">
              <a16:creationId xmlns:a16="http://schemas.microsoft.com/office/drawing/2014/main" id="{F5B1B046-7C4D-41BF-950E-9449578CAB23}"/>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854100"/>
          <a:ext cx="409127" cy="153752"/>
        </a:xfrm>
        <a:prstGeom prst="rect">
          <a:avLst/>
        </a:prstGeom>
        <a:ln>
          <a:noFill/>
        </a:ln>
        <a:effectLst>
          <a:softEdge rad="112500"/>
        </a:effectLst>
      </xdr:spPr>
    </xdr:pic>
    <xdr:clientData/>
  </xdr:oneCellAnchor>
  <xdr:oneCellAnchor>
    <xdr:from>
      <xdr:col>1</xdr:col>
      <xdr:colOff>1554480</xdr:colOff>
      <xdr:row>102</xdr:row>
      <xdr:rowOff>0</xdr:rowOff>
    </xdr:from>
    <xdr:ext cx="409127" cy="153435"/>
    <xdr:pic>
      <xdr:nvPicPr>
        <xdr:cNvPr id="1601" name="Picture 10">
          <a:extLst>
            <a:ext uri="{FF2B5EF4-FFF2-40B4-BE49-F238E27FC236}">
              <a16:creationId xmlns:a16="http://schemas.microsoft.com/office/drawing/2014/main" id="{F5383DBA-98ED-4620-AA2F-CD78161AF027}"/>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854100"/>
          <a:ext cx="409127" cy="153435"/>
        </a:xfrm>
        <a:prstGeom prst="rect">
          <a:avLst/>
        </a:prstGeom>
        <a:ln>
          <a:noFill/>
        </a:ln>
        <a:effectLst>
          <a:softEdge rad="112500"/>
        </a:effectLst>
      </xdr:spPr>
    </xdr:pic>
    <xdr:clientData/>
  </xdr:oneCellAnchor>
  <xdr:oneCellAnchor>
    <xdr:from>
      <xdr:col>1</xdr:col>
      <xdr:colOff>1554480</xdr:colOff>
      <xdr:row>101</xdr:row>
      <xdr:rowOff>0</xdr:rowOff>
    </xdr:from>
    <xdr:ext cx="409127" cy="189224"/>
    <xdr:pic>
      <xdr:nvPicPr>
        <xdr:cNvPr id="1602" name="Picture 10">
          <a:extLst>
            <a:ext uri="{FF2B5EF4-FFF2-40B4-BE49-F238E27FC236}">
              <a16:creationId xmlns:a16="http://schemas.microsoft.com/office/drawing/2014/main" id="{8E334778-5041-4A86-A7B7-411568841F70}"/>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282600"/>
          <a:ext cx="409127" cy="189224"/>
        </a:xfrm>
        <a:prstGeom prst="rect">
          <a:avLst/>
        </a:prstGeom>
        <a:ln>
          <a:noFill/>
        </a:ln>
        <a:effectLst>
          <a:softEdge rad="112500"/>
        </a:effectLst>
      </xdr:spPr>
    </xdr:pic>
    <xdr:clientData/>
  </xdr:oneCellAnchor>
  <xdr:oneCellAnchor>
    <xdr:from>
      <xdr:col>1</xdr:col>
      <xdr:colOff>1554480</xdr:colOff>
      <xdr:row>101</xdr:row>
      <xdr:rowOff>0</xdr:rowOff>
    </xdr:from>
    <xdr:ext cx="409127" cy="153752"/>
    <xdr:pic>
      <xdr:nvPicPr>
        <xdr:cNvPr id="1603" name="Picture 10">
          <a:extLst>
            <a:ext uri="{FF2B5EF4-FFF2-40B4-BE49-F238E27FC236}">
              <a16:creationId xmlns:a16="http://schemas.microsoft.com/office/drawing/2014/main" id="{04CD1FD3-AEA4-46A8-8E3B-8F5AB162F9E1}"/>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282600"/>
          <a:ext cx="409127" cy="153752"/>
        </a:xfrm>
        <a:prstGeom prst="rect">
          <a:avLst/>
        </a:prstGeom>
        <a:ln>
          <a:noFill/>
        </a:ln>
        <a:effectLst>
          <a:softEdge rad="112500"/>
        </a:effectLst>
      </xdr:spPr>
    </xdr:pic>
    <xdr:clientData/>
  </xdr:oneCellAnchor>
  <xdr:oneCellAnchor>
    <xdr:from>
      <xdr:col>1</xdr:col>
      <xdr:colOff>1554480</xdr:colOff>
      <xdr:row>101</xdr:row>
      <xdr:rowOff>0</xdr:rowOff>
    </xdr:from>
    <xdr:ext cx="409127" cy="153435"/>
    <xdr:pic>
      <xdr:nvPicPr>
        <xdr:cNvPr id="1604" name="Picture 10">
          <a:extLst>
            <a:ext uri="{FF2B5EF4-FFF2-40B4-BE49-F238E27FC236}">
              <a16:creationId xmlns:a16="http://schemas.microsoft.com/office/drawing/2014/main" id="{206654CB-6E98-42FF-AAC9-A584F04437D6}"/>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282600"/>
          <a:ext cx="409127" cy="153435"/>
        </a:xfrm>
        <a:prstGeom prst="rect">
          <a:avLst/>
        </a:prstGeom>
        <a:ln>
          <a:noFill/>
        </a:ln>
        <a:effectLst>
          <a:softEdge rad="112500"/>
        </a:effectLst>
      </xdr:spPr>
    </xdr:pic>
    <xdr:clientData/>
  </xdr:oneCellAnchor>
  <xdr:oneCellAnchor>
    <xdr:from>
      <xdr:col>1</xdr:col>
      <xdr:colOff>1554480</xdr:colOff>
      <xdr:row>101</xdr:row>
      <xdr:rowOff>0</xdr:rowOff>
    </xdr:from>
    <xdr:ext cx="409127" cy="189224"/>
    <xdr:pic>
      <xdr:nvPicPr>
        <xdr:cNvPr id="1605" name="Picture 10">
          <a:extLst>
            <a:ext uri="{FF2B5EF4-FFF2-40B4-BE49-F238E27FC236}">
              <a16:creationId xmlns:a16="http://schemas.microsoft.com/office/drawing/2014/main" id="{3CAA827B-D1AD-46CC-9FE4-0C7A026AFFE9}"/>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282600"/>
          <a:ext cx="409127" cy="189224"/>
        </a:xfrm>
        <a:prstGeom prst="rect">
          <a:avLst/>
        </a:prstGeom>
        <a:ln>
          <a:noFill/>
        </a:ln>
        <a:effectLst>
          <a:softEdge rad="112500"/>
        </a:effectLst>
      </xdr:spPr>
    </xdr:pic>
    <xdr:clientData/>
  </xdr:oneCellAnchor>
  <xdr:oneCellAnchor>
    <xdr:from>
      <xdr:col>1</xdr:col>
      <xdr:colOff>1554480</xdr:colOff>
      <xdr:row>101</xdr:row>
      <xdr:rowOff>0</xdr:rowOff>
    </xdr:from>
    <xdr:ext cx="409127" cy="189224"/>
    <xdr:pic>
      <xdr:nvPicPr>
        <xdr:cNvPr id="1606" name="Picture 10">
          <a:extLst>
            <a:ext uri="{FF2B5EF4-FFF2-40B4-BE49-F238E27FC236}">
              <a16:creationId xmlns:a16="http://schemas.microsoft.com/office/drawing/2014/main" id="{E83381E3-C5C4-4C48-841D-AC5017860040}"/>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282600"/>
          <a:ext cx="409127" cy="189224"/>
        </a:xfrm>
        <a:prstGeom prst="rect">
          <a:avLst/>
        </a:prstGeom>
        <a:ln>
          <a:noFill/>
        </a:ln>
        <a:effectLst>
          <a:softEdge rad="112500"/>
        </a:effectLst>
      </xdr:spPr>
    </xdr:pic>
    <xdr:clientData/>
  </xdr:oneCellAnchor>
  <xdr:oneCellAnchor>
    <xdr:from>
      <xdr:col>1</xdr:col>
      <xdr:colOff>1554480</xdr:colOff>
      <xdr:row>101</xdr:row>
      <xdr:rowOff>0</xdr:rowOff>
    </xdr:from>
    <xdr:ext cx="409127" cy="189224"/>
    <xdr:pic>
      <xdr:nvPicPr>
        <xdr:cNvPr id="1612" name="Picture 10">
          <a:extLst>
            <a:ext uri="{FF2B5EF4-FFF2-40B4-BE49-F238E27FC236}">
              <a16:creationId xmlns:a16="http://schemas.microsoft.com/office/drawing/2014/main" id="{734AB1BF-BB4A-4066-9D5B-3F4985EE6B8D}"/>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282600"/>
          <a:ext cx="409127" cy="189224"/>
        </a:xfrm>
        <a:prstGeom prst="rect">
          <a:avLst/>
        </a:prstGeom>
        <a:ln>
          <a:noFill/>
        </a:ln>
        <a:effectLst>
          <a:softEdge rad="112500"/>
        </a:effectLst>
      </xdr:spPr>
    </xdr:pic>
    <xdr:clientData/>
  </xdr:oneCellAnchor>
  <xdr:oneCellAnchor>
    <xdr:from>
      <xdr:col>1</xdr:col>
      <xdr:colOff>1554480</xdr:colOff>
      <xdr:row>101</xdr:row>
      <xdr:rowOff>0</xdr:rowOff>
    </xdr:from>
    <xdr:ext cx="409127" cy="153752"/>
    <xdr:pic>
      <xdr:nvPicPr>
        <xdr:cNvPr id="1613" name="Picture 10">
          <a:extLst>
            <a:ext uri="{FF2B5EF4-FFF2-40B4-BE49-F238E27FC236}">
              <a16:creationId xmlns:a16="http://schemas.microsoft.com/office/drawing/2014/main" id="{D7F6123D-43D3-4986-A016-B27D2650C913}"/>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282600"/>
          <a:ext cx="409127" cy="153752"/>
        </a:xfrm>
        <a:prstGeom prst="rect">
          <a:avLst/>
        </a:prstGeom>
        <a:ln>
          <a:noFill/>
        </a:ln>
        <a:effectLst>
          <a:softEdge rad="112500"/>
        </a:effectLst>
      </xdr:spPr>
    </xdr:pic>
    <xdr:clientData/>
  </xdr:oneCellAnchor>
  <xdr:oneCellAnchor>
    <xdr:from>
      <xdr:col>1</xdr:col>
      <xdr:colOff>1554480</xdr:colOff>
      <xdr:row>101</xdr:row>
      <xdr:rowOff>0</xdr:rowOff>
    </xdr:from>
    <xdr:ext cx="409127" cy="153435"/>
    <xdr:pic>
      <xdr:nvPicPr>
        <xdr:cNvPr id="1614" name="Picture 10">
          <a:extLst>
            <a:ext uri="{FF2B5EF4-FFF2-40B4-BE49-F238E27FC236}">
              <a16:creationId xmlns:a16="http://schemas.microsoft.com/office/drawing/2014/main" id="{47995D80-B0EC-42BD-A336-0DC1D0420C0A}"/>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282600"/>
          <a:ext cx="409127" cy="153435"/>
        </a:xfrm>
        <a:prstGeom prst="rect">
          <a:avLst/>
        </a:prstGeom>
        <a:ln>
          <a:noFill/>
        </a:ln>
        <a:effectLst>
          <a:softEdge rad="112500"/>
        </a:effectLst>
      </xdr:spPr>
    </xdr:pic>
    <xdr:clientData/>
  </xdr:oneCellAnchor>
  <xdr:oneCellAnchor>
    <xdr:from>
      <xdr:col>1</xdr:col>
      <xdr:colOff>1554480</xdr:colOff>
      <xdr:row>101</xdr:row>
      <xdr:rowOff>0</xdr:rowOff>
    </xdr:from>
    <xdr:ext cx="409127" cy="189224"/>
    <xdr:pic>
      <xdr:nvPicPr>
        <xdr:cNvPr id="1615" name="Picture 10">
          <a:extLst>
            <a:ext uri="{FF2B5EF4-FFF2-40B4-BE49-F238E27FC236}">
              <a16:creationId xmlns:a16="http://schemas.microsoft.com/office/drawing/2014/main" id="{E8298DE0-862B-433B-855E-7C4349F0C7DC}"/>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282600"/>
          <a:ext cx="409127" cy="189224"/>
        </a:xfrm>
        <a:prstGeom prst="rect">
          <a:avLst/>
        </a:prstGeom>
        <a:ln>
          <a:noFill/>
        </a:ln>
        <a:effectLst>
          <a:softEdge rad="112500"/>
        </a:effectLst>
      </xdr:spPr>
    </xdr:pic>
    <xdr:clientData/>
  </xdr:oneCellAnchor>
  <xdr:oneCellAnchor>
    <xdr:from>
      <xdr:col>1</xdr:col>
      <xdr:colOff>1554480</xdr:colOff>
      <xdr:row>101</xdr:row>
      <xdr:rowOff>0</xdr:rowOff>
    </xdr:from>
    <xdr:ext cx="409127" cy="189224"/>
    <xdr:pic>
      <xdr:nvPicPr>
        <xdr:cNvPr id="1616" name="Picture 10">
          <a:extLst>
            <a:ext uri="{FF2B5EF4-FFF2-40B4-BE49-F238E27FC236}">
              <a16:creationId xmlns:a16="http://schemas.microsoft.com/office/drawing/2014/main" id="{50898727-60AD-47C2-9649-FEC93B07B999}"/>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282600"/>
          <a:ext cx="409127" cy="189224"/>
        </a:xfrm>
        <a:prstGeom prst="rect">
          <a:avLst/>
        </a:prstGeom>
        <a:ln>
          <a:noFill/>
        </a:ln>
        <a:effectLst>
          <a:softEdge rad="112500"/>
        </a:effectLst>
      </xdr:spPr>
    </xdr:pic>
    <xdr:clientData/>
  </xdr:oneCellAnchor>
  <xdr:oneCellAnchor>
    <xdr:from>
      <xdr:col>1</xdr:col>
      <xdr:colOff>1554480</xdr:colOff>
      <xdr:row>101</xdr:row>
      <xdr:rowOff>0</xdr:rowOff>
    </xdr:from>
    <xdr:ext cx="409127" cy="153752"/>
    <xdr:pic>
      <xdr:nvPicPr>
        <xdr:cNvPr id="1617" name="Picture 10">
          <a:extLst>
            <a:ext uri="{FF2B5EF4-FFF2-40B4-BE49-F238E27FC236}">
              <a16:creationId xmlns:a16="http://schemas.microsoft.com/office/drawing/2014/main" id="{DF520BFC-0646-4A10-87A7-BEA303DD0F88}"/>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282600"/>
          <a:ext cx="409127" cy="153752"/>
        </a:xfrm>
        <a:prstGeom prst="rect">
          <a:avLst/>
        </a:prstGeom>
        <a:ln>
          <a:noFill/>
        </a:ln>
        <a:effectLst>
          <a:softEdge rad="112500"/>
        </a:effectLst>
      </xdr:spPr>
    </xdr:pic>
    <xdr:clientData/>
  </xdr:oneCellAnchor>
  <xdr:oneCellAnchor>
    <xdr:from>
      <xdr:col>1</xdr:col>
      <xdr:colOff>1554480</xdr:colOff>
      <xdr:row>101</xdr:row>
      <xdr:rowOff>0</xdr:rowOff>
    </xdr:from>
    <xdr:ext cx="409127" cy="153435"/>
    <xdr:pic>
      <xdr:nvPicPr>
        <xdr:cNvPr id="1618" name="Picture 10">
          <a:extLst>
            <a:ext uri="{FF2B5EF4-FFF2-40B4-BE49-F238E27FC236}">
              <a16:creationId xmlns:a16="http://schemas.microsoft.com/office/drawing/2014/main" id="{4A09C7D2-C87D-4CC1-AE9B-B75C39D2BE24}"/>
            </a:ext>
          </a:extLst>
        </xdr:cNvPr>
        <xdr:cNvPicPr>
          <a:picLocks noChangeAspect="1"/>
        </xdr:cNvPicPr>
      </xdr:nvPicPr>
      <xdr:blipFill>
        <a:blip xmlns:r="http://schemas.openxmlformats.org/officeDocument/2006/relationships" r:embed="rId3"/>
        <a:srcRect/>
        <a:stretch>
          <a:fillRect/>
        </a:stretch>
      </xdr:blipFill>
      <xdr:spPr bwMode="auto">
        <a:xfrm rot="-186670">
          <a:off x="1945005" y="51282600"/>
          <a:ext cx="409127" cy="153435"/>
        </a:xfrm>
        <a:prstGeom prst="rect">
          <a:avLst/>
        </a:prstGeom>
        <a:ln>
          <a:noFill/>
        </a:ln>
        <a:effectLst>
          <a:softEdge rad="112500"/>
        </a:effectLst>
      </xdr:spPr>
    </xdr:pic>
    <xdr:clientData/>
  </xdr:oneCellAnchor>
  <xdr:oneCellAnchor>
    <xdr:from>
      <xdr:col>1</xdr:col>
      <xdr:colOff>1554480</xdr:colOff>
      <xdr:row>91</xdr:row>
      <xdr:rowOff>0</xdr:rowOff>
    </xdr:from>
    <xdr:ext cx="409127" cy="153752"/>
    <xdr:pic>
      <xdr:nvPicPr>
        <xdr:cNvPr id="1619" name="Picture 10">
          <a:extLst>
            <a:ext uri="{FF2B5EF4-FFF2-40B4-BE49-F238E27FC236}">
              <a16:creationId xmlns:a16="http://schemas.microsoft.com/office/drawing/2014/main" id="{B76734D1-F49B-4765-988C-EDF0004A8605}"/>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654200"/>
          <a:ext cx="409127" cy="153752"/>
        </a:xfrm>
        <a:prstGeom prst="rect">
          <a:avLst/>
        </a:prstGeom>
        <a:ln>
          <a:noFill/>
        </a:ln>
        <a:effectLst>
          <a:softEdge rad="112500"/>
        </a:effectLst>
      </xdr:spPr>
    </xdr:pic>
    <xdr:clientData/>
  </xdr:oneCellAnchor>
  <xdr:oneCellAnchor>
    <xdr:from>
      <xdr:col>1</xdr:col>
      <xdr:colOff>1554480</xdr:colOff>
      <xdr:row>91</xdr:row>
      <xdr:rowOff>0</xdr:rowOff>
    </xdr:from>
    <xdr:ext cx="409127" cy="153435"/>
    <xdr:pic>
      <xdr:nvPicPr>
        <xdr:cNvPr id="1620" name="Picture 10">
          <a:extLst>
            <a:ext uri="{FF2B5EF4-FFF2-40B4-BE49-F238E27FC236}">
              <a16:creationId xmlns:a16="http://schemas.microsoft.com/office/drawing/2014/main" id="{3CD93C0A-C3A0-4BEC-A67C-71E67C9038EA}"/>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654200"/>
          <a:ext cx="409127" cy="153435"/>
        </a:xfrm>
        <a:prstGeom prst="rect">
          <a:avLst/>
        </a:prstGeom>
        <a:ln>
          <a:noFill/>
        </a:ln>
        <a:effectLst>
          <a:softEdge rad="112500"/>
        </a:effectLst>
      </xdr:spPr>
    </xdr:pic>
    <xdr:clientData/>
  </xdr:oneCellAnchor>
  <xdr:oneCellAnchor>
    <xdr:from>
      <xdr:col>1</xdr:col>
      <xdr:colOff>1554480</xdr:colOff>
      <xdr:row>91</xdr:row>
      <xdr:rowOff>0</xdr:rowOff>
    </xdr:from>
    <xdr:ext cx="409127" cy="153752"/>
    <xdr:pic>
      <xdr:nvPicPr>
        <xdr:cNvPr id="1621" name="Picture 10">
          <a:extLst>
            <a:ext uri="{FF2B5EF4-FFF2-40B4-BE49-F238E27FC236}">
              <a16:creationId xmlns:a16="http://schemas.microsoft.com/office/drawing/2014/main" id="{C4AACC9F-FB91-4840-A9C3-FD2A9A227FF3}"/>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654200"/>
          <a:ext cx="409127" cy="153752"/>
        </a:xfrm>
        <a:prstGeom prst="rect">
          <a:avLst/>
        </a:prstGeom>
        <a:ln>
          <a:noFill/>
        </a:ln>
        <a:effectLst>
          <a:softEdge rad="112500"/>
        </a:effectLst>
      </xdr:spPr>
    </xdr:pic>
    <xdr:clientData/>
  </xdr:oneCellAnchor>
  <xdr:oneCellAnchor>
    <xdr:from>
      <xdr:col>1</xdr:col>
      <xdr:colOff>1554480</xdr:colOff>
      <xdr:row>91</xdr:row>
      <xdr:rowOff>0</xdr:rowOff>
    </xdr:from>
    <xdr:ext cx="409127" cy="153435"/>
    <xdr:pic>
      <xdr:nvPicPr>
        <xdr:cNvPr id="1622" name="Picture 10">
          <a:extLst>
            <a:ext uri="{FF2B5EF4-FFF2-40B4-BE49-F238E27FC236}">
              <a16:creationId xmlns:a16="http://schemas.microsoft.com/office/drawing/2014/main" id="{92F2F79A-3EE4-4892-AD92-0E9A6A8A91A8}"/>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654200"/>
          <a:ext cx="409127" cy="153435"/>
        </a:xfrm>
        <a:prstGeom prst="rect">
          <a:avLst/>
        </a:prstGeom>
        <a:ln>
          <a:noFill/>
        </a:ln>
        <a:effectLst>
          <a:softEdge rad="112500"/>
        </a:effectLst>
      </xdr:spPr>
    </xdr:pic>
    <xdr:clientData/>
  </xdr:oneCellAnchor>
  <xdr:oneCellAnchor>
    <xdr:from>
      <xdr:col>1</xdr:col>
      <xdr:colOff>1554480</xdr:colOff>
      <xdr:row>91</xdr:row>
      <xdr:rowOff>0</xdr:rowOff>
    </xdr:from>
    <xdr:ext cx="409127" cy="153752"/>
    <xdr:pic>
      <xdr:nvPicPr>
        <xdr:cNvPr id="1623" name="Picture 10">
          <a:extLst>
            <a:ext uri="{FF2B5EF4-FFF2-40B4-BE49-F238E27FC236}">
              <a16:creationId xmlns:a16="http://schemas.microsoft.com/office/drawing/2014/main" id="{94BBD112-4CE8-4ABC-BD35-92A4C80F9662}"/>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654200"/>
          <a:ext cx="409127" cy="153752"/>
        </a:xfrm>
        <a:prstGeom prst="rect">
          <a:avLst/>
        </a:prstGeom>
        <a:ln>
          <a:noFill/>
        </a:ln>
        <a:effectLst>
          <a:softEdge rad="112500"/>
        </a:effectLst>
      </xdr:spPr>
    </xdr:pic>
    <xdr:clientData/>
  </xdr:oneCellAnchor>
  <xdr:oneCellAnchor>
    <xdr:from>
      <xdr:col>1</xdr:col>
      <xdr:colOff>1554480</xdr:colOff>
      <xdr:row>90</xdr:row>
      <xdr:rowOff>0</xdr:rowOff>
    </xdr:from>
    <xdr:ext cx="409127" cy="189224"/>
    <xdr:pic>
      <xdr:nvPicPr>
        <xdr:cNvPr id="1624" name="Picture 10">
          <a:extLst>
            <a:ext uri="{FF2B5EF4-FFF2-40B4-BE49-F238E27FC236}">
              <a16:creationId xmlns:a16="http://schemas.microsoft.com/office/drawing/2014/main" id="{4E18DE9D-B0E4-47B0-8B7F-330203179EF0}"/>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463700"/>
          <a:ext cx="409127" cy="189224"/>
        </a:xfrm>
        <a:prstGeom prst="rect">
          <a:avLst/>
        </a:prstGeom>
        <a:ln>
          <a:noFill/>
        </a:ln>
        <a:effectLst>
          <a:softEdge rad="112500"/>
        </a:effectLst>
      </xdr:spPr>
    </xdr:pic>
    <xdr:clientData/>
  </xdr:oneCellAnchor>
  <xdr:oneCellAnchor>
    <xdr:from>
      <xdr:col>1</xdr:col>
      <xdr:colOff>1554480</xdr:colOff>
      <xdr:row>90</xdr:row>
      <xdr:rowOff>0</xdr:rowOff>
    </xdr:from>
    <xdr:ext cx="409127" cy="153752"/>
    <xdr:pic>
      <xdr:nvPicPr>
        <xdr:cNvPr id="1625" name="Picture 10">
          <a:extLst>
            <a:ext uri="{FF2B5EF4-FFF2-40B4-BE49-F238E27FC236}">
              <a16:creationId xmlns:a16="http://schemas.microsoft.com/office/drawing/2014/main" id="{89AF44E5-1771-4B73-A78C-EDCAA869D499}"/>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463700"/>
          <a:ext cx="409127" cy="153752"/>
        </a:xfrm>
        <a:prstGeom prst="rect">
          <a:avLst/>
        </a:prstGeom>
        <a:ln>
          <a:noFill/>
        </a:ln>
        <a:effectLst>
          <a:softEdge rad="112500"/>
        </a:effectLst>
      </xdr:spPr>
    </xdr:pic>
    <xdr:clientData/>
  </xdr:oneCellAnchor>
  <xdr:oneCellAnchor>
    <xdr:from>
      <xdr:col>1</xdr:col>
      <xdr:colOff>1554480</xdr:colOff>
      <xdr:row>90</xdr:row>
      <xdr:rowOff>0</xdr:rowOff>
    </xdr:from>
    <xdr:ext cx="409127" cy="153435"/>
    <xdr:pic>
      <xdr:nvPicPr>
        <xdr:cNvPr id="1626" name="Picture 10">
          <a:extLst>
            <a:ext uri="{FF2B5EF4-FFF2-40B4-BE49-F238E27FC236}">
              <a16:creationId xmlns:a16="http://schemas.microsoft.com/office/drawing/2014/main" id="{080FD3C8-4326-4E50-8EC3-27DA1FAF13ED}"/>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463700"/>
          <a:ext cx="409127" cy="153435"/>
        </a:xfrm>
        <a:prstGeom prst="rect">
          <a:avLst/>
        </a:prstGeom>
        <a:ln>
          <a:noFill/>
        </a:ln>
        <a:effectLst>
          <a:softEdge rad="112500"/>
        </a:effectLst>
      </xdr:spPr>
    </xdr:pic>
    <xdr:clientData/>
  </xdr:oneCellAnchor>
  <xdr:oneCellAnchor>
    <xdr:from>
      <xdr:col>1</xdr:col>
      <xdr:colOff>1554480</xdr:colOff>
      <xdr:row>90</xdr:row>
      <xdr:rowOff>0</xdr:rowOff>
    </xdr:from>
    <xdr:ext cx="409127" cy="189224"/>
    <xdr:pic>
      <xdr:nvPicPr>
        <xdr:cNvPr id="1627" name="Picture 10">
          <a:extLst>
            <a:ext uri="{FF2B5EF4-FFF2-40B4-BE49-F238E27FC236}">
              <a16:creationId xmlns:a16="http://schemas.microsoft.com/office/drawing/2014/main" id="{083C63B0-6DB9-4074-8AA6-4BD0897765DF}"/>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463700"/>
          <a:ext cx="409127" cy="189224"/>
        </a:xfrm>
        <a:prstGeom prst="rect">
          <a:avLst/>
        </a:prstGeom>
        <a:ln>
          <a:noFill/>
        </a:ln>
        <a:effectLst>
          <a:softEdge rad="112500"/>
        </a:effectLst>
      </xdr:spPr>
    </xdr:pic>
    <xdr:clientData/>
  </xdr:oneCellAnchor>
  <xdr:oneCellAnchor>
    <xdr:from>
      <xdr:col>1</xdr:col>
      <xdr:colOff>1554480</xdr:colOff>
      <xdr:row>90</xdr:row>
      <xdr:rowOff>0</xdr:rowOff>
    </xdr:from>
    <xdr:ext cx="409127" cy="189224"/>
    <xdr:pic>
      <xdr:nvPicPr>
        <xdr:cNvPr id="1628" name="Picture 10">
          <a:extLst>
            <a:ext uri="{FF2B5EF4-FFF2-40B4-BE49-F238E27FC236}">
              <a16:creationId xmlns:a16="http://schemas.microsoft.com/office/drawing/2014/main" id="{3DF5F47B-D820-4CD3-9303-F90EC7D5A759}"/>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463700"/>
          <a:ext cx="409127" cy="189224"/>
        </a:xfrm>
        <a:prstGeom prst="rect">
          <a:avLst/>
        </a:prstGeom>
        <a:ln>
          <a:noFill/>
        </a:ln>
        <a:effectLst>
          <a:softEdge rad="112500"/>
        </a:effectLst>
      </xdr:spPr>
    </xdr:pic>
    <xdr:clientData/>
  </xdr:oneCellAnchor>
  <xdr:oneCellAnchor>
    <xdr:from>
      <xdr:col>5</xdr:col>
      <xdr:colOff>1554480</xdr:colOff>
      <xdr:row>91</xdr:row>
      <xdr:rowOff>0</xdr:rowOff>
    </xdr:from>
    <xdr:ext cx="409127" cy="153752"/>
    <xdr:pic>
      <xdr:nvPicPr>
        <xdr:cNvPr id="1629" name="Picture 10">
          <a:extLst>
            <a:ext uri="{FF2B5EF4-FFF2-40B4-BE49-F238E27FC236}">
              <a16:creationId xmlns:a16="http://schemas.microsoft.com/office/drawing/2014/main" id="{20220577-B5D2-4732-88DE-622982B15FD1}"/>
            </a:ext>
          </a:extLst>
        </xdr:cNvPr>
        <xdr:cNvPicPr>
          <a:picLocks noChangeAspect="1"/>
        </xdr:cNvPicPr>
      </xdr:nvPicPr>
      <xdr:blipFill>
        <a:blip xmlns:r="http://schemas.openxmlformats.org/officeDocument/2006/relationships" r:embed="rId3"/>
        <a:srcRect/>
        <a:stretch>
          <a:fillRect/>
        </a:stretch>
      </xdr:blipFill>
      <xdr:spPr bwMode="auto">
        <a:xfrm rot="-186670">
          <a:off x="8126730" y="52654200"/>
          <a:ext cx="409127" cy="153752"/>
        </a:xfrm>
        <a:prstGeom prst="rect">
          <a:avLst/>
        </a:prstGeom>
        <a:ln>
          <a:noFill/>
        </a:ln>
        <a:effectLst>
          <a:softEdge rad="112500"/>
        </a:effectLst>
      </xdr:spPr>
    </xdr:pic>
    <xdr:clientData/>
  </xdr:oneCellAnchor>
  <xdr:oneCellAnchor>
    <xdr:from>
      <xdr:col>5</xdr:col>
      <xdr:colOff>1554480</xdr:colOff>
      <xdr:row>91</xdr:row>
      <xdr:rowOff>0</xdr:rowOff>
    </xdr:from>
    <xdr:ext cx="409127" cy="153435"/>
    <xdr:pic>
      <xdr:nvPicPr>
        <xdr:cNvPr id="1630" name="Picture 10">
          <a:extLst>
            <a:ext uri="{FF2B5EF4-FFF2-40B4-BE49-F238E27FC236}">
              <a16:creationId xmlns:a16="http://schemas.microsoft.com/office/drawing/2014/main" id="{48B8569A-38BE-4F35-8DB5-E344BD12D87F}"/>
            </a:ext>
          </a:extLst>
        </xdr:cNvPr>
        <xdr:cNvPicPr>
          <a:picLocks noChangeAspect="1"/>
        </xdr:cNvPicPr>
      </xdr:nvPicPr>
      <xdr:blipFill>
        <a:blip xmlns:r="http://schemas.openxmlformats.org/officeDocument/2006/relationships" r:embed="rId3"/>
        <a:srcRect/>
        <a:stretch>
          <a:fillRect/>
        </a:stretch>
      </xdr:blipFill>
      <xdr:spPr bwMode="auto">
        <a:xfrm rot="-186670">
          <a:off x="8126730" y="52654200"/>
          <a:ext cx="409127" cy="153435"/>
        </a:xfrm>
        <a:prstGeom prst="rect">
          <a:avLst/>
        </a:prstGeom>
        <a:ln>
          <a:noFill/>
        </a:ln>
        <a:effectLst>
          <a:softEdge rad="112500"/>
        </a:effectLst>
      </xdr:spPr>
    </xdr:pic>
    <xdr:clientData/>
  </xdr:oneCellAnchor>
  <xdr:oneCellAnchor>
    <xdr:from>
      <xdr:col>5</xdr:col>
      <xdr:colOff>1554480</xdr:colOff>
      <xdr:row>91</xdr:row>
      <xdr:rowOff>0</xdr:rowOff>
    </xdr:from>
    <xdr:ext cx="409127" cy="153752"/>
    <xdr:pic>
      <xdr:nvPicPr>
        <xdr:cNvPr id="1631" name="Picture 10">
          <a:extLst>
            <a:ext uri="{FF2B5EF4-FFF2-40B4-BE49-F238E27FC236}">
              <a16:creationId xmlns:a16="http://schemas.microsoft.com/office/drawing/2014/main" id="{7A422F36-42BD-45EC-A08A-AF5E6FB342EB}"/>
            </a:ext>
          </a:extLst>
        </xdr:cNvPr>
        <xdr:cNvPicPr>
          <a:picLocks noChangeAspect="1"/>
        </xdr:cNvPicPr>
      </xdr:nvPicPr>
      <xdr:blipFill>
        <a:blip xmlns:r="http://schemas.openxmlformats.org/officeDocument/2006/relationships" r:embed="rId3"/>
        <a:srcRect/>
        <a:stretch>
          <a:fillRect/>
        </a:stretch>
      </xdr:blipFill>
      <xdr:spPr bwMode="auto">
        <a:xfrm rot="-186670">
          <a:off x="8126730" y="52654200"/>
          <a:ext cx="409127" cy="153752"/>
        </a:xfrm>
        <a:prstGeom prst="rect">
          <a:avLst/>
        </a:prstGeom>
        <a:ln>
          <a:noFill/>
        </a:ln>
        <a:effectLst>
          <a:softEdge rad="112500"/>
        </a:effectLst>
      </xdr:spPr>
    </xdr:pic>
    <xdr:clientData/>
  </xdr:oneCellAnchor>
  <xdr:oneCellAnchor>
    <xdr:from>
      <xdr:col>5</xdr:col>
      <xdr:colOff>1554480</xdr:colOff>
      <xdr:row>91</xdr:row>
      <xdr:rowOff>0</xdr:rowOff>
    </xdr:from>
    <xdr:ext cx="409127" cy="153435"/>
    <xdr:pic>
      <xdr:nvPicPr>
        <xdr:cNvPr id="1632" name="Picture 10">
          <a:extLst>
            <a:ext uri="{FF2B5EF4-FFF2-40B4-BE49-F238E27FC236}">
              <a16:creationId xmlns:a16="http://schemas.microsoft.com/office/drawing/2014/main" id="{A22AF776-2CA4-4FE4-8DCA-EF944B7F3F5A}"/>
            </a:ext>
          </a:extLst>
        </xdr:cNvPr>
        <xdr:cNvPicPr>
          <a:picLocks noChangeAspect="1"/>
        </xdr:cNvPicPr>
      </xdr:nvPicPr>
      <xdr:blipFill>
        <a:blip xmlns:r="http://schemas.openxmlformats.org/officeDocument/2006/relationships" r:embed="rId3"/>
        <a:srcRect/>
        <a:stretch>
          <a:fillRect/>
        </a:stretch>
      </xdr:blipFill>
      <xdr:spPr bwMode="auto">
        <a:xfrm rot="-186670">
          <a:off x="8126730" y="52654200"/>
          <a:ext cx="409127" cy="153435"/>
        </a:xfrm>
        <a:prstGeom prst="rect">
          <a:avLst/>
        </a:prstGeom>
        <a:ln>
          <a:noFill/>
        </a:ln>
        <a:effectLst>
          <a:softEdge rad="112500"/>
        </a:effectLst>
      </xdr:spPr>
    </xdr:pic>
    <xdr:clientData/>
  </xdr:oneCellAnchor>
  <xdr:oneCellAnchor>
    <xdr:from>
      <xdr:col>5</xdr:col>
      <xdr:colOff>1554480</xdr:colOff>
      <xdr:row>91</xdr:row>
      <xdr:rowOff>0</xdr:rowOff>
    </xdr:from>
    <xdr:ext cx="409127" cy="153752"/>
    <xdr:pic>
      <xdr:nvPicPr>
        <xdr:cNvPr id="1633" name="Picture 10">
          <a:extLst>
            <a:ext uri="{FF2B5EF4-FFF2-40B4-BE49-F238E27FC236}">
              <a16:creationId xmlns:a16="http://schemas.microsoft.com/office/drawing/2014/main" id="{77504CF0-0690-43A4-BDB3-CF30A3DB678F}"/>
            </a:ext>
          </a:extLst>
        </xdr:cNvPr>
        <xdr:cNvPicPr>
          <a:picLocks noChangeAspect="1"/>
        </xdr:cNvPicPr>
      </xdr:nvPicPr>
      <xdr:blipFill>
        <a:blip xmlns:r="http://schemas.openxmlformats.org/officeDocument/2006/relationships" r:embed="rId3"/>
        <a:srcRect/>
        <a:stretch>
          <a:fillRect/>
        </a:stretch>
      </xdr:blipFill>
      <xdr:spPr bwMode="auto">
        <a:xfrm rot="-186670">
          <a:off x="8126730" y="52654200"/>
          <a:ext cx="409127" cy="153752"/>
        </a:xfrm>
        <a:prstGeom prst="rect">
          <a:avLst/>
        </a:prstGeom>
        <a:ln>
          <a:noFill/>
        </a:ln>
        <a:effectLst>
          <a:softEdge rad="112500"/>
        </a:effectLst>
      </xdr:spPr>
    </xdr:pic>
    <xdr:clientData/>
  </xdr:oneCellAnchor>
  <xdr:oneCellAnchor>
    <xdr:from>
      <xdr:col>5</xdr:col>
      <xdr:colOff>1554480</xdr:colOff>
      <xdr:row>90</xdr:row>
      <xdr:rowOff>0</xdr:rowOff>
    </xdr:from>
    <xdr:ext cx="409127" cy="189224"/>
    <xdr:pic>
      <xdr:nvPicPr>
        <xdr:cNvPr id="1634" name="Picture 10">
          <a:extLst>
            <a:ext uri="{FF2B5EF4-FFF2-40B4-BE49-F238E27FC236}">
              <a16:creationId xmlns:a16="http://schemas.microsoft.com/office/drawing/2014/main" id="{0F2B3B87-53E0-45A3-AEC5-D0CCF4820762}"/>
            </a:ext>
          </a:extLst>
        </xdr:cNvPr>
        <xdr:cNvPicPr>
          <a:picLocks noChangeAspect="1"/>
        </xdr:cNvPicPr>
      </xdr:nvPicPr>
      <xdr:blipFill>
        <a:blip xmlns:r="http://schemas.openxmlformats.org/officeDocument/2006/relationships" r:embed="rId3"/>
        <a:srcRect/>
        <a:stretch>
          <a:fillRect/>
        </a:stretch>
      </xdr:blipFill>
      <xdr:spPr bwMode="auto">
        <a:xfrm rot="-186670">
          <a:off x="8126730" y="52463700"/>
          <a:ext cx="409127" cy="189224"/>
        </a:xfrm>
        <a:prstGeom prst="rect">
          <a:avLst/>
        </a:prstGeom>
        <a:ln>
          <a:noFill/>
        </a:ln>
        <a:effectLst>
          <a:softEdge rad="112500"/>
        </a:effectLst>
      </xdr:spPr>
    </xdr:pic>
    <xdr:clientData/>
  </xdr:oneCellAnchor>
  <xdr:oneCellAnchor>
    <xdr:from>
      <xdr:col>5</xdr:col>
      <xdr:colOff>1554480</xdr:colOff>
      <xdr:row>90</xdr:row>
      <xdr:rowOff>0</xdr:rowOff>
    </xdr:from>
    <xdr:ext cx="409127" cy="153752"/>
    <xdr:pic>
      <xdr:nvPicPr>
        <xdr:cNvPr id="1635" name="Picture 10">
          <a:extLst>
            <a:ext uri="{FF2B5EF4-FFF2-40B4-BE49-F238E27FC236}">
              <a16:creationId xmlns:a16="http://schemas.microsoft.com/office/drawing/2014/main" id="{064D91C2-1471-466F-9FC9-8B3AD2A180FA}"/>
            </a:ext>
          </a:extLst>
        </xdr:cNvPr>
        <xdr:cNvPicPr>
          <a:picLocks noChangeAspect="1"/>
        </xdr:cNvPicPr>
      </xdr:nvPicPr>
      <xdr:blipFill>
        <a:blip xmlns:r="http://schemas.openxmlformats.org/officeDocument/2006/relationships" r:embed="rId3"/>
        <a:srcRect/>
        <a:stretch>
          <a:fillRect/>
        </a:stretch>
      </xdr:blipFill>
      <xdr:spPr bwMode="auto">
        <a:xfrm rot="-186670">
          <a:off x="8126730" y="52463700"/>
          <a:ext cx="409127" cy="153752"/>
        </a:xfrm>
        <a:prstGeom prst="rect">
          <a:avLst/>
        </a:prstGeom>
        <a:ln>
          <a:noFill/>
        </a:ln>
        <a:effectLst>
          <a:softEdge rad="112500"/>
        </a:effectLst>
      </xdr:spPr>
    </xdr:pic>
    <xdr:clientData/>
  </xdr:oneCellAnchor>
  <xdr:oneCellAnchor>
    <xdr:from>
      <xdr:col>5</xdr:col>
      <xdr:colOff>1554480</xdr:colOff>
      <xdr:row>90</xdr:row>
      <xdr:rowOff>0</xdr:rowOff>
    </xdr:from>
    <xdr:ext cx="409127" cy="153435"/>
    <xdr:pic>
      <xdr:nvPicPr>
        <xdr:cNvPr id="1636" name="Picture 10">
          <a:extLst>
            <a:ext uri="{FF2B5EF4-FFF2-40B4-BE49-F238E27FC236}">
              <a16:creationId xmlns:a16="http://schemas.microsoft.com/office/drawing/2014/main" id="{7D8CBF06-4BA1-4F81-84D4-6183969FBDE8}"/>
            </a:ext>
          </a:extLst>
        </xdr:cNvPr>
        <xdr:cNvPicPr>
          <a:picLocks noChangeAspect="1"/>
        </xdr:cNvPicPr>
      </xdr:nvPicPr>
      <xdr:blipFill>
        <a:blip xmlns:r="http://schemas.openxmlformats.org/officeDocument/2006/relationships" r:embed="rId3"/>
        <a:srcRect/>
        <a:stretch>
          <a:fillRect/>
        </a:stretch>
      </xdr:blipFill>
      <xdr:spPr bwMode="auto">
        <a:xfrm rot="-186670">
          <a:off x="8126730" y="52463700"/>
          <a:ext cx="409127" cy="153435"/>
        </a:xfrm>
        <a:prstGeom prst="rect">
          <a:avLst/>
        </a:prstGeom>
        <a:ln>
          <a:noFill/>
        </a:ln>
        <a:effectLst>
          <a:softEdge rad="112500"/>
        </a:effectLst>
      </xdr:spPr>
    </xdr:pic>
    <xdr:clientData/>
  </xdr:oneCellAnchor>
  <xdr:oneCellAnchor>
    <xdr:from>
      <xdr:col>5</xdr:col>
      <xdr:colOff>1554480</xdr:colOff>
      <xdr:row>90</xdr:row>
      <xdr:rowOff>0</xdr:rowOff>
    </xdr:from>
    <xdr:ext cx="409127" cy="189224"/>
    <xdr:pic>
      <xdr:nvPicPr>
        <xdr:cNvPr id="1637" name="Picture 10">
          <a:extLst>
            <a:ext uri="{FF2B5EF4-FFF2-40B4-BE49-F238E27FC236}">
              <a16:creationId xmlns:a16="http://schemas.microsoft.com/office/drawing/2014/main" id="{8E4A1A3B-D679-41D5-9FA1-B3D404D14A88}"/>
            </a:ext>
          </a:extLst>
        </xdr:cNvPr>
        <xdr:cNvPicPr>
          <a:picLocks noChangeAspect="1"/>
        </xdr:cNvPicPr>
      </xdr:nvPicPr>
      <xdr:blipFill>
        <a:blip xmlns:r="http://schemas.openxmlformats.org/officeDocument/2006/relationships" r:embed="rId3"/>
        <a:srcRect/>
        <a:stretch>
          <a:fillRect/>
        </a:stretch>
      </xdr:blipFill>
      <xdr:spPr bwMode="auto">
        <a:xfrm rot="-186670">
          <a:off x="8126730" y="52463700"/>
          <a:ext cx="409127" cy="189224"/>
        </a:xfrm>
        <a:prstGeom prst="rect">
          <a:avLst/>
        </a:prstGeom>
        <a:ln>
          <a:noFill/>
        </a:ln>
        <a:effectLst>
          <a:softEdge rad="112500"/>
        </a:effectLst>
      </xdr:spPr>
    </xdr:pic>
    <xdr:clientData/>
  </xdr:oneCellAnchor>
  <xdr:oneCellAnchor>
    <xdr:from>
      <xdr:col>5</xdr:col>
      <xdr:colOff>1554480</xdr:colOff>
      <xdr:row>90</xdr:row>
      <xdr:rowOff>0</xdr:rowOff>
    </xdr:from>
    <xdr:ext cx="409127" cy="189224"/>
    <xdr:pic>
      <xdr:nvPicPr>
        <xdr:cNvPr id="1638" name="Picture 10">
          <a:extLst>
            <a:ext uri="{FF2B5EF4-FFF2-40B4-BE49-F238E27FC236}">
              <a16:creationId xmlns:a16="http://schemas.microsoft.com/office/drawing/2014/main" id="{1B2D6C80-0D51-40EB-9595-ABF0534E3D60}"/>
            </a:ext>
          </a:extLst>
        </xdr:cNvPr>
        <xdr:cNvPicPr>
          <a:picLocks noChangeAspect="1"/>
        </xdr:cNvPicPr>
      </xdr:nvPicPr>
      <xdr:blipFill>
        <a:blip xmlns:r="http://schemas.openxmlformats.org/officeDocument/2006/relationships" r:embed="rId3"/>
        <a:srcRect/>
        <a:stretch>
          <a:fillRect/>
        </a:stretch>
      </xdr:blipFill>
      <xdr:spPr bwMode="auto">
        <a:xfrm rot="-186670">
          <a:off x="8126730" y="52463700"/>
          <a:ext cx="409127" cy="189224"/>
        </a:xfrm>
        <a:prstGeom prst="rect">
          <a:avLst/>
        </a:prstGeom>
        <a:ln>
          <a:noFill/>
        </a:ln>
        <a:effectLst>
          <a:softEdge rad="112500"/>
        </a:effectLst>
      </xdr:spPr>
    </xdr:pic>
    <xdr:clientData/>
  </xdr:oneCellAnchor>
  <xdr:oneCellAnchor>
    <xdr:from>
      <xdr:col>1</xdr:col>
      <xdr:colOff>1554480</xdr:colOff>
      <xdr:row>90</xdr:row>
      <xdr:rowOff>0</xdr:rowOff>
    </xdr:from>
    <xdr:ext cx="409127" cy="189224"/>
    <xdr:pic>
      <xdr:nvPicPr>
        <xdr:cNvPr id="1639" name="Picture 10">
          <a:extLst>
            <a:ext uri="{FF2B5EF4-FFF2-40B4-BE49-F238E27FC236}">
              <a16:creationId xmlns:a16="http://schemas.microsoft.com/office/drawing/2014/main" id="{25F09075-5B47-4231-9B70-8587AF386129}"/>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463700"/>
          <a:ext cx="409127" cy="189224"/>
        </a:xfrm>
        <a:prstGeom prst="rect">
          <a:avLst/>
        </a:prstGeom>
        <a:ln>
          <a:noFill/>
        </a:ln>
        <a:effectLst>
          <a:softEdge rad="112500"/>
        </a:effectLst>
      </xdr:spPr>
    </xdr:pic>
    <xdr:clientData/>
  </xdr:oneCellAnchor>
  <xdr:oneCellAnchor>
    <xdr:from>
      <xdr:col>1</xdr:col>
      <xdr:colOff>1554480</xdr:colOff>
      <xdr:row>90</xdr:row>
      <xdr:rowOff>0</xdr:rowOff>
    </xdr:from>
    <xdr:ext cx="409127" cy="153752"/>
    <xdr:pic>
      <xdr:nvPicPr>
        <xdr:cNvPr id="1640" name="Picture 10">
          <a:extLst>
            <a:ext uri="{FF2B5EF4-FFF2-40B4-BE49-F238E27FC236}">
              <a16:creationId xmlns:a16="http://schemas.microsoft.com/office/drawing/2014/main" id="{054EFD70-0797-4E8F-9173-C6189F0CFAAF}"/>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463700"/>
          <a:ext cx="409127" cy="153752"/>
        </a:xfrm>
        <a:prstGeom prst="rect">
          <a:avLst/>
        </a:prstGeom>
        <a:ln>
          <a:noFill/>
        </a:ln>
        <a:effectLst>
          <a:softEdge rad="112500"/>
        </a:effectLst>
      </xdr:spPr>
    </xdr:pic>
    <xdr:clientData/>
  </xdr:oneCellAnchor>
  <xdr:oneCellAnchor>
    <xdr:from>
      <xdr:col>1</xdr:col>
      <xdr:colOff>1554480</xdr:colOff>
      <xdr:row>90</xdr:row>
      <xdr:rowOff>0</xdr:rowOff>
    </xdr:from>
    <xdr:ext cx="409127" cy="153435"/>
    <xdr:pic>
      <xdr:nvPicPr>
        <xdr:cNvPr id="1641" name="Picture 10">
          <a:extLst>
            <a:ext uri="{FF2B5EF4-FFF2-40B4-BE49-F238E27FC236}">
              <a16:creationId xmlns:a16="http://schemas.microsoft.com/office/drawing/2014/main" id="{F45D9EC6-7911-499E-A3DA-401FDFFF5508}"/>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463700"/>
          <a:ext cx="409127" cy="153435"/>
        </a:xfrm>
        <a:prstGeom prst="rect">
          <a:avLst/>
        </a:prstGeom>
        <a:ln>
          <a:noFill/>
        </a:ln>
        <a:effectLst>
          <a:softEdge rad="112500"/>
        </a:effectLst>
      </xdr:spPr>
    </xdr:pic>
    <xdr:clientData/>
  </xdr:oneCellAnchor>
  <xdr:oneCellAnchor>
    <xdr:from>
      <xdr:col>1</xdr:col>
      <xdr:colOff>1554480</xdr:colOff>
      <xdr:row>90</xdr:row>
      <xdr:rowOff>0</xdr:rowOff>
    </xdr:from>
    <xdr:ext cx="409127" cy="189224"/>
    <xdr:pic>
      <xdr:nvPicPr>
        <xdr:cNvPr id="1642" name="Picture 10">
          <a:extLst>
            <a:ext uri="{FF2B5EF4-FFF2-40B4-BE49-F238E27FC236}">
              <a16:creationId xmlns:a16="http://schemas.microsoft.com/office/drawing/2014/main" id="{113F6AC4-6A69-4C3C-8B9B-DAD9C74F601E}"/>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463700"/>
          <a:ext cx="409127" cy="189224"/>
        </a:xfrm>
        <a:prstGeom prst="rect">
          <a:avLst/>
        </a:prstGeom>
        <a:ln>
          <a:noFill/>
        </a:ln>
        <a:effectLst>
          <a:softEdge rad="112500"/>
        </a:effectLst>
      </xdr:spPr>
    </xdr:pic>
    <xdr:clientData/>
  </xdr:oneCellAnchor>
  <xdr:oneCellAnchor>
    <xdr:from>
      <xdr:col>1</xdr:col>
      <xdr:colOff>1554480</xdr:colOff>
      <xdr:row>90</xdr:row>
      <xdr:rowOff>0</xdr:rowOff>
    </xdr:from>
    <xdr:ext cx="409127" cy="189224"/>
    <xdr:pic>
      <xdr:nvPicPr>
        <xdr:cNvPr id="1643" name="Picture 10">
          <a:extLst>
            <a:ext uri="{FF2B5EF4-FFF2-40B4-BE49-F238E27FC236}">
              <a16:creationId xmlns:a16="http://schemas.microsoft.com/office/drawing/2014/main" id="{06E86DC7-66EA-42CA-B772-DB7587A143C3}"/>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463700"/>
          <a:ext cx="409127" cy="189224"/>
        </a:xfrm>
        <a:prstGeom prst="rect">
          <a:avLst/>
        </a:prstGeom>
        <a:ln>
          <a:noFill/>
        </a:ln>
        <a:effectLst>
          <a:softEdge rad="112500"/>
        </a:effectLst>
      </xdr:spPr>
    </xdr:pic>
    <xdr:clientData/>
  </xdr:oneCellAnchor>
  <xdr:oneCellAnchor>
    <xdr:from>
      <xdr:col>1</xdr:col>
      <xdr:colOff>1554480</xdr:colOff>
      <xdr:row>90</xdr:row>
      <xdr:rowOff>0</xdr:rowOff>
    </xdr:from>
    <xdr:ext cx="409127" cy="153752"/>
    <xdr:pic>
      <xdr:nvPicPr>
        <xdr:cNvPr id="1644" name="Picture 10">
          <a:extLst>
            <a:ext uri="{FF2B5EF4-FFF2-40B4-BE49-F238E27FC236}">
              <a16:creationId xmlns:a16="http://schemas.microsoft.com/office/drawing/2014/main" id="{56906231-AE7C-4E6F-8150-010FF28CDEF1}"/>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463700"/>
          <a:ext cx="409127" cy="153752"/>
        </a:xfrm>
        <a:prstGeom prst="rect">
          <a:avLst/>
        </a:prstGeom>
        <a:ln>
          <a:noFill/>
        </a:ln>
        <a:effectLst>
          <a:softEdge rad="112500"/>
        </a:effectLst>
      </xdr:spPr>
    </xdr:pic>
    <xdr:clientData/>
  </xdr:oneCellAnchor>
  <xdr:oneCellAnchor>
    <xdr:from>
      <xdr:col>1</xdr:col>
      <xdr:colOff>1554480</xdr:colOff>
      <xdr:row>90</xdr:row>
      <xdr:rowOff>0</xdr:rowOff>
    </xdr:from>
    <xdr:ext cx="409127" cy="153435"/>
    <xdr:pic>
      <xdr:nvPicPr>
        <xdr:cNvPr id="1645" name="Picture 10">
          <a:extLst>
            <a:ext uri="{FF2B5EF4-FFF2-40B4-BE49-F238E27FC236}">
              <a16:creationId xmlns:a16="http://schemas.microsoft.com/office/drawing/2014/main" id="{B597E539-BA0D-4AF0-8768-9D17D4B22D95}"/>
            </a:ext>
          </a:extLst>
        </xdr:cNvPr>
        <xdr:cNvPicPr>
          <a:picLocks noChangeAspect="1"/>
        </xdr:cNvPicPr>
      </xdr:nvPicPr>
      <xdr:blipFill>
        <a:blip xmlns:r="http://schemas.openxmlformats.org/officeDocument/2006/relationships" r:embed="rId3"/>
        <a:srcRect/>
        <a:stretch>
          <a:fillRect/>
        </a:stretch>
      </xdr:blipFill>
      <xdr:spPr bwMode="auto">
        <a:xfrm rot="-186670">
          <a:off x="1383030" y="52463700"/>
          <a:ext cx="409127" cy="153435"/>
        </a:xfrm>
        <a:prstGeom prst="rect">
          <a:avLst/>
        </a:prstGeom>
        <a:ln>
          <a:noFill/>
        </a:ln>
        <a:effectLst>
          <a:softEdge rad="112500"/>
        </a:effectLst>
      </xdr:spPr>
    </xdr:pic>
    <xdr:clientData/>
  </xdr:oneCellAnchor>
  <xdr:oneCellAnchor>
    <xdr:from>
      <xdr:col>1</xdr:col>
      <xdr:colOff>1554480</xdr:colOff>
      <xdr:row>107</xdr:row>
      <xdr:rowOff>0</xdr:rowOff>
    </xdr:from>
    <xdr:ext cx="409127" cy="189224"/>
    <xdr:pic>
      <xdr:nvPicPr>
        <xdr:cNvPr id="1646" name="Picture 10">
          <a:extLst>
            <a:ext uri="{FF2B5EF4-FFF2-40B4-BE49-F238E27FC236}">
              <a16:creationId xmlns:a16="http://schemas.microsoft.com/office/drawing/2014/main" id="{0E72FA26-767E-4B31-A08C-0C2CD0B8EDD2}"/>
            </a:ext>
          </a:extLst>
        </xdr:cNvPr>
        <xdr:cNvPicPr>
          <a:picLocks noChangeAspect="1"/>
        </xdr:cNvPicPr>
      </xdr:nvPicPr>
      <xdr:blipFill>
        <a:blip xmlns:r="http://schemas.openxmlformats.org/officeDocument/2006/relationships" r:embed="rId3"/>
        <a:srcRect/>
        <a:stretch>
          <a:fillRect/>
        </a:stretch>
      </xdr:blipFill>
      <xdr:spPr bwMode="auto">
        <a:xfrm rot="-186670">
          <a:off x="1383030" y="56959500"/>
          <a:ext cx="409127" cy="189224"/>
        </a:xfrm>
        <a:prstGeom prst="rect">
          <a:avLst/>
        </a:prstGeom>
        <a:ln>
          <a:noFill/>
        </a:ln>
        <a:effectLst>
          <a:softEdge rad="112500"/>
        </a:effectLst>
      </xdr:spPr>
    </xdr:pic>
    <xdr:clientData/>
  </xdr:oneCellAnchor>
  <xdr:oneCellAnchor>
    <xdr:from>
      <xdr:col>1</xdr:col>
      <xdr:colOff>1554480</xdr:colOff>
      <xdr:row>107</xdr:row>
      <xdr:rowOff>0</xdr:rowOff>
    </xdr:from>
    <xdr:ext cx="409127" cy="153752"/>
    <xdr:pic>
      <xdr:nvPicPr>
        <xdr:cNvPr id="1647" name="Picture 10">
          <a:extLst>
            <a:ext uri="{FF2B5EF4-FFF2-40B4-BE49-F238E27FC236}">
              <a16:creationId xmlns:a16="http://schemas.microsoft.com/office/drawing/2014/main" id="{76980723-B248-4954-914D-F4FAF97D8024}"/>
            </a:ext>
          </a:extLst>
        </xdr:cNvPr>
        <xdr:cNvPicPr>
          <a:picLocks noChangeAspect="1"/>
        </xdr:cNvPicPr>
      </xdr:nvPicPr>
      <xdr:blipFill>
        <a:blip xmlns:r="http://schemas.openxmlformats.org/officeDocument/2006/relationships" r:embed="rId3"/>
        <a:srcRect/>
        <a:stretch>
          <a:fillRect/>
        </a:stretch>
      </xdr:blipFill>
      <xdr:spPr bwMode="auto">
        <a:xfrm rot="-186670">
          <a:off x="1383030" y="56959500"/>
          <a:ext cx="409127" cy="153752"/>
        </a:xfrm>
        <a:prstGeom prst="rect">
          <a:avLst/>
        </a:prstGeom>
        <a:ln>
          <a:noFill/>
        </a:ln>
        <a:effectLst>
          <a:softEdge rad="112500"/>
        </a:effectLst>
      </xdr:spPr>
    </xdr:pic>
    <xdr:clientData/>
  </xdr:oneCellAnchor>
  <xdr:oneCellAnchor>
    <xdr:from>
      <xdr:col>1</xdr:col>
      <xdr:colOff>1554480</xdr:colOff>
      <xdr:row>107</xdr:row>
      <xdr:rowOff>0</xdr:rowOff>
    </xdr:from>
    <xdr:ext cx="409127" cy="153435"/>
    <xdr:pic>
      <xdr:nvPicPr>
        <xdr:cNvPr id="1648" name="Picture 10">
          <a:extLst>
            <a:ext uri="{FF2B5EF4-FFF2-40B4-BE49-F238E27FC236}">
              <a16:creationId xmlns:a16="http://schemas.microsoft.com/office/drawing/2014/main" id="{089B0AD2-0747-41D8-AFBD-AF02BF9D1E7A}"/>
            </a:ext>
          </a:extLst>
        </xdr:cNvPr>
        <xdr:cNvPicPr>
          <a:picLocks noChangeAspect="1"/>
        </xdr:cNvPicPr>
      </xdr:nvPicPr>
      <xdr:blipFill>
        <a:blip xmlns:r="http://schemas.openxmlformats.org/officeDocument/2006/relationships" r:embed="rId3"/>
        <a:srcRect/>
        <a:stretch>
          <a:fillRect/>
        </a:stretch>
      </xdr:blipFill>
      <xdr:spPr bwMode="auto">
        <a:xfrm rot="-186670">
          <a:off x="1383030" y="56959500"/>
          <a:ext cx="409127" cy="153435"/>
        </a:xfrm>
        <a:prstGeom prst="rect">
          <a:avLst/>
        </a:prstGeom>
        <a:ln>
          <a:noFill/>
        </a:ln>
        <a:effectLst>
          <a:softEdge rad="112500"/>
        </a:effectLst>
      </xdr:spPr>
    </xdr:pic>
    <xdr:clientData/>
  </xdr:oneCellAnchor>
  <xdr:oneCellAnchor>
    <xdr:from>
      <xdr:col>1</xdr:col>
      <xdr:colOff>1554480</xdr:colOff>
      <xdr:row>107</xdr:row>
      <xdr:rowOff>0</xdr:rowOff>
    </xdr:from>
    <xdr:ext cx="409127" cy="189224"/>
    <xdr:pic>
      <xdr:nvPicPr>
        <xdr:cNvPr id="1649" name="Picture 10">
          <a:extLst>
            <a:ext uri="{FF2B5EF4-FFF2-40B4-BE49-F238E27FC236}">
              <a16:creationId xmlns:a16="http://schemas.microsoft.com/office/drawing/2014/main" id="{AA6302CD-0794-436A-881C-668C9F81BF16}"/>
            </a:ext>
          </a:extLst>
        </xdr:cNvPr>
        <xdr:cNvPicPr>
          <a:picLocks noChangeAspect="1"/>
        </xdr:cNvPicPr>
      </xdr:nvPicPr>
      <xdr:blipFill>
        <a:blip xmlns:r="http://schemas.openxmlformats.org/officeDocument/2006/relationships" r:embed="rId3"/>
        <a:srcRect/>
        <a:stretch>
          <a:fillRect/>
        </a:stretch>
      </xdr:blipFill>
      <xdr:spPr bwMode="auto">
        <a:xfrm rot="-186670">
          <a:off x="1383030" y="56959500"/>
          <a:ext cx="409127" cy="189224"/>
        </a:xfrm>
        <a:prstGeom prst="rect">
          <a:avLst/>
        </a:prstGeom>
        <a:ln>
          <a:noFill/>
        </a:ln>
        <a:effectLst>
          <a:softEdge rad="112500"/>
        </a:effectLst>
      </xdr:spPr>
    </xdr:pic>
    <xdr:clientData/>
  </xdr:oneCellAnchor>
  <xdr:oneCellAnchor>
    <xdr:from>
      <xdr:col>1</xdr:col>
      <xdr:colOff>1554480</xdr:colOff>
      <xdr:row>107</xdr:row>
      <xdr:rowOff>0</xdr:rowOff>
    </xdr:from>
    <xdr:ext cx="409127" cy="189224"/>
    <xdr:pic>
      <xdr:nvPicPr>
        <xdr:cNvPr id="1650" name="Picture 10">
          <a:extLst>
            <a:ext uri="{FF2B5EF4-FFF2-40B4-BE49-F238E27FC236}">
              <a16:creationId xmlns:a16="http://schemas.microsoft.com/office/drawing/2014/main" id="{E204535A-06D9-4E53-9156-1C79477805B7}"/>
            </a:ext>
          </a:extLst>
        </xdr:cNvPr>
        <xdr:cNvPicPr>
          <a:picLocks noChangeAspect="1"/>
        </xdr:cNvPicPr>
      </xdr:nvPicPr>
      <xdr:blipFill>
        <a:blip xmlns:r="http://schemas.openxmlformats.org/officeDocument/2006/relationships" r:embed="rId3"/>
        <a:srcRect/>
        <a:stretch>
          <a:fillRect/>
        </a:stretch>
      </xdr:blipFill>
      <xdr:spPr bwMode="auto">
        <a:xfrm rot="-186670">
          <a:off x="1383030" y="56959500"/>
          <a:ext cx="409127" cy="189224"/>
        </a:xfrm>
        <a:prstGeom prst="rect">
          <a:avLst/>
        </a:prstGeom>
        <a:ln>
          <a:noFill/>
        </a:ln>
        <a:effectLst>
          <a:softEdge rad="112500"/>
        </a:effectLst>
      </xdr:spPr>
    </xdr:pic>
    <xdr:clientData/>
  </xdr:oneCellAnchor>
  <xdr:oneCellAnchor>
    <xdr:from>
      <xdr:col>5</xdr:col>
      <xdr:colOff>1554480</xdr:colOff>
      <xdr:row>107</xdr:row>
      <xdr:rowOff>0</xdr:rowOff>
    </xdr:from>
    <xdr:ext cx="409127" cy="189224"/>
    <xdr:pic>
      <xdr:nvPicPr>
        <xdr:cNvPr id="1651" name="Picture 10">
          <a:extLst>
            <a:ext uri="{FF2B5EF4-FFF2-40B4-BE49-F238E27FC236}">
              <a16:creationId xmlns:a16="http://schemas.microsoft.com/office/drawing/2014/main" id="{49BCEB25-8127-4518-9EAE-9B7D11EDE76D}"/>
            </a:ext>
          </a:extLst>
        </xdr:cNvPr>
        <xdr:cNvPicPr>
          <a:picLocks noChangeAspect="1"/>
        </xdr:cNvPicPr>
      </xdr:nvPicPr>
      <xdr:blipFill>
        <a:blip xmlns:r="http://schemas.openxmlformats.org/officeDocument/2006/relationships" r:embed="rId3"/>
        <a:srcRect/>
        <a:stretch>
          <a:fillRect/>
        </a:stretch>
      </xdr:blipFill>
      <xdr:spPr bwMode="auto">
        <a:xfrm rot="-186670">
          <a:off x="8126730" y="56959500"/>
          <a:ext cx="409127" cy="189224"/>
        </a:xfrm>
        <a:prstGeom prst="rect">
          <a:avLst/>
        </a:prstGeom>
        <a:ln>
          <a:noFill/>
        </a:ln>
        <a:effectLst>
          <a:softEdge rad="112500"/>
        </a:effectLst>
      </xdr:spPr>
    </xdr:pic>
    <xdr:clientData/>
  </xdr:oneCellAnchor>
  <xdr:oneCellAnchor>
    <xdr:from>
      <xdr:col>5</xdr:col>
      <xdr:colOff>1554480</xdr:colOff>
      <xdr:row>107</xdr:row>
      <xdr:rowOff>0</xdr:rowOff>
    </xdr:from>
    <xdr:ext cx="409127" cy="153752"/>
    <xdr:pic>
      <xdr:nvPicPr>
        <xdr:cNvPr id="1652" name="Picture 10">
          <a:extLst>
            <a:ext uri="{FF2B5EF4-FFF2-40B4-BE49-F238E27FC236}">
              <a16:creationId xmlns:a16="http://schemas.microsoft.com/office/drawing/2014/main" id="{01C4CBE4-7180-47F0-8403-3C40C100432E}"/>
            </a:ext>
          </a:extLst>
        </xdr:cNvPr>
        <xdr:cNvPicPr>
          <a:picLocks noChangeAspect="1"/>
        </xdr:cNvPicPr>
      </xdr:nvPicPr>
      <xdr:blipFill>
        <a:blip xmlns:r="http://schemas.openxmlformats.org/officeDocument/2006/relationships" r:embed="rId3"/>
        <a:srcRect/>
        <a:stretch>
          <a:fillRect/>
        </a:stretch>
      </xdr:blipFill>
      <xdr:spPr bwMode="auto">
        <a:xfrm rot="-186670">
          <a:off x="8126730" y="56959500"/>
          <a:ext cx="409127" cy="153752"/>
        </a:xfrm>
        <a:prstGeom prst="rect">
          <a:avLst/>
        </a:prstGeom>
        <a:ln>
          <a:noFill/>
        </a:ln>
        <a:effectLst>
          <a:softEdge rad="112500"/>
        </a:effectLst>
      </xdr:spPr>
    </xdr:pic>
    <xdr:clientData/>
  </xdr:oneCellAnchor>
  <xdr:oneCellAnchor>
    <xdr:from>
      <xdr:col>5</xdr:col>
      <xdr:colOff>1554480</xdr:colOff>
      <xdr:row>107</xdr:row>
      <xdr:rowOff>0</xdr:rowOff>
    </xdr:from>
    <xdr:ext cx="409127" cy="153435"/>
    <xdr:pic>
      <xdr:nvPicPr>
        <xdr:cNvPr id="1653" name="Picture 10">
          <a:extLst>
            <a:ext uri="{FF2B5EF4-FFF2-40B4-BE49-F238E27FC236}">
              <a16:creationId xmlns:a16="http://schemas.microsoft.com/office/drawing/2014/main" id="{3A993DDE-A865-416F-B1E7-9E6E887ED78A}"/>
            </a:ext>
          </a:extLst>
        </xdr:cNvPr>
        <xdr:cNvPicPr>
          <a:picLocks noChangeAspect="1"/>
        </xdr:cNvPicPr>
      </xdr:nvPicPr>
      <xdr:blipFill>
        <a:blip xmlns:r="http://schemas.openxmlformats.org/officeDocument/2006/relationships" r:embed="rId3"/>
        <a:srcRect/>
        <a:stretch>
          <a:fillRect/>
        </a:stretch>
      </xdr:blipFill>
      <xdr:spPr bwMode="auto">
        <a:xfrm rot="-186670">
          <a:off x="8126730" y="56959500"/>
          <a:ext cx="409127" cy="153435"/>
        </a:xfrm>
        <a:prstGeom prst="rect">
          <a:avLst/>
        </a:prstGeom>
        <a:ln>
          <a:noFill/>
        </a:ln>
        <a:effectLst>
          <a:softEdge rad="112500"/>
        </a:effectLst>
      </xdr:spPr>
    </xdr:pic>
    <xdr:clientData/>
  </xdr:oneCellAnchor>
  <xdr:oneCellAnchor>
    <xdr:from>
      <xdr:col>5</xdr:col>
      <xdr:colOff>1554480</xdr:colOff>
      <xdr:row>107</xdr:row>
      <xdr:rowOff>0</xdr:rowOff>
    </xdr:from>
    <xdr:ext cx="409127" cy="189224"/>
    <xdr:pic>
      <xdr:nvPicPr>
        <xdr:cNvPr id="1654" name="Picture 10">
          <a:extLst>
            <a:ext uri="{FF2B5EF4-FFF2-40B4-BE49-F238E27FC236}">
              <a16:creationId xmlns:a16="http://schemas.microsoft.com/office/drawing/2014/main" id="{F10DBB4C-FF1F-4F78-949A-FBE2162B258E}"/>
            </a:ext>
          </a:extLst>
        </xdr:cNvPr>
        <xdr:cNvPicPr>
          <a:picLocks noChangeAspect="1"/>
        </xdr:cNvPicPr>
      </xdr:nvPicPr>
      <xdr:blipFill>
        <a:blip xmlns:r="http://schemas.openxmlformats.org/officeDocument/2006/relationships" r:embed="rId3"/>
        <a:srcRect/>
        <a:stretch>
          <a:fillRect/>
        </a:stretch>
      </xdr:blipFill>
      <xdr:spPr bwMode="auto">
        <a:xfrm rot="-186670">
          <a:off x="8126730" y="56959500"/>
          <a:ext cx="409127" cy="189224"/>
        </a:xfrm>
        <a:prstGeom prst="rect">
          <a:avLst/>
        </a:prstGeom>
        <a:ln>
          <a:noFill/>
        </a:ln>
        <a:effectLst>
          <a:softEdge rad="112500"/>
        </a:effectLst>
      </xdr:spPr>
    </xdr:pic>
    <xdr:clientData/>
  </xdr:oneCellAnchor>
  <xdr:oneCellAnchor>
    <xdr:from>
      <xdr:col>5</xdr:col>
      <xdr:colOff>1554480</xdr:colOff>
      <xdr:row>107</xdr:row>
      <xdr:rowOff>0</xdr:rowOff>
    </xdr:from>
    <xdr:ext cx="409127" cy="189224"/>
    <xdr:pic>
      <xdr:nvPicPr>
        <xdr:cNvPr id="1655" name="Picture 10">
          <a:extLst>
            <a:ext uri="{FF2B5EF4-FFF2-40B4-BE49-F238E27FC236}">
              <a16:creationId xmlns:a16="http://schemas.microsoft.com/office/drawing/2014/main" id="{C49C0A0E-02A9-4B15-A4D4-342A85E0CED2}"/>
            </a:ext>
          </a:extLst>
        </xdr:cNvPr>
        <xdr:cNvPicPr>
          <a:picLocks noChangeAspect="1"/>
        </xdr:cNvPicPr>
      </xdr:nvPicPr>
      <xdr:blipFill>
        <a:blip xmlns:r="http://schemas.openxmlformats.org/officeDocument/2006/relationships" r:embed="rId3"/>
        <a:srcRect/>
        <a:stretch>
          <a:fillRect/>
        </a:stretch>
      </xdr:blipFill>
      <xdr:spPr bwMode="auto">
        <a:xfrm rot="-186670">
          <a:off x="8126730" y="56959500"/>
          <a:ext cx="409127" cy="189224"/>
        </a:xfrm>
        <a:prstGeom prst="rect">
          <a:avLst/>
        </a:prstGeom>
        <a:ln>
          <a:noFill/>
        </a:ln>
        <a:effectLst>
          <a:softEdge rad="112500"/>
        </a:effectLst>
      </xdr:spPr>
    </xdr:pic>
    <xdr:clientData/>
  </xdr:oneCellAnchor>
  <xdr:oneCellAnchor>
    <xdr:from>
      <xdr:col>1</xdr:col>
      <xdr:colOff>1554480</xdr:colOff>
      <xdr:row>107</xdr:row>
      <xdr:rowOff>0</xdr:rowOff>
    </xdr:from>
    <xdr:ext cx="409127" cy="189224"/>
    <xdr:pic>
      <xdr:nvPicPr>
        <xdr:cNvPr id="1656" name="Picture 10">
          <a:extLst>
            <a:ext uri="{FF2B5EF4-FFF2-40B4-BE49-F238E27FC236}">
              <a16:creationId xmlns:a16="http://schemas.microsoft.com/office/drawing/2014/main" id="{8ACF3CBF-471F-4A45-985E-BF64D9E6F534}"/>
            </a:ext>
          </a:extLst>
        </xdr:cNvPr>
        <xdr:cNvPicPr>
          <a:picLocks noChangeAspect="1"/>
        </xdr:cNvPicPr>
      </xdr:nvPicPr>
      <xdr:blipFill>
        <a:blip xmlns:r="http://schemas.openxmlformats.org/officeDocument/2006/relationships" r:embed="rId3"/>
        <a:srcRect/>
        <a:stretch>
          <a:fillRect/>
        </a:stretch>
      </xdr:blipFill>
      <xdr:spPr bwMode="auto">
        <a:xfrm rot="-186670">
          <a:off x="1383030" y="56959500"/>
          <a:ext cx="409127" cy="189224"/>
        </a:xfrm>
        <a:prstGeom prst="rect">
          <a:avLst/>
        </a:prstGeom>
        <a:ln>
          <a:noFill/>
        </a:ln>
        <a:effectLst>
          <a:softEdge rad="112500"/>
        </a:effectLst>
      </xdr:spPr>
    </xdr:pic>
    <xdr:clientData/>
  </xdr:oneCellAnchor>
  <xdr:oneCellAnchor>
    <xdr:from>
      <xdr:col>1</xdr:col>
      <xdr:colOff>1554480</xdr:colOff>
      <xdr:row>107</xdr:row>
      <xdr:rowOff>0</xdr:rowOff>
    </xdr:from>
    <xdr:ext cx="409127" cy="153752"/>
    <xdr:pic>
      <xdr:nvPicPr>
        <xdr:cNvPr id="1657" name="Picture 10">
          <a:extLst>
            <a:ext uri="{FF2B5EF4-FFF2-40B4-BE49-F238E27FC236}">
              <a16:creationId xmlns:a16="http://schemas.microsoft.com/office/drawing/2014/main" id="{FF11D910-A201-4506-8EDA-29E3B205082C}"/>
            </a:ext>
          </a:extLst>
        </xdr:cNvPr>
        <xdr:cNvPicPr>
          <a:picLocks noChangeAspect="1"/>
        </xdr:cNvPicPr>
      </xdr:nvPicPr>
      <xdr:blipFill>
        <a:blip xmlns:r="http://schemas.openxmlformats.org/officeDocument/2006/relationships" r:embed="rId3"/>
        <a:srcRect/>
        <a:stretch>
          <a:fillRect/>
        </a:stretch>
      </xdr:blipFill>
      <xdr:spPr bwMode="auto">
        <a:xfrm rot="-186670">
          <a:off x="1383030" y="56959500"/>
          <a:ext cx="409127" cy="153752"/>
        </a:xfrm>
        <a:prstGeom prst="rect">
          <a:avLst/>
        </a:prstGeom>
        <a:ln>
          <a:noFill/>
        </a:ln>
        <a:effectLst>
          <a:softEdge rad="112500"/>
        </a:effectLst>
      </xdr:spPr>
    </xdr:pic>
    <xdr:clientData/>
  </xdr:oneCellAnchor>
  <xdr:oneCellAnchor>
    <xdr:from>
      <xdr:col>1</xdr:col>
      <xdr:colOff>1554480</xdr:colOff>
      <xdr:row>107</xdr:row>
      <xdr:rowOff>0</xdr:rowOff>
    </xdr:from>
    <xdr:ext cx="409127" cy="153435"/>
    <xdr:pic>
      <xdr:nvPicPr>
        <xdr:cNvPr id="1658" name="Picture 10">
          <a:extLst>
            <a:ext uri="{FF2B5EF4-FFF2-40B4-BE49-F238E27FC236}">
              <a16:creationId xmlns:a16="http://schemas.microsoft.com/office/drawing/2014/main" id="{80036989-0674-470A-AE02-6A154C6CA877}"/>
            </a:ext>
          </a:extLst>
        </xdr:cNvPr>
        <xdr:cNvPicPr>
          <a:picLocks noChangeAspect="1"/>
        </xdr:cNvPicPr>
      </xdr:nvPicPr>
      <xdr:blipFill>
        <a:blip xmlns:r="http://schemas.openxmlformats.org/officeDocument/2006/relationships" r:embed="rId3"/>
        <a:srcRect/>
        <a:stretch>
          <a:fillRect/>
        </a:stretch>
      </xdr:blipFill>
      <xdr:spPr bwMode="auto">
        <a:xfrm rot="-186670">
          <a:off x="1383030" y="56959500"/>
          <a:ext cx="409127" cy="153435"/>
        </a:xfrm>
        <a:prstGeom prst="rect">
          <a:avLst/>
        </a:prstGeom>
        <a:ln>
          <a:noFill/>
        </a:ln>
        <a:effectLst>
          <a:softEdge rad="112500"/>
        </a:effectLst>
      </xdr:spPr>
    </xdr:pic>
    <xdr:clientData/>
  </xdr:oneCellAnchor>
  <xdr:oneCellAnchor>
    <xdr:from>
      <xdr:col>1</xdr:col>
      <xdr:colOff>1554480</xdr:colOff>
      <xdr:row>107</xdr:row>
      <xdr:rowOff>0</xdr:rowOff>
    </xdr:from>
    <xdr:ext cx="409127" cy="189224"/>
    <xdr:pic>
      <xdr:nvPicPr>
        <xdr:cNvPr id="1659" name="Picture 10">
          <a:extLst>
            <a:ext uri="{FF2B5EF4-FFF2-40B4-BE49-F238E27FC236}">
              <a16:creationId xmlns:a16="http://schemas.microsoft.com/office/drawing/2014/main" id="{34EA4241-BCD5-4E72-9014-6DBF5EDB9E27}"/>
            </a:ext>
          </a:extLst>
        </xdr:cNvPr>
        <xdr:cNvPicPr>
          <a:picLocks noChangeAspect="1"/>
        </xdr:cNvPicPr>
      </xdr:nvPicPr>
      <xdr:blipFill>
        <a:blip xmlns:r="http://schemas.openxmlformats.org/officeDocument/2006/relationships" r:embed="rId3"/>
        <a:srcRect/>
        <a:stretch>
          <a:fillRect/>
        </a:stretch>
      </xdr:blipFill>
      <xdr:spPr bwMode="auto">
        <a:xfrm rot="-186670">
          <a:off x="1383030" y="56959500"/>
          <a:ext cx="409127" cy="189224"/>
        </a:xfrm>
        <a:prstGeom prst="rect">
          <a:avLst/>
        </a:prstGeom>
        <a:ln>
          <a:noFill/>
        </a:ln>
        <a:effectLst>
          <a:softEdge rad="112500"/>
        </a:effectLst>
      </xdr:spPr>
    </xdr:pic>
    <xdr:clientData/>
  </xdr:oneCellAnchor>
  <xdr:oneCellAnchor>
    <xdr:from>
      <xdr:col>1</xdr:col>
      <xdr:colOff>1554480</xdr:colOff>
      <xdr:row>107</xdr:row>
      <xdr:rowOff>0</xdr:rowOff>
    </xdr:from>
    <xdr:ext cx="409127" cy="189224"/>
    <xdr:pic>
      <xdr:nvPicPr>
        <xdr:cNvPr id="1660" name="Picture 10">
          <a:extLst>
            <a:ext uri="{FF2B5EF4-FFF2-40B4-BE49-F238E27FC236}">
              <a16:creationId xmlns:a16="http://schemas.microsoft.com/office/drawing/2014/main" id="{E5F8B047-C321-4429-9EE0-09319B17B824}"/>
            </a:ext>
          </a:extLst>
        </xdr:cNvPr>
        <xdr:cNvPicPr>
          <a:picLocks noChangeAspect="1"/>
        </xdr:cNvPicPr>
      </xdr:nvPicPr>
      <xdr:blipFill>
        <a:blip xmlns:r="http://schemas.openxmlformats.org/officeDocument/2006/relationships" r:embed="rId3"/>
        <a:srcRect/>
        <a:stretch>
          <a:fillRect/>
        </a:stretch>
      </xdr:blipFill>
      <xdr:spPr bwMode="auto">
        <a:xfrm rot="-186670">
          <a:off x="1383030" y="56959500"/>
          <a:ext cx="409127" cy="189224"/>
        </a:xfrm>
        <a:prstGeom prst="rect">
          <a:avLst/>
        </a:prstGeom>
        <a:ln>
          <a:noFill/>
        </a:ln>
        <a:effectLst>
          <a:softEdge rad="112500"/>
        </a:effectLst>
      </xdr:spPr>
    </xdr:pic>
    <xdr:clientData/>
  </xdr:oneCellAnchor>
  <xdr:oneCellAnchor>
    <xdr:from>
      <xdr:col>1</xdr:col>
      <xdr:colOff>1554480</xdr:colOff>
      <xdr:row>107</xdr:row>
      <xdr:rowOff>0</xdr:rowOff>
    </xdr:from>
    <xdr:ext cx="409127" cy="153752"/>
    <xdr:pic>
      <xdr:nvPicPr>
        <xdr:cNvPr id="1661" name="Picture 10">
          <a:extLst>
            <a:ext uri="{FF2B5EF4-FFF2-40B4-BE49-F238E27FC236}">
              <a16:creationId xmlns:a16="http://schemas.microsoft.com/office/drawing/2014/main" id="{C3B84727-71A7-44BD-96BC-1DA2F70F168F}"/>
            </a:ext>
          </a:extLst>
        </xdr:cNvPr>
        <xdr:cNvPicPr>
          <a:picLocks noChangeAspect="1"/>
        </xdr:cNvPicPr>
      </xdr:nvPicPr>
      <xdr:blipFill>
        <a:blip xmlns:r="http://schemas.openxmlformats.org/officeDocument/2006/relationships" r:embed="rId3"/>
        <a:srcRect/>
        <a:stretch>
          <a:fillRect/>
        </a:stretch>
      </xdr:blipFill>
      <xdr:spPr bwMode="auto">
        <a:xfrm rot="-186670">
          <a:off x="1383030" y="56959500"/>
          <a:ext cx="409127" cy="153752"/>
        </a:xfrm>
        <a:prstGeom prst="rect">
          <a:avLst/>
        </a:prstGeom>
        <a:ln>
          <a:noFill/>
        </a:ln>
        <a:effectLst>
          <a:softEdge rad="112500"/>
        </a:effectLst>
      </xdr:spPr>
    </xdr:pic>
    <xdr:clientData/>
  </xdr:oneCellAnchor>
  <xdr:oneCellAnchor>
    <xdr:from>
      <xdr:col>1</xdr:col>
      <xdr:colOff>1554480</xdr:colOff>
      <xdr:row>107</xdr:row>
      <xdr:rowOff>0</xdr:rowOff>
    </xdr:from>
    <xdr:ext cx="409127" cy="153435"/>
    <xdr:pic>
      <xdr:nvPicPr>
        <xdr:cNvPr id="1662" name="Picture 10">
          <a:extLst>
            <a:ext uri="{FF2B5EF4-FFF2-40B4-BE49-F238E27FC236}">
              <a16:creationId xmlns:a16="http://schemas.microsoft.com/office/drawing/2014/main" id="{D7CFDD2F-9F3A-4FE0-9895-32FB63130BC6}"/>
            </a:ext>
          </a:extLst>
        </xdr:cNvPr>
        <xdr:cNvPicPr>
          <a:picLocks noChangeAspect="1"/>
        </xdr:cNvPicPr>
      </xdr:nvPicPr>
      <xdr:blipFill>
        <a:blip xmlns:r="http://schemas.openxmlformats.org/officeDocument/2006/relationships" r:embed="rId3"/>
        <a:srcRect/>
        <a:stretch>
          <a:fillRect/>
        </a:stretch>
      </xdr:blipFill>
      <xdr:spPr bwMode="auto">
        <a:xfrm rot="-186670">
          <a:off x="1383030" y="56959500"/>
          <a:ext cx="409127" cy="153435"/>
        </a:xfrm>
        <a:prstGeom prst="rect">
          <a:avLst/>
        </a:prstGeom>
        <a:ln>
          <a:noFill/>
        </a:ln>
        <a:effectLst>
          <a:softEdge rad="112500"/>
        </a:effectLst>
      </xdr:spPr>
    </xdr:pic>
    <xdr:clientData/>
  </xdr:oneCellAnchor>
  <xdr:oneCellAnchor>
    <xdr:from>
      <xdr:col>5</xdr:col>
      <xdr:colOff>1554480</xdr:colOff>
      <xdr:row>77</xdr:row>
      <xdr:rowOff>0</xdr:rowOff>
    </xdr:from>
    <xdr:ext cx="409127" cy="189224"/>
    <xdr:pic>
      <xdr:nvPicPr>
        <xdr:cNvPr id="1663" name="Picture 10">
          <a:extLst>
            <a:ext uri="{FF2B5EF4-FFF2-40B4-BE49-F238E27FC236}">
              <a16:creationId xmlns:a16="http://schemas.microsoft.com/office/drawing/2014/main" id="{1A1E1ED7-FB8B-402D-B0E2-45A9899FD96B}"/>
            </a:ext>
          </a:extLst>
        </xdr:cNvPr>
        <xdr:cNvPicPr>
          <a:picLocks noChangeAspect="1"/>
        </xdr:cNvPicPr>
      </xdr:nvPicPr>
      <xdr:blipFill>
        <a:blip xmlns:r="http://schemas.openxmlformats.org/officeDocument/2006/relationships" r:embed="rId3"/>
        <a:srcRect/>
        <a:stretch>
          <a:fillRect/>
        </a:stretch>
      </xdr:blipFill>
      <xdr:spPr bwMode="auto">
        <a:xfrm rot="-186670">
          <a:off x="8816340" y="59999880"/>
          <a:ext cx="409127" cy="189224"/>
        </a:xfrm>
        <a:prstGeom prst="rect">
          <a:avLst/>
        </a:prstGeom>
        <a:ln>
          <a:noFill/>
        </a:ln>
        <a:effectLst>
          <a:softEdge rad="112500"/>
        </a:effectLst>
      </xdr:spPr>
    </xdr:pic>
    <xdr:clientData/>
  </xdr:oneCellAnchor>
  <xdr:oneCellAnchor>
    <xdr:from>
      <xdr:col>5</xdr:col>
      <xdr:colOff>1554480</xdr:colOff>
      <xdr:row>77</xdr:row>
      <xdr:rowOff>0</xdr:rowOff>
    </xdr:from>
    <xdr:ext cx="409127" cy="153752"/>
    <xdr:pic>
      <xdr:nvPicPr>
        <xdr:cNvPr id="1664" name="Picture 10">
          <a:extLst>
            <a:ext uri="{FF2B5EF4-FFF2-40B4-BE49-F238E27FC236}">
              <a16:creationId xmlns:a16="http://schemas.microsoft.com/office/drawing/2014/main" id="{C5CF7748-FB57-42AD-9511-3F88CBADCBB4}"/>
            </a:ext>
          </a:extLst>
        </xdr:cNvPr>
        <xdr:cNvPicPr>
          <a:picLocks noChangeAspect="1"/>
        </xdr:cNvPicPr>
      </xdr:nvPicPr>
      <xdr:blipFill>
        <a:blip xmlns:r="http://schemas.openxmlformats.org/officeDocument/2006/relationships" r:embed="rId3"/>
        <a:srcRect/>
        <a:stretch>
          <a:fillRect/>
        </a:stretch>
      </xdr:blipFill>
      <xdr:spPr bwMode="auto">
        <a:xfrm rot="-186670">
          <a:off x="8816340" y="59999880"/>
          <a:ext cx="409127" cy="153752"/>
        </a:xfrm>
        <a:prstGeom prst="rect">
          <a:avLst/>
        </a:prstGeom>
        <a:ln>
          <a:noFill/>
        </a:ln>
        <a:effectLst>
          <a:softEdge rad="112500"/>
        </a:effectLst>
      </xdr:spPr>
    </xdr:pic>
    <xdr:clientData/>
  </xdr:oneCellAnchor>
  <xdr:oneCellAnchor>
    <xdr:from>
      <xdr:col>5</xdr:col>
      <xdr:colOff>1554480</xdr:colOff>
      <xdr:row>76</xdr:row>
      <xdr:rowOff>0</xdr:rowOff>
    </xdr:from>
    <xdr:ext cx="409127" cy="189224"/>
    <xdr:pic>
      <xdr:nvPicPr>
        <xdr:cNvPr id="1665" name="Picture 10">
          <a:extLst>
            <a:ext uri="{FF2B5EF4-FFF2-40B4-BE49-F238E27FC236}">
              <a16:creationId xmlns:a16="http://schemas.microsoft.com/office/drawing/2014/main" id="{9E3191C0-F0A1-4E9B-A362-6A920343762E}"/>
            </a:ext>
          </a:extLst>
        </xdr:cNvPr>
        <xdr:cNvPicPr>
          <a:picLocks noChangeAspect="1"/>
        </xdr:cNvPicPr>
      </xdr:nvPicPr>
      <xdr:blipFill>
        <a:blip xmlns:r="http://schemas.openxmlformats.org/officeDocument/2006/relationships" r:embed="rId3"/>
        <a:srcRect/>
        <a:stretch>
          <a:fillRect/>
        </a:stretch>
      </xdr:blipFill>
      <xdr:spPr bwMode="auto">
        <a:xfrm rot="-186670">
          <a:off x="8816340" y="58338720"/>
          <a:ext cx="409127" cy="189224"/>
        </a:xfrm>
        <a:prstGeom prst="rect">
          <a:avLst/>
        </a:prstGeom>
        <a:ln>
          <a:noFill/>
        </a:ln>
        <a:effectLst>
          <a:softEdge rad="112500"/>
        </a:effectLst>
      </xdr:spPr>
    </xdr:pic>
    <xdr:clientData/>
  </xdr:oneCellAnchor>
  <xdr:oneCellAnchor>
    <xdr:from>
      <xdr:col>5</xdr:col>
      <xdr:colOff>1554480</xdr:colOff>
      <xdr:row>76</xdr:row>
      <xdr:rowOff>0</xdr:rowOff>
    </xdr:from>
    <xdr:ext cx="409127" cy="153752"/>
    <xdr:pic>
      <xdr:nvPicPr>
        <xdr:cNvPr id="1666" name="Picture 10">
          <a:extLst>
            <a:ext uri="{FF2B5EF4-FFF2-40B4-BE49-F238E27FC236}">
              <a16:creationId xmlns:a16="http://schemas.microsoft.com/office/drawing/2014/main" id="{17AF36F8-9B6C-4041-AB29-563FF521C6B3}"/>
            </a:ext>
          </a:extLst>
        </xdr:cNvPr>
        <xdr:cNvPicPr>
          <a:picLocks noChangeAspect="1"/>
        </xdr:cNvPicPr>
      </xdr:nvPicPr>
      <xdr:blipFill>
        <a:blip xmlns:r="http://schemas.openxmlformats.org/officeDocument/2006/relationships" r:embed="rId3"/>
        <a:srcRect/>
        <a:stretch>
          <a:fillRect/>
        </a:stretch>
      </xdr:blipFill>
      <xdr:spPr bwMode="auto">
        <a:xfrm rot="-186670">
          <a:off x="8816340" y="58338720"/>
          <a:ext cx="409127" cy="153752"/>
        </a:xfrm>
        <a:prstGeom prst="rect">
          <a:avLst/>
        </a:prstGeom>
        <a:ln>
          <a:noFill/>
        </a:ln>
        <a:effectLst>
          <a:softEdge rad="112500"/>
        </a:effectLst>
      </xdr:spPr>
    </xdr:pic>
    <xdr:clientData/>
  </xdr:oneCellAnchor>
  <xdr:oneCellAnchor>
    <xdr:from>
      <xdr:col>5</xdr:col>
      <xdr:colOff>1554480</xdr:colOff>
      <xdr:row>76</xdr:row>
      <xdr:rowOff>0</xdr:rowOff>
    </xdr:from>
    <xdr:ext cx="409127" cy="153435"/>
    <xdr:pic>
      <xdr:nvPicPr>
        <xdr:cNvPr id="1667" name="Picture 10">
          <a:extLst>
            <a:ext uri="{FF2B5EF4-FFF2-40B4-BE49-F238E27FC236}">
              <a16:creationId xmlns:a16="http://schemas.microsoft.com/office/drawing/2014/main" id="{4670D6F2-551B-4395-BD1C-51AA7099127D}"/>
            </a:ext>
          </a:extLst>
        </xdr:cNvPr>
        <xdr:cNvPicPr>
          <a:picLocks noChangeAspect="1"/>
        </xdr:cNvPicPr>
      </xdr:nvPicPr>
      <xdr:blipFill>
        <a:blip xmlns:r="http://schemas.openxmlformats.org/officeDocument/2006/relationships" r:embed="rId3"/>
        <a:srcRect/>
        <a:stretch>
          <a:fillRect/>
        </a:stretch>
      </xdr:blipFill>
      <xdr:spPr bwMode="auto">
        <a:xfrm rot="-186670">
          <a:off x="8816340" y="58338720"/>
          <a:ext cx="409127" cy="153435"/>
        </a:xfrm>
        <a:prstGeom prst="rect">
          <a:avLst/>
        </a:prstGeom>
        <a:ln>
          <a:noFill/>
        </a:ln>
        <a:effectLst>
          <a:softEdge rad="112500"/>
        </a:effectLst>
      </xdr:spPr>
    </xdr:pic>
    <xdr:clientData/>
  </xdr:oneCellAnchor>
  <xdr:oneCellAnchor>
    <xdr:from>
      <xdr:col>5</xdr:col>
      <xdr:colOff>1554480</xdr:colOff>
      <xdr:row>76</xdr:row>
      <xdr:rowOff>0</xdr:rowOff>
    </xdr:from>
    <xdr:ext cx="409127" cy="189224"/>
    <xdr:pic>
      <xdr:nvPicPr>
        <xdr:cNvPr id="1668" name="Picture 10">
          <a:extLst>
            <a:ext uri="{FF2B5EF4-FFF2-40B4-BE49-F238E27FC236}">
              <a16:creationId xmlns:a16="http://schemas.microsoft.com/office/drawing/2014/main" id="{C35C7239-407E-4300-A126-B3FADEF360EE}"/>
            </a:ext>
          </a:extLst>
        </xdr:cNvPr>
        <xdr:cNvPicPr>
          <a:picLocks noChangeAspect="1"/>
        </xdr:cNvPicPr>
      </xdr:nvPicPr>
      <xdr:blipFill>
        <a:blip xmlns:r="http://schemas.openxmlformats.org/officeDocument/2006/relationships" r:embed="rId3"/>
        <a:srcRect/>
        <a:stretch>
          <a:fillRect/>
        </a:stretch>
      </xdr:blipFill>
      <xdr:spPr bwMode="auto">
        <a:xfrm rot="-186670">
          <a:off x="8816340" y="58338720"/>
          <a:ext cx="409127" cy="189224"/>
        </a:xfrm>
        <a:prstGeom prst="rect">
          <a:avLst/>
        </a:prstGeom>
        <a:ln>
          <a:noFill/>
        </a:ln>
        <a:effectLst>
          <a:softEdge rad="112500"/>
        </a:effectLst>
      </xdr:spPr>
    </xdr:pic>
    <xdr:clientData/>
  </xdr:oneCellAnchor>
  <xdr:oneCellAnchor>
    <xdr:from>
      <xdr:col>5</xdr:col>
      <xdr:colOff>1554480</xdr:colOff>
      <xdr:row>76</xdr:row>
      <xdr:rowOff>0</xdr:rowOff>
    </xdr:from>
    <xdr:ext cx="409127" cy="189224"/>
    <xdr:pic>
      <xdr:nvPicPr>
        <xdr:cNvPr id="1669" name="Picture 10">
          <a:extLst>
            <a:ext uri="{FF2B5EF4-FFF2-40B4-BE49-F238E27FC236}">
              <a16:creationId xmlns:a16="http://schemas.microsoft.com/office/drawing/2014/main" id="{D3109BB7-9459-41D1-8770-98CBECA92C6B}"/>
            </a:ext>
          </a:extLst>
        </xdr:cNvPr>
        <xdr:cNvPicPr>
          <a:picLocks noChangeAspect="1"/>
        </xdr:cNvPicPr>
      </xdr:nvPicPr>
      <xdr:blipFill>
        <a:blip xmlns:r="http://schemas.openxmlformats.org/officeDocument/2006/relationships" r:embed="rId3"/>
        <a:srcRect/>
        <a:stretch>
          <a:fillRect/>
        </a:stretch>
      </xdr:blipFill>
      <xdr:spPr bwMode="auto">
        <a:xfrm rot="-186670">
          <a:off x="8816340" y="58338720"/>
          <a:ext cx="409127" cy="189224"/>
        </a:xfrm>
        <a:prstGeom prst="rect">
          <a:avLst/>
        </a:prstGeom>
        <a:ln>
          <a:noFill/>
        </a:ln>
        <a:effectLst>
          <a:softEdge rad="112500"/>
        </a:effectLst>
      </xdr:spPr>
    </xdr:pic>
    <xdr:clientData/>
  </xdr:oneCellAnchor>
  <xdr:oneCellAnchor>
    <xdr:from>
      <xdr:col>5</xdr:col>
      <xdr:colOff>1554480</xdr:colOff>
      <xdr:row>105</xdr:row>
      <xdr:rowOff>0</xdr:rowOff>
    </xdr:from>
    <xdr:ext cx="409127" cy="153752"/>
    <xdr:pic>
      <xdr:nvPicPr>
        <xdr:cNvPr id="1677" name="Picture 10">
          <a:extLst>
            <a:ext uri="{FF2B5EF4-FFF2-40B4-BE49-F238E27FC236}">
              <a16:creationId xmlns:a16="http://schemas.microsoft.com/office/drawing/2014/main" id="{0883217C-002A-46E8-B6B1-92A50571B31D}"/>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526660"/>
          <a:ext cx="409127" cy="153752"/>
        </a:xfrm>
        <a:prstGeom prst="rect">
          <a:avLst/>
        </a:prstGeom>
        <a:ln>
          <a:noFill/>
        </a:ln>
        <a:effectLst>
          <a:softEdge rad="112500"/>
        </a:effectLst>
      </xdr:spPr>
    </xdr:pic>
    <xdr:clientData/>
  </xdr:oneCellAnchor>
  <xdr:oneCellAnchor>
    <xdr:from>
      <xdr:col>5</xdr:col>
      <xdr:colOff>1554480</xdr:colOff>
      <xdr:row>105</xdr:row>
      <xdr:rowOff>0</xdr:rowOff>
    </xdr:from>
    <xdr:ext cx="409127" cy="153752"/>
    <xdr:pic>
      <xdr:nvPicPr>
        <xdr:cNvPr id="1678" name="Picture 10">
          <a:extLst>
            <a:ext uri="{FF2B5EF4-FFF2-40B4-BE49-F238E27FC236}">
              <a16:creationId xmlns:a16="http://schemas.microsoft.com/office/drawing/2014/main" id="{4D2235D6-84A2-4F5E-8ABB-CDA97D692DDA}"/>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526660"/>
          <a:ext cx="409127" cy="153752"/>
        </a:xfrm>
        <a:prstGeom prst="rect">
          <a:avLst/>
        </a:prstGeom>
        <a:ln>
          <a:noFill/>
        </a:ln>
        <a:effectLst>
          <a:softEdge rad="112500"/>
        </a:effectLst>
      </xdr:spPr>
    </xdr:pic>
    <xdr:clientData/>
  </xdr:oneCellAnchor>
  <xdr:oneCellAnchor>
    <xdr:from>
      <xdr:col>5</xdr:col>
      <xdr:colOff>1554480</xdr:colOff>
      <xdr:row>105</xdr:row>
      <xdr:rowOff>0</xdr:rowOff>
    </xdr:from>
    <xdr:ext cx="409127" cy="153435"/>
    <xdr:pic>
      <xdr:nvPicPr>
        <xdr:cNvPr id="1679" name="Picture 10">
          <a:extLst>
            <a:ext uri="{FF2B5EF4-FFF2-40B4-BE49-F238E27FC236}">
              <a16:creationId xmlns:a16="http://schemas.microsoft.com/office/drawing/2014/main" id="{07293DFD-7461-4180-9870-2FF5F47268CD}"/>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526660"/>
          <a:ext cx="409127" cy="153435"/>
        </a:xfrm>
        <a:prstGeom prst="rect">
          <a:avLst/>
        </a:prstGeom>
        <a:ln>
          <a:noFill/>
        </a:ln>
        <a:effectLst>
          <a:softEdge rad="112500"/>
        </a:effectLst>
      </xdr:spPr>
    </xdr:pic>
    <xdr:clientData/>
  </xdr:oneCellAnchor>
  <xdr:oneCellAnchor>
    <xdr:from>
      <xdr:col>5</xdr:col>
      <xdr:colOff>1554480</xdr:colOff>
      <xdr:row>105</xdr:row>
      <xdr:rowOff>0</xdr:rowOff>
    </xdr:from>
    <xdr:ext cx="409127" cy="153752"/>
    <xdr:pic>
      <xdr:nvPicPr>
        <xdr:cNvPr id="1680" name="Picture 10">
          <a:extLst>
            <a:ext uri="{FF2B5EF4-FFF2-40B4-BE49-F238E27FC236}">
              <a16:creationId xmlns:a16="http://schemas.microsoft.com/office/drawing/2014/main" id="{C713A806-7708-4A3C-9497-1FDDED038DE1}"/>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526660"/>
          <a:ext cx="409127" cy="153752"/>
        </a:xfrm>
        <a:prstGeom prst="rect">
          <a:avLst/>
        </a:prstGeom>
        <a:ln>
          <a:noFill/>
        </a:ln>
        <a:effectLst>
          <a:softEdge rad="112500"/>
        </a:effectLst>
      </xdr:spPr>
    </xdr:pic>
    <xdr:clientData/>
  </xdr:oneCellAnchor>
  <xdr:oneCellAnchor>
    <xdr:from>
      <xdr:col>5</xdr:col>
      <xdr:colOff>1554480</xdr:colOff>
      <xdr:row>105</xdr:row>
      <xdr:rowOff>0</xdr:rowOff>
    </xdr:from>
    <xdr:ext cx="409127" cy="153435"/>
    <xdr:pic>
      <xdr:nvPicPr>
        <xdr:cNvPr id="1681" name="Picture 10">
          <a:extLst>
            <a:ext uri="{FF2B5EF4-FFF2-40B4-BE49-F238E27FC236}">
              <a16:creationId xmlns:a16="http://schemas.microsoft.com/office/drawing/2014/main" id="{6E548176-0E1C-4389-9C96-025CD61864D8}"/>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526660"/>
          <a:ext cx="409127" cy="153435"/>
        </a:xfrm>
        <a:prstGeom prst="rect">
          <a:avLst/>
        </a:prstGeom>
        <a:ln>
          <a:noFill/>
        </a:ln>
        <a:effectLst>
          <a:softEdge rad="112500"/>
        </a:effectLst>
      </xdr:spPr>
    </xdr:pic>
    <xdr:clientData/>
  </xdr:oneCellAnchor>
  <xdr:oneCellAnchor>
    <xdr:from>
      <xdr:col>5</xdr:col>
      <xdr:colOff>1554480</xdr:colOff>
      <xdr:row>105</xdr:row>
      <xdr:rowOff>0</xdr:rowOff>
    </xdr:from>
    <xdr:ext cx="409127" cy="153752"/>
    <xdr:pic>
      <xdr:nvPicPr>
        <xdr:cNvPr id="1682" name="Picture 10">
          <a:extLst>
            <a:ext uri="{FF2B5EF4-FFF2-40B4-BE49-F238E27FC236}">
              <a16:creationId xmlns:a16="http://schemas.microsoft.com/office/drawing/2014/main" id="{7FAA3128-3FCA-42CC-A319-5A570E66AD3C}"/>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526660"/>
          <a:ext cx="409127" cy="153752"/>
        </a:xfrm>
        <a:prstGeom prst="rect">
          <a:avLst/>
        </a:prstGeom>
        <a:ln>
          <a:noFill/>
        </a:ln>
        <a:effectLst>
          <a:softEdge rad="112500"/>
        </a:effectLst>
      </xdr:spPr>
    </xdr:pic>
    <xdr:clientData/>
  </xdr:oneCellAnchor>
  <xdr:oneCellAnchor>
    <xdr:from>
      <xdr:col>5</xdr:col>
      <xdr:colOff>1554480</xdr:colOff>
      <xdr:row>105</xdr:row>
      <xdr:rowOff>0</xdr:rowOff>
    </xdr:from>
    <xdr:ext cx="409127" cy="153435"/>
    <xdr:pic>
      <xdr:nvPicPr>
        <xdr:cNvPr id="1683" name="Picture 10">
          <a:extLst>
            <a:ext uri="{FF2B5EF4-FFF2-40B4-BE49-F238E27FC236}">
              <a16:creationId xmlns:a16="http://schemas.microsoft.com/office/drawing/2014/main" id="{C41CBA80-7FC5-49CD-AE3F-508575BF6448}"/>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526660"/>
          <a:ext cx="409127" cy="153435"/>
        </a:xfrm>
        <a:prstGeom prst="rect">
          <a:avLst/>
        </a:prstGeom>
        <a:ln>
          <a:noFill/>
        </a:ln>
        <a:effectLst>
          <a:softEdge rad="112500"/>
        </a:effectLst>
      </xdr:spPr>
    </xdr:pic>
    <xdr:clientData/>
  </xdr:oneCellAnchor>
  <xdr:oneCellAnchor>
    <xdr:from>
      <xdr:col>5</xdr:col>
      <xdr:colOff>1554480</xdr:colOff>
      <xdr:row>105</xdr:row>
      <xdr:rowOff>0</xdr:rowOff>
    </xdr:from>
    <xdr:ext cx="409127" cy="153752"/>
    <xdr:pic>
      <xdr:nvPicPr>
        <xdr:cNvPr id="1684" name="Picture 10">
          <a:extLst>
            <a:ext uri="{FF2B5EF4-FFF2-40B4-BE49-F238E27FC236}">
              <a16:creationId xmlns:a16="http://schemas.microsoft.com/office/drawing/2014/main" id="{3AD63C5C-76E8-489B-B243-0AA231C2771D}"/>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526660"/>
          <a:ext cx="409127" cy="153752"/>
        </a:xfrm>
        <a:prstGeom prst="rect">
          <a:avLst/>
        </a:prstGeom>
        <a:ln>
          <a:noFill/>
        </a:ln>
        <a:effectLst>
          <a:softEdge rad="112500"/>
        </a:effectLst>
      </xdr:spPr>
    </xdr:pic>
    <xdr:clientData/>
  </xdr:oneCellAnchor>
  <xdr:oneCellAnchor>
    <xdr:from>
      <xdr:col>5</xdr:col>
      <xdr:colOff>1554480</xdr:colOff>
      <xdr:row>105</xdr:row>
      <xdr:rowOff>0</xdr:rowOff>
    </xdr:from>
    <xdr:ext cx="409127" cy="153435"/>
    <xdr:pic>
      <xdr:nvPicPr>
        <xdr:cNvPr id="1685" name="Picture 10">
          <a:extLst>
            <a:ext uri="{FF2B5EF4-FFF2-40B4-BE49-F238E27FC236}">
              <a16:creationId xmlns:a16="http://schemas.microsoft.com/office/drawing/2014/main" id="{A1D6FC90-5850-44B7-BACB-DB232F39FDF9}"/>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526660"/>
          <a:ext cx="409127" cy="153435"/>
        </a:xfrm>
        <a:prstGeom prst="rect">
          <a:avLst/>
        </a:prstGeom>
        <a:ln>
          <a:noFill/>
        </a:ln>
        <a:effectLst>
          <a:softEdge rad="112500"/>
        </a:effectLst>
      </xdr:spPr>
    </xdr:pic>
    <xdr:clientData/>
  </xdr:oneCellAnchor>
  <xdr:oneCellAnchor>
    <xdr:from>
      <xdr:col>5</xdr:col>
      <xdr:colOff>1554480</xdr:colOff>
      <xdr:row>105</xdr:row>
      <xdr:rowOff>0</xdr:rowOff>
    </xdr:from>
    <xdr:ext cx="409127" cy="153752"/>
    <xdr:pic>
      <xdr:nvPicPr>
        <xdr:cNvPr id="1686" name="Picture 10">
          <a:extLst>
            <a:ext uri="{FF2B5EF4-FFF2-40B4-BE49-F238E27FC236}">
              <a16:creationId xmlns:a16="http://schemas.microsoft.com/office/drawing/2014/main" id="{6E226720-9EB2-4658-9D42-3B509D437EE6}"/>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526660"/>
          <a:ext cx="409127" cy="153752"/>
        </a:xfrm>
        <a:prstGeom prst="rect">
          <a:avLst/>
        </a:prstGeom>
        <a:ln>
          <a:noFill/>
        </a:ln>
        <a:effectLst>
          <a:softEdge rad="112500"/>
        </a:effectLst>
      </xdr:spPr>
    </xdr:pic>
    <xdr:clientData/>
  </xdr:oneCellAnchor>
  <xdr:oneCellAnchor>
    <xdr:from>
      <xdr:col>5</xdr:col>
      <xdr:colOff>1554480</xdr:colOff>
      <xdr:row>105</xdr:row>
      <xdr:rowOff>0</xdr:rowOff>
    </xdr:from>
    <xdr:ext cx="409127" cy="153435"/>
    <xdr:pic>
      <xdr:nvPicPr>
        <xdr:cNvPr id="1687" name="Picture 10">
          <a:extLst>
            <a:ext uri="{FF2B5EF4-FFF2-40B4-BE49-F238E27FC236}">
              <a16:creationId xmlns:a16="http://schemas.microsoft.com/office/drawing/2014/main" id="{6DDB2D21-BC14-4229-9E1C-6AB727EAF3B8}"/>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526660"/>
          <a:ext cx="409127" cy="153435"/>
        </a:xfrm>
        <a:prstGeom prst="rect">
          <a:avLst/>
        </a:prstGeom>
        <a:ln>
          <a:noFill/>
        </a:ln>
        <a:effectLst>
          <a:softEdge rad="112500"/>
        </a:effectLst>
      </xdr:spPr>
    </xdr:pic>
    <xdr:clientData/>
  </xdr:oneCellAnchor>
  <xdr:oneCellAnchor>
    <xdr:from>
      <xdr:col>1</xdr:col>
      <xdr:colOff>1554480</xdr:colOff>
      <xdr:row>115</xdr:row>
      <xdr:rowOff>0</xdr:rowOff>
    </xdr:from>
    <xdr:ext cx="409127" cy="189224"/>
    <xdr:pic>
      <xdr:nvPicPr>
        <xdr:cNvPr id="1670" name="Picture 10">
          <a:extLst>
            <a:ext uri="{FF2B5EF4-FFF2-40B4-BE49-F238E27FC236}">
              <a16:creationId xmlns:a16="http://schemas.microsoft.com/office/drawing/2014/main" id="{867C835B-104C-44B0-BD2E-EDF2555F9146}"/>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89224"/>
        </a:xfrm>
        <a:prstGeom prst="rect">
          <a:avLst/>
        </a:prstGeom>
        <a:ln>
          <a:noFill/>
        </a:ln>
        <a:effectLst>
          <a:softEdge rad="112500"/>
        </a:effectLst>
      </xdr:spPr>
    </xdr:pic>
    <xdr:clientData/>
  </xdr:oneCellAnchor>
  <xdr:oneCellAnchor>
    <xdr:from>
      <xdr:col>1</xdr:col>
      <xdr:colOff>1554480</xdr:colOff>
      <xdr:row>115</xdr:row>
      <xdr:rowOff>0</xdr:rowOff>
    </xdr:from>
    <xdr:ext cx="409127" cy="153752"/>
    <xdr:pic>
      <xdr:nvPicPr>
        <xdr:cNvPr id="1671" name="Picture 10">
          <a:extLst>
            <a:ext uri="{FF2B5EF4-FFF2-40B4-BE49-F238E27FC236}">
              <a16:creationId xmlns:a16="http://schemas.microsoft.com/office/drawing/2014/main" id="{7279C095-5937-42DD-916E-66C449945410}"/>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53752"/>
        </a:xfrm>
        <a:prstGeom prst="rect">
          <a:avLst/>
        </a:prstGeom>
        <a:ln>
          <a:noFill/>
        </a:ln>
        <a:effectLst>
          <a:softEdge rad="112500"/>
        </a:effectLst>
      </xdr:spPr>
    </xdr:pic>
    <xdr:clientData/>
  </xdr:oneCellAnchor>
  <xdr:oneCellAnchor>
    <xdr:from>
      <xdr:col>1</xdr:col>
      <xdr:colOff>1554480</xdr:colOff>
      <xdr:row>115</xdr:row>
      <xdr:rowOff>0</xdr:rowOff>
    </xdr:from>
    <xdr:ext cx="409127" cy="189224"/>
    <xdr:pic>
      <xdr:nvPicPr>
        <xdr:cNvPr id="1672" name="Picture 10">
          <a:extLst>
            <a:ext uri="{FF2B5EF4-FFF2-40B4-BE49-F238E27FC236}">
              <a16:creationId xmlns:a16="http://schemas.microsoft.com/office/drawing/2014/main" id="{47587E6F-71D4-4EBD-8849-50CD7734F95A}"/>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89224"/>
        </a:xfrm>
        <a:prstGeom prst="rect">
          <a:avLst/>
        </a:prstGeom>
        <a:ln>
          <a:noFill/>
        </a:ln>
        <a:effectLst>
          <a:softEdge rad="112500"/>
        </a:effectLst>
      </xdr:spPr>
    </xdr:pic>
    <xdr:clientData/>
  </xdr:oneCellAnchor>
  <xdr:oneCellAnchor>
    <xdr:from>
      <xdr:col>1</xdr:col>
      <xdr:colOff>1554480</xdr:colOff>
      <xdr:row>115</xdr:row>
      <xdr:rowOff>0</xdr:rowOff>
    </xdr:from>
    <xdr:ext cx="409127" cy="153752"/>
    <xdr:pic>
      <xdr:nvPicPr>
        <xdr:cNvPr id="1673" name="Picture 10">
          <a:extLst>
            <a:ext uri="{FF2B5EF4-FFF2-40B4-BE49-F238E27FC236}">
              <a16:creationId xmlns:a16="http://schemas.microsoft.com/office/drawing/2014/main" id="{1D7911ED-B0A3-48B3-A961-F3DE8463AEE9}"/>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53752"/>
        </a:xfrm>
        <a:prstGeom prst="rect">
          <a:avLst/>
        </a:prstGeom>
        <a:ln>
          <a:noFill/>
        </a:ln>
        <a:effectLst>
          <a:softEdge rad="112500"/>
        </a:effectLst>
      </xdr:spPr>
    </xdr:pic>
    <xdr:clientData/>
  </xdr:oneCellAnchor>
  <xdr:oneCellAnchor>
    <xdr:from>
      <xdr:col>1</xdr:col>
      <xdr:colOff>1554480</xdr:colOff>
      <xdr:row>115</xdr:row>
      <xdr:rowOff>0</xdr:rowOff>
    </xdr:from>
    <xdr:ext cx="409127" cy="153435"/>
    <xdr:pic>
      <xdr:nvPicPr>
        <xdr:cNvPr id="1674" name="Picture 10">
          <a:extLst>
            <a:ext uri="{FF2B5EF4-FFF2-40B4-BE49-F238E27FC236}">
              <a16:creationId xmlns:a16="http://schemas.microsoft.com/office/drawing/2014/main" id="{BFA5A0FD-E5DC-43CF-AF44-09B3E7798B67}"/>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53435"/>
        </a:xfrm>
        <a:prstGeom prst="rect">
          <a:avLst/>
        </a:prstGeom>
        <a:ln>
          <a:noFill/>
        </a:ln>
        <a:effectLst>
          <a:softEdge rad="112500"/>
        </a:effectLst>
      </xdr:spPr>
    </xdr:pic>
    <xdr:clientData/>
  </xdr:oneCellAnchor>
  <xdr:oneCellAnchor>
    <xdr:from>
      <xdr:col>1</xdr:col>
      <xdr:colOff>1554480</xdr:colOff>
      <xdr:row>115</xdr:row>
      <xdr:rowOff>0</xdr:rowOff>
    </xdr:from>
    <xdr:ext cx="409127" cy="189224"/>
    <xdr:pic>
      <xdr:nvPicPr>
        <xdr:cNvPr id="1675" name="Picture 10">
          <a:extLst>
            <a:ext uri="{FF2B5EF4-FFF2-40B4-BE49-F238E27FC236}">
              <a16:creationId xmlns:a16="http://schemas.microsoft.com/office/drawing/2014/main" id="{2C86DF91-F7A1-4919-B272-F7BA1CA908FC}"/>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89224"/>
        </a:xfrm>
        <a:prstGeom prst="rect">
          <a:avLst/>
        </a:prstGeom>
        <a:ln>
          <a:noFill/>
        </a:ln>
        <a:effectLst>
          <a:softEdge rad="112500"/>
        </a:effectLst>
      </xdr:spPr>
    </xdr:pic>
    <xdr:clientData/>
  </xdr:oneCellAnchor>
  <xdr:oneCellAnchor>
    <xdr:from>
      <xdr:col>1</xdr:col>
      <xdr:colOff>1554480</xdr:colOff>
      <xdr:row>115</xdr:row>
      <xdr:rowOff>0</xdr:rowOff>
    </xdr:from>
    <xdr:ext cx="409127" cy="189224"/>
    <xdr:pic>
      <xdr:nvPicPr>
        <xdr:cNvPr id="1676" name="Picture 10">
          <a:extLst>
            <a:ext uri="{FF2B5EF4-FFF2-40B4-BE49-F238E27FC236}">
              <a16:creationId xmlns:a16="http://schemas.microsoft.com/office/drawing/2014/main" id="{F47E151B-06C1-42AC-9F77-CDD52FE6F390}"/>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89224"/>
        </a:xfrm>
        <a:prstGeom prst="rect">
          <a:avLst/>
        </a:prstGeom>
        <a:ln>
          <a:noFill/>
        </a:ln>
        <a:effectLst>
          <a:softEdge rad="112500"/>
        </a:effectLst>
      </xdr:spPr>
    </xdr:pic>
    <xdr:clientData/>
  </xdr:oneCellAnchor>
  <xdr:oneCellAnchor>
    <xdr:from>
      <xdr:col>1</xdr:col>
      <xdr:colOff>1554480</xdr:colOff>
      <xdr:row>115</xdr:row>
      <xdr:rowOff>0</xdr:rowOff>
    </xdr:from>
    <xdr:ext cx="409127" cy="153752"/>
    <xdr:pic>
      <xdr:nvPicPr>
        <xdr:cNvPr id="1709" name="Picture 10">
          <a:extLst>
            <a:ext uri="{FF2B5EF4-FFF2-40B4-BE49-F238E27FC236}">
              <a16:creationId xmlns:a16="http://schemas.microsoft.com/office/drawing/2014/main" id="{5A9F3D8B-A16C-41F6-9907-561D8D159D68}"/>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53752"/>
        </a:xfrm>
        <a:prstGeom prst="rect">
          <a:avLst/>
        </a:prstGeom>
        <a:ln>
          <a:noFill/>
        </a:ln>
        <a:effectLst>
          <a:softEdge rad="112500"/>
        </a:effectLst>
      </xdr:spPr>
    </xdr:pic>
    <xdr:clientData/>
  </xdr:oneCellAnchor>
  <xdr:oneCellAnchor>
    <xdr:from>
      <xdr:col>1</xdr:col>
      <xdr:colOff>1554480</xdr:colOff>
      <xdr:row>115</xdr:row>
      <xdr:rowOff>0</xdr:rowOff>
    </xdr:from>
    <xdr:ext cx="409127" cy="153435"/>
    <xdr:pic>
      <xdr:nvPicPr>
        <xdr:cNvPr id="1710" name="Picture 10">
          <a:extLst>
            <a:ext uri="{FF2B5EF4-FFF2-40B4-BE49-F238E27FC236}">
              <a16:creationId xmlns:a16="http://schemas.microsoft.com/office/drawing/2014/main" id="{F7C0D34C-3353-423C-AAC5-8602A45B4202}"/>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53435"/>
        </a:xfrm>
        <a:prstGeom prst="rect">
          <a:avLst/>
        </a:prstGeom>
        <a:ln>
          <a:noFill/>
        </a:ln>
        <a:effectLst>
          <a:softEdge rad="112500"/>
        </a:effectLst>
      </xdr:spPr>
    </xdr:pic>
    <xdr:clientData/>
  </xdr:oneCellAnchor>
  <xdr:oneCellAnchor>
    <xdr:from>
      <xdr:col>1</xdr:col>
      <xdr:colOff>1554480</xdr:colOff>
      <xdr:row>115</xdr:row>
      <xdr:rowOff>0</xdr:rowOff>
    </xdr:from>
    <xdr:ext cx="409127" cy="189224"/>
    <xdr:pic>
      <xdr:nvPicPr>
        <xdr:cNvPr id="1711" name="Picture 10">
          <a:extLst>
            <a:ext uri="{FF2B5EF4-FFF2-40B4-BE49-F238E27FC236}">
              <a16:creationId xmlns:a16="http://schemas.microsoft.com/office/drawing/2014/main" id="{41423470-B970-4B81-A008-45E10ADA4AEB}"/>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89224"/>
        </a:xfrm>
        <a:prstGeom prst="rect">
          <a:avLst/>
        </a:prstGeom>
        <a:ln>
          <a:noFill/>
        </a:ln>
        <a:effectLst>
          <a:softEdge rad="112500"/>
        </a:effectLst>
      </xdr:spPr>
    </xdr:pic>
    <xdr:clientData/>
  </xdr:oneCellAnchor>
  <xdr:oneCellAnchor>
    <xdr:from>
      <xdr:col>1</xdr:col>
      <xdr:colOff>1554480</xdr:colOff>
      <xdr:row>115</xdr:row>
      <xdr:rowOff>0</xdr:rowOff>
    </xdr:from>
    <xdr:ext cx="409127" cy="153752"/>
    <xdr:pic>
      <xdr:nvPicPr>
        <xdr:cNvPr id="1712" name="Picture 10">
          <a:extLst>
            <a:ext uri="{FF2B5EF4-FFF2-40B4-BE49-F238E27FC236}">
              <a16:creationId xmlns:a16="http://schemas.microsoft.com/office/drawing/2014/main" id="{5F74A925-8A1E-4087-BAB8-74E0D4AA72FE}"/>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53752"/>
        </a:xfrm>
        <a:prstGeom prst="rect">
          <a:avLst/>
        </a:prstGeom>
        <a:ln>
          <a:noFill/>
        </a:ln>
        <a:effectLst>
          <a:softEdge rad="112500"/>
        </a:effectLst>
      </xdr:spPr>
    </xdr:pic>
    <xdr:clientData/>
  </xdr:oneCellAnchor>
  <xdr:oneCellAnchor>
    <xdr:from>
      <xdr:col>1</xdr:col>
      <xdr:colOff>1554480</xdr:colOff>
      <xdr:row>115</xdr:row>
      <xdr:rowOff>0</xdr:rowOff>
    </xdr:from>
    <xdr:ext cx="409127" cy="153435"/>
    <xdr:pic>
      <xdr:nvPicPr>
        <xdr:cNvPr id="1713" name="Picture 10">
          <a:extLst>
            <a:ext uri="{FF2B5EF4-FFF2-40B4-BE49-F238E27FC236}">
              <a16:creationId xmlns:a16="http://schemas.microsoft.com/office/drawing/2014/main" id="{4A3A252E-7D65-4D66-858B-362633DC2DC2}"/>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53435"/>
        </a:xfrm>
        <a:prstGeom prst="rect">
          <a:avLst/>
        </a:prstGeom>
        <a:ln>
          <a:noFill/>
        </a:ln>
        <a:effectLst>
          <a:softEdge rad="112500"/>
        </a:effectLst>
      </xdr:spPr>
    </xdr:pic>
    <xdr:clientData/>
  </xdr:oneCellAnchor>
  <xdr:oneCellAnchor>
    <xdr:from>
      <xdr:col>1</xdr:col>
      <xdr:colOff>1554480</xdr:colOff>
      <xdr:row>115</xdr:row>
      <xdr:rowOff>0</xdr:rowOff>
    </xdr:from>
    <xdr:ext cx="409127" cy="189224"/>
    <xdr:pic>
      <xdr:nvPicPr>
        <xdr:cNvPr id="1714" name="Picture 10">
          <a:extLst>
            <a:ext uri="{FF2B5EF4-FFF2-40B4-BE49-F238E27FC236}">
              <a16:creationId xmlns:a16="http://schemas.microsoft.com/office/drawing/2014/main" id="{14C9F1C1-6D41-454D-B0AE-2E3ED1418BA4}"/>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89224"/>
        </a:xfrm>
        <a:prstGeom prst="rect">
          <a:avLst/>
        </a:prstGeom>
        <a:ln>
          <a:noFill/>
        </a:ln>
        <a:effectLst>
          <a:softEdge rad="112500"/>
        </a:effectLst>
      </xdr:spPr>
    </xdr:pic>
    <xdr:clientData/>
  </xdr:oneCellAnchor>
  <xdr:oneCellAnchor>
    <xdr:from>
      <xdr:col>1</xdr:col>
      <xdr:colOff>1554480</xdr:colOff>
      <xdr:row>115</xdr:row>
      <xdr:rowOff>0</xdr:rowOff>
    </xdr:from>
    <xdr:ext cx="409127" cy="189224"/>
    <xdr:pic>
      <xdr:nvPicPr>
        <xdr:cNvPr id="1715" name="Picture 10">
          <a:extLst>
            <a:ext uri="{FF2B5EF4-FFF2-40B4-BE49-F238E27FC236}">
              <a16:creationId xmlns:a16="http://schemas.microsoft.com/office/drawing/2014/main" id="{01457DF5-6EDB-4C76-A713-23E655A31CCD}"/>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89224"/>
        </a:xfrm>
        <a:prstGeom prst="rect">
          <a:avLst/>
        </a:prstGeom>
        <a:ln>
          <a:noFill/>
        </a:ln>
        <a:effectLst>
          <a:softEdge rad="112500"/>
        </a:effectLst>
      </xdr:spPr>
    </xdr:pic>
    <xdr:clientData/>
  </xdr:oneCellAnchor>
  <xdr:oneCellAnchor>
    <xdr:from>
      <xdr:col>5</xdr:col>
      <xdr:colOff>1554480</xdr:colOff>
      <xdr:row>115</xdr:row>
      <xdr:rowOff>0</xdr:rowOff>
    </xdr:from>
    <xdr:ext cx="409127" cy="189224"/>
    <xdr:pic>
      <xdr:nvPicPr>
        <xdr:cNvPr id="1716" name="Picture 10">
          <a:extLst>
            <a:ext uri="{FF2B5EF4-FFF2-40B4-BE49-F238E27FC236}">
              <a16:creationId xmlns:a16="http://schemas.microsoft.com/office/drawing/2014/main" id="{2D2D37F0-C892-4BBC-8A60-20DA44C5F755}"/>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069460"/>
          <a:ext cx="409127" cy="189224"/>
        </a:xfrm>
        <a:prstGeom prst="rect">
          <a:avLst/>
        </a:prstGeom>
        <a:ln>
          <a:noFill/>
        </a:ln>
        <a:effectLst>
          <a:softEdge rad="112500"/>
        </a:effectLst>
      </xdr:spPr>
    </xdr:pic>
    <xdr:clientData/>
  </xdr:oneCellAnchor>
  <xdr:oneCellAnchor>
    <xdr:from>
      <xdr:col>5</xdr:col>
      <xdr:colOff>1554480</xdr:colOff>
      <xdr:row>115</xdr:row>
      <xdr:rowOff>0</xdr:rowOff>
    </xdr:from>
    <xdr:ext cx="409127" cy="153752"/>
    <xdr:pic>
      <xdr:nvPicPr>
        <xdr:cNvPr id="1717" name="Picture 10">
          <a:extLst>
            <a:ext uri="{FF2B5EF4-FFF2-40B4-BE49-F238E27FC236}">
              <a16:creationId xmlns:a16="http://schemas.microsoft.com/office/drawing/2014/main" id="{94680F80-7B61-409C-B537-E4012085C40E}"/>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069460"/>
          <a:ext cx="409127" cy="153752"/>
        </a:xfrm>
        <a:prstGeom prst="rect">
          <a:avLst/>
        </a:prstGeom>
        <a:ln>
          <a:noFill/>
        </a:ln>
        <a:effectLst>
          <a:softEdge rad="112500"/>
        </a:effectLst>
      </xdr:spPr>
    </xdr:pic>
    <xdr:clientData/>
  </xdr:oneCellAnchor>
  <xdr:oneCellAnchor>
    <xdr:from>
      <xdr:col>5</xdr:col>
      <xdr:colOff>1554480</xdr:colOff>
      <xdr:row>115</xdr:row>
      <xdr:rowOff>0</xdr:rowOff>
    </xdr:from>
    <xdr:ext cx="409127" cy="153435"/>
    <xdr:pic>
      <xdr:nvPicPr>
        <xdr:cNvPr id="1718" name="Picture 10">
          <a:extLst>
            <a:ext uri="{FF2B5EF4-FFF2-40B4-BE49-F238E27FC236}">
              <a16:creationId xmlns:a16="http://schemas.microsoft.com/office/drawing/2014/main" id="{7F315AB7-8BB4-4E2A-840A-C71F47CFB2F1}"/>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069460"/>
          <a:ext cx="409127" cy="153435"/>
        </a:xfrm>
        <a:prstGeom prst="rect">
          <a:avLst/>
        </a:prstGeom>
        <a:ln>
          <a:noFill/>
        </a:ln>
        <a:effectLst>
          <a:softEdge rad="112500"/>
        </a:effectLst>
      </xdr:spPr>
    </xdr:pic>
    <xdr:clientData/>
  </xdr:oneCellAnchor>
  <xdr:oneCellAnchor>
    <xdr:from>
      <xdr:col>5</xdr:col>
      <xdr:colOff>1554480</xdr:colOff>
      <xdr:row>115</xdr:row>
      <xdr:rowOff>0</xdr:rowOff>
    </xdr:from>
    <xdr:ext cx="409127" cy="189224"/>
    <xdr:pic>
      <xdr:nvPicPr>
        <xdr:cNvPr id="1719" name="Picture 10">
          <a:extLst>
            <a:ext uri="{FF2B5EF4-FFF2-40B4-BE49-F238E27FC236}">
              <a16:creationId xmlns:a16="http://schemas.microsoft.com/office/drawing/2014/main" id="{081DA03A-4FCD-4A19-9FFB-C6B251495C3F}"/>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069460"/>
          <a:ext cx="409127" cy="189224"/>
        </a:xfrm>
        <a:prstGeom prst="rect">
          <a:avLst/>
        </a:prstGeom>
        <a:ln>
          <a:noFill/>
        </a:ln>
        <a:effectLst>
          <a:softEdge rad="112500"/>
        </a:effectLst>
      </xdr:spPr>
    </xdr:pic>
    <xdr:clientData/>
  </xdr:oneCellAnchor>
  <xdr:oneCellAnchor>
    <xdr:from>
      <xdr:col>5</xdr:col>
      <xdr:colOff>1554480</xdr:colOff>
      <xdr:row>115</xdr:row>
      <xdr:rowOff>0</xdr:rowOff>
    </xdr:from>
    <xdr:ext cx="409127" cy="189224"/>
    <xdr:pic>
      <xdr:nvPicPr>
        <xdr:cNvPr id="1720" name="Picture 10">
          <a:extLst>
            <a:ext uri="{FF2B5EF4-FFF2-40B4-BE49-F238E27FC236}">
              <a16:creationId xmlns:a16="http://schemas.microsoft.com/office/drawing/2014/main" id="{65A5F3DF-AA4F-4576-B5A9-B44BA632EF3F}"/>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069460"/>
          <a:ext cx="409127" cy="189224"/>
        </a:xfrm>
        <a:prstGeom prst="rect">
          <a:avLst/>
        </a:prstGeom>
        <a:ln>
          <a:noFill/>
        </a:ln>
        <a:effectLst>
          <a:softEdge rad="112500"/>
        </a:effectLst>
      </xdr:spPr>
    </xdr:pic>
    <xdr:clientData/>
  </xdr:oneCellAnchor>
  <xdr:oneCellAnchor>
    <xdr:from>
      <xdr:col>1</xdr:col>
      <xdr:colOff>1554480</xdr:colOff>
      <xdr:row>115</xdr:row>
      <xdr:rowOff>0</xdr:rowOff>
    </xdr:from>
    <xdr:ext cx="409127" cy="189224"/>
    <xdr:pic>
      <xdr:nvPicPr>
        <xdr:cNvPr id="1721" name="Picture 10">
          <a:extLst>
            <a:ext uri="{FF2B5EF4-FFF2-40B4-BE49-F238E27FC236}">
              <a16:creationId xmlns:a16="http://schemas.microsoft.com/office/drawing/2014/main" id="{E8130338-87B0-4AF0-B393-045A4C80B1DB}"/>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89224"/>
        </a:xfrm>
        <a:prstGeom prst="rect">
          <a:avLst/>
        </a:prstGeom>
        <a:ln>
          <a:noFill/>
        </a:ln>
        <a:effectLst>
          <a:softEdge rad="112500"/>
        </a:effectLst>
      </xdr:spPr>
    </xdr:pic>
    <xdr:clientData/>
  </xdr:oneCellAnchor>
  <xdr:oneCellAnchor>
    <xdr:from>
      <xdr:col>1</xdr:col>
      <xdr:colOff>1554480</xdr:colOff>
      <xdr:row>115</xdr:row>
      <xdr:rowOff>0</xdr:rowOff>
    </xdr:from>
    <xdr:ext cx="409127" cy="153752"/>
    <xdr:pic>
      <xdr:nvPicPr>
        <xdr:cNvPr id="1722" name="Picture 10">
          <a:extLst>
            <a:ext uri="{FF2B5EF4-FFF2-40B4-BE49-F238E27FC236}">
              <a16:creationId xmlns:a16="http://schemas.microsoft.com/office/drawing/2014/main" id="{8B9E2F13-2E34-446B-B6D2-D567519AB490}"/>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53752"/>
        </a:xfrm>
        <a:prstGeom prst="rect">
          <a:avLst/>
        </a:prstGeom>
        <a:ln>
          <a:noFill/>
        </a:ln>
        <a:effectLst>
          <a:softEdge rad="112500"/>
        </a:effectLst>
      </xdr:spPr>
    </xdr:pic>
    <xdr:clientData/>
  </xdr:oneCellAnchor>
  <xdr:oneCellAnchor>
    <xdr:from>
      <xdr:col>1</xdr:col>
      <xdr:colOff>1554480</xdr:colOff>
      <xdr:row>115</xdr:row>
      <xdr:rowOff>0</xdr:rowOff>
    </xdr:from>
    <xdr:ext cx="409127" cy="153435"/>
    <xdr:pic>
      <xdr:nvPicPr>
        <xdr:cNvPr id="1723" name="Picture 10">
          <a:extLst>
            <a:ext uri="{FF2B5EF4-FFF2-40B4-BE49-F238E27FC236}">
              <a16:creationId xmlns:a16="http://schemas.microsoft.com/office/drawing/2014/main" id="{6DB2DC66-FA56-41A7-902A-B992D4D7D301}"/>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53435"/>
        </a:xfrm>
        <a:prstGeom prst="rect">
          <a:avLst/>
        </a:prstGeom>
        <a:ln>
          <a:noFill/>
        </a:ln>
        <a:effectLst>
          <a:softEdge rad="112500"/>
        </a:effectLst>
      </xdr:spPr>
    </xdr:pic>
    <xdr:clientData/>
  </xdr:oneCellAnchor>
  <xdr:oneCellAnchor>
    <xdr:from>
      <xdr:col>1</xdr:col>
      <xdr:colOff>1554480</xdr:colOff>
      <xdr:row>115</xdr:row>
      <xdr:rowOff>0</xdr:rowOff>
    </xdr:from>
    <xdr:ext cx="409127" cy="189224"/>
    <xdr:pic>
      <xdr:nvPicPr>
        <xdr:cNvPr id="1724" name="Picture 10">
          <a:extLst>
            <a:ext uri="{FF2B5EF4-FFF2-40B4-BE49-F238E27FC236}">
              <a16:creationId xmlns:a16="http://schemas.microsoft.com/office/drawing/2014/main" id="{17953CB4-B283-4FD0-8027-EA6E26800AB6}"/>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89224"/>
        </a:xfrm>
        <a:prstGeom prst="rect">
          <a:avLst/>
        </a:prstGeom>
        <a:ln>
          <a:noFill/>
        </a:ln>
        <a:effectLst>
          <a:softEdge rad="112500"/>
        </a:effectLst>
      </xdr:spPr>
    </xdr:pic>
    <xdr:clientData/>
  </xdr:oneCellAnchor>
  <xdr:oneCellAnchor>
    <xdr:from>
      <xdr:col>1</xdr:col>
      <xdr:colOff>1554480</xdr:colOff>
      <xdr:row>115</xdr:row>
      <xdr:rowOff>0</xdr:rowOff>
    </xdr:from>
    <xdr:ext cx="409127" cy="189224"/>
    <xdr:pic>
      <xdr:nvPicPr>
        <xdr:cNvPr id="1725" name="Picture 10">
          <a:extLst>
            <a:ext uri="{FF2B5EF4-FFF2-40B4-BE49-F238E27FC236}">
              <a16:creationId xmlns:a16="http://schemas.microsoft.com/office/drawing/2014/main" id="{858A43FC-54DF-4036-837E-F10DEF2F5FB6}"/>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89224"/>
        </a:xfrm>
        <a:prstGeom prst="rect">
          <a:avLst/>
        </a:prstGeom>
        <a:ln>
          <a:noFill/>
        </a:ln>
        <a:effectLst>
          <a:softEdge rad="112500"/>
        </a:effectLst>
      </xdr:spPr>
    </xdr:pic>
    <xdr:clientData/>
  </xdr:oneCellAnchor>
  <xdr:oneCellAnchor>
    <xdr:from>
      <xdr:col>1</xdr:col>
      <xdr:colOff>1554480</xdr:colOff>
      <xdr:row>115</xdr:row>
      <xdr:rowOff>0</xdr:rowOff>
    </xdr:from>
    <xdr:ext cx="409127" cy="153752"/>
    <xdr:pic>
      <xdr:nvPicPr>
        <xdr:cNvPr id="1726" name="Picture 10">
          <a:extLst>
            <a:ext uri="{FF2B5EF4-FFF2-40B4-BE49-F238E27FC236}">
              <a16:creationId xmlns:a16="http://schemas.microsoft.com/office/drawing/2014/main" id="{564A4FAF-6745-4895-9580-ED52951F4BB6}"/>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53752"/>
        </a:xfrm>
        <a:prstGeom prst="rect">
          <a:avLst/>
        </a:prstGeom>
        <a:ln>
          <a:noFill/>
        </a:ln>
        <a:effectLst>
          <a:softEdge rad="112500"/>
        </a:effectLst>
      </xdr:spPr>
    </xdr:pic>
    <xdr:clientData/>
  </xdr:oneCellAnchor>
  <xdr:oneCellAnchor>
    <xdr:from>
      <xdr:col>1</xdr:col>
      <xdr:colOff>1554480</xdr:colOff>
      <xdr:row>115</xdr:row>
      <xdr:rowOff>0</xdr:rowOff>
    </xdr:from>
    <xdr:ext cx="409127" cy="153435"/>
    <xdr:pic>
      <xdr:nvPicPr>
        <xdr:cNvPr id="1727" name="Picture 10">
          <a:extLst>
            <a:ext uri="{FF2B5EF4-FFF2-40B4-BE49-F238E27FC236}">
              <a16:creationId xmlns:a16="http://schemas.microsoft.com/office/drawing/2014/main" id="{675B40FD-3FAB-439D-9A54-30274B4C4DB8}"/>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069460"/>
          <a:ext cx="409127" cy="153435"/>
        </a:xfrm>
        <a:prstGeom prst="rect">
          <a:avLst/>
        </a:prstGeom>
        <a:ln>
          <a:noFill/>
        </a:ln>
        <a:effectLst>
          <a:softEdge rad="112500"/>
        </a:effectLst>
      </xdr:spPr>
    </xdr:pic>
    <xdr:clientData/>
  </xdr:oneCellAnchor>
  <xdr:oneCellAnchor>
    <xdr:from>
      <xdr:col>1</xdr:col>
      <xdr:colOff>1554480</xdr:colOff>
      <xdr:row>117</xdr:row>
      <xdr:rowOff>0</xdr:rowOff>
    </xdr:from>
    <xdr:ext cx="409127" cy="189224"/>
    <xdr:pic>
      <xdr:nvPicPr>
        <xdr:cNvPr id="1728" name="Picture 10">
          <a:extLst>
            <a:ext uri="{FF2B5EF4-FFF2-40B4-BE49-F238E27FC236}">
              <a16:creationId xmlns:a16="http://schemas.microsoft.com/office/drawing/2014/main" id="{5B626DD8-3071-4ECE-8F19-308990C7D60F}"/>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465700"/>
          <a:ext cx="409127" cy="189224"/>
        </a:xfrm>
        <a:prstGeom prst="rect">
          <a:avLst/>
        </a:prstGeom>
        <a:ln>
          <a:noFill/>
        </a:ln>
        <a:effectLst>
          <a:softEdge rad="112500"/>
        </a:effectLst>
      </xdr:spPr>
    </xdr:pic>
    <xdr:clientData/>
  </xdr:oneCellAnchor>
  <xdr:oneCellAnchor>
    <xdr:from>
      <xdr:col>1</xdr:col>
      <xdr:colOff>1554480</xdr:colOff>
      <xdr:row>117</xdr:row>
      <xdr:rowOff>0</xdr:rowOff>
    </xdr:from>
    <xdr:ext cx="409127" cy="153752"/>
    <xdr:pic>
      <xdr:nvPicPr>
        <xdr:cNvPr id="1729" name="Picture 10">
          <a:extLst>
            <a:ext uri="{FF2B5EF4-FFF2-40B4-BE49-F238E27FC236}">
              <a16:creationId xmlns:a16="http://schemas.microsoft.com/office/drawing/2014/main" id="{0A7D219B-9489-466D-B911-CCF857A26DB8}"/>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465700"/>
          <a:ext cx="409127" cy="153752"/>
        </a:xfrm>
        <a:prstGeom prst="rect">
          <a:avLst/>
        </a:prstGeom>
        <a:ln>
          <a:noFill/>
        </a:ln>
        <a:effectLst>
          <a:softEdge rad="112500"/>
        </a:effectLst>
      </xdr:spPr>
    </xdr:pic>
    <xdr:clientData/>
  </xdr:oneCellAnchor>
  <xdr:oneCellAnchor>
    <xdr:from>
      <xdr:col>1</xdr:col>
      <xdr:colOff>1554480</xdr:colOff>
      <xdr:row>117</xdr:row>
      <xdr:rowOff>0</xdr:rowOff>
    </xdr:from>
    <xdr:ext cx="409127" cy="153435"/>
    <xdr:pic>
      <xdr:nvPicPr>
        <xdr:cNvPr id="1730" name="Picture 10">
          <a:extLst>
            <a:ext uri="{FF2B5EF4-FFF2-40B4-BE49-F238E27FC236}">
              <a16:creationId xmlns:a16="http://schemas.microsoft.com/office/drawing/2014/main" id="{F0147F98-6A16-421E-84EE-5517100C1CAB}"/>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465700"/>
          <a:ext cx="409127" cy="153435"/>
        </a:xfrm>
        <a:prstGeom prst="rect">
          <a:avLst/>
        </a:prstGeom>
        <a:ln>
          <a:noFill/>
        </a:ln>
        <a:effectLst>
          <a:softEdge rad="112500"/>
        </a:effectLst>
      </xdr:spPr>
    </xdr:pic>
    <xdr:clientData/>
  </xdr:oneCellAnchor>
  <xdr:oneCellAnchor>
    <xdr:from>
      <xdr:col>1</xdr:col>
      <xdr:colOff>1554480</xdr:colOff>
      <xdr:row>117</xdr:row>
      <xdr:rowOff>0</xdr:rowOff>
    </xdr:from>
    <xdr:ext cx="409127" cy="189224"/>
    <xdr:pic>
      <xdr:nvPicPr>
        <xdr:cNvPr id="1731" name="Picture 10">
          <a:extLst>
            <a:ext uri="{FF2B5EF4-FFF2-40B4-BE49-F238E27FC236}">
              <a16:creationId xmlns:a16="http://schemas.microsoft.com/office/drawing/2014/main" id="{8AAA777A-0A03-4F96-8835-9047D58FAA59}"/>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465700"/>
          <a:ext cx="409127" cy="189224"/>
        </a:xfrm>
        <a:prstGeom prst="rect">
          <a:avLst/>
        </a:prstGeom>
        <a:ln>
          <a:noFill/>
        </a:ln>
        <a:effectLst>
          <a:softEdge rad="112500"/>
        </a:effectLst>
      </xdr:spPr>
    </xdr:pic>
    <xdr:clientData/>
  </xdr:oneCellAnchor>
  <xdr:oneCellAnchor>
    <xdr:from>
      <xdr:col>1</xdr:col>
      <xdr:colOff>1554480</xdr:colOff>
      <xdr:row>117</xdr:row>
      <xdr:rowOff>0</xdr:rowOff>
    </xdr:from>
    <xdr:ext cx="409127" cy="189224"/>
    <xdr:pic>
      <xdr:nvPicPr>
        <xdr:cNvPr id="1732" name="Picture 10">
          <a:extLst>
            <a:ext uri="{FF2B5EF4-FFF2-40B4-BE49-F238E27FC236}">
              <a16:creationId xmlns:a16="http://schemas.microsoft.com/office/drawing/2014/main" id="{1DA53673-C43B-482F-8DA8-692DCEDF2247}"/>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465700"/>
          <a:ext cx="409127" cy="189224"/>
        </a:xfrm>
        <a:prstGeom prst="rect">
          <a:avLst/>
        </a:prstGeom>
        <a:ln>
          <a:noFill/>
        </a:ln>
        <a:effectLst>
          <a:softEdge rad="112500"/>
        </a:effectLst>
      </xdr:spPr>
    </xdr:pic>
    <xdr:clientData/>
  </xdr:oneCellAnchor>
  <xdr:oneCellAnchor>
    <xdr:from>
      <xdr:col>5</xdr:col>
      <xdr:colOff>1554480</xdr:colOff>
      <xdr:row>117</xdr:row>
      <xdr:rowOff>0</xdr:rowOff>
    </xdr:from>
    <xdr:ext cx="409127" cy="189224"/>
    <xdr:pic>
      <xdr:nvPicPr>
        <xdr:cNvPr id="1733" name="Picture 10">
          <a:extLst>
            <a:ext uri="{FF2B5EF4-FFF2-40B4-BE49-F238E27FC236}">
              <a16:creationId xmlns:a16="http://schemas.microsoft.com/office/drawing/2014/main" id="{5BBC787F-63D6-438F-8200-633EF0779F70}"/>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465700"/>
          <a:ext cx="409127" cy="189224"/>
        </a:xfrm>
        <a:prstGeom prst="rect">
          <a:avLst/>
        </a:prstGeom>
        <a:ln>
          <a:noFill/>
        </a:ln>
        <a:effectLst>
          <a:softEdge rad="112500"/>
        </a:effectLst>
      </xdr:spPr>
    </xdr:pic>
    <xdr:clientData/>
  </xdr:oneCellAnchor>
  <xdr:oneCellAnchor>
    <xdr:from>
      <xdr:col>5</xdr:col>
      <xdr:colOff>1554480</xdr:colOff>
      <xdr:row>117</xdr:row>
      <xdr:rowOff>0</xdr:rowOff>
    </xdr:from>
    <xdr:ext cx="409127" cy="153752"/>
    <xdr:pic>
      <xdr:nvPicPr>
        <xdr:cNvPr id="1734" name="Picture 10">
          <a:extLst>
            <a:ext uri="{FF2B5EF4-FFF2-40B4-BE49-F238E27FC236}">
              <a16:creationId xmlns:a16="http://schemas.microsoft.com/office/drawing/2014/main" id="{6EB00E4C-5520-4309-91F6-579FF1C96187}"/>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465700"/>
          <a:ext cx="409127" cy="153752"/>
        </a:xfrm>
        <a:prstGeom prst="rect">
          <a:avLst/>
        </a:prstGeom>
        <a:ln>
          <a:noFill/>
        </a:ln>
        <a:effectLst>
          <a:softEdge rad="112500"/>
        </a:effectLst>
      </xdr:spPr>
    </xdr:pic>
    <xdr:clientData/>
  </xdr:oneCellAnchor>
  <xdr:oneCellAnchor>
    <xdr:from>
      <xdr:col>5</xdr:col>
      <xdr:colOff>1554480</xdr:colOff>
      <xdr:row>117</xdr:row>
      <xdr:rowOff>0</xdr:rowOff>
    </xdr:from>
    <xdr:ext cx="409127" cy="153435"/>
    <xdr:pic>
      <xdr:nvPicPr>
        <xdr:cNvPr id="1735" name="Picture 10">
          <a:extLst>
            <a:ext uri="{FF2B5EF4-FFF2-40B4-BE49-F238E27FC236}">
              <a16:creationId xmlns:a16="http://schemas.microsoft.com/office/drawing/2014/main" id="{A081FA53-BBD3-4921-B754-FA695482C614}"/>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465700"/>
          <a:ext cx="409127" cy="153435"/>
        </a:xfrm>
        <a:prstGeom prst="rect">
          <a:avLst/>
        </a:prstGeom>
        <a:ln>
          <a:noFill/>
        </a:ln>
        <a:effectLst>
          <a:softEdge rad="112500"/>
        </a:effectLst>
      </xdr:spPr>
    </xdr:pic>
    <xdr:clientData/>
  </xdr:oneCellAnchor>
  <xdr:oneCellAnchor>
    <xdr:from>
      <xdr:col>5</xdr:col>
      <xdr:colOff>1554480</xdr:colOff>
      <xdr:row>117</xdr:row>
      <xdr:rowOff>0</xdr:rowOff>
    </xdr:from>
    <xdr:ext cx="409127" cy="189224"/>
    <xdr:pic>
      <xdr:nvPicPr>
        <xdr:cNvPr id="1736" name="Picture 10">
          <a:extLst>
            <a:ext uri="{FF2B5EF4-FFF2-40B4-BE49-F238E27FC236}">
              <a16:creationId xmlns:a16="http://schemas.microsoft.com/office/drawing/2014/main" id="{3BEC5760-D40F-4087-BF2F-CED85C3AC749}"/>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465700"/>
          <a:ext cx="409127" cy="189224"/>
        </a:xfrm>
        <a:prstGeom prst="rect">
          <a:avLst/>
        </a:prstGeom>
        <a:ln>
          <a:noFill/>
        </a:ln>
        <a:effectLst>
          <a:softEdge rad="112500"/>
        </a:effectLst>
      </xdr:spPr>
    </xdr:pic>
    <xdr:clientData/>
  </xdr:oneCellAnchor>
  <xdr:oneCellAnchor>
    <xdr:from>
      <xdr:col>5</xdr:col>
      <xdr:colOff>1554480</xdr:colOff>
      <xdr:row>117</xdr:row>
      <xdr:rowOff>0</xdr:rowOff>
    </xdr:from>
    <xdr:ext cx="409127" cy="189224"/>
    <xdr:pic>
      <xdr:nvPicPr>
        <xdr:cNvPr id="1737" name="Picture 10">
          <a:extLst>
            <a:ext uri="{FF2B5EF4-FFF2-40B4-BE49-F238E27FC236}">
              <a16:creationId xmlns:a16="http://schemas.microsoft.com/office/drawing/2014/main" id="{32C896B7-7F36-4AA0-A2D4-20C2A92DF370}"/>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465700"/>
          <a:ext cx="409127" cy="189224"/>
        </a:xfrm>
        <a:prstGeom prst="rect">
          <a:avLst/>
        </a:prstGeom>
        <a:ln>
          <a:noFill/>
        </a:ln>
        <a:effectLst>
          <a:softEdge rad="112500"/>
        </a:effectLst>
      </xdr:spPr>
    </xdr:pic>
    <xdr:clientData/>
  </xdr:oneCellAnchor>
  <xdr:oneCellAnchor>
    <xdr:from>
      <xdr:col>1</xdr:col>
      <xdr:colOff>1554480</xdr:colOff>
      <xdr:row>117</xdr:row>
      <xdr:rowOff>0</xdr:rowOff>
    </xdr:from>
    <xdr:ext cx="409127" cy="189224"/>
    <xdr:pic>
      <xdr:nvPicPr>
        <xdr:cNvPr id="1738" name="Picture 10">
          <a:extLst>
            <a:ext uri="{FF2B5EF4-FFF2-40B4-BE49-F238E27FC236}">
              <a16:creationId xmlns:a16="http://schemas.microsoft.com/office/drawing/2014/main" id="{AA3D0CFB-B9D9-4BB7-945D-F19203DF585C}"/>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465700"/>
          <a:ext cx="409127" cy="189224"/>
        </a:xfrm>
        <a:prstGeom prst="rect">
          <a:avLst/>
        </a:prstGeom>
        <a:ln>
          <a:noFill/>
        </a:ln>
        <a:effectLst>
          <a:softEdge rad="112500"/>
        </a:effectLst>
      </xdr:spPr>
    </xdr:pic>
    <xdr:clientData/>
  </xdr:oneCellAnchor>
  <xdr:oneCellAnchor>
    <xdr:from>
      <xdr:col>1</xdr:col>
      <xdr:colOff>1554480</xdr:colOff>
      <xdr:row>117</xdr:row>
      <xdr:rowOff>0</xdr:rowOff>
    </xdr:from>
    <xdr:ext cx="409127" cy="153752"/>
    <xdr:pic>
      <xdr:nvPicPr>
        <xdr:cNvPr id="1739" name="Picture 10">
          <a:extLst>
            <a:ext uri="{FF2B5EF4-FFF2-40B4-BE49-F238E27FC236}">
              <a16:creationId xmlns:a16="http://schemas.microsoft.com/office/drawing/2014/main" id="{C1A5787C-1D46-4C6A-81D4-42E30874E1BB}"/>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465700"/>
          <a:ext cx="409127" cy="153752"/>
        </a:xfrm>
        <a:prstGeom prst="rect">
          <a:avLst/>
        </a:prstGeom>
        <a:ln>
          <a:noFill/>
        </a:ln>
        <a:effectLst>
          <a:softEdge rad="112500"/>
        </a:effectLst>
      </xdr:spPr>
    </xdr:pic>
    <xdr:clientData/>
  </xdr:oneCellAnchor>
  <xdr:oneCellAnchor>
    <xdr:from>
      <xdr:col>1</xdr:col>
      <xdr:colOff>1554480</xdr:colOff>
      <xdr:row>117</xdr:row>
      <xdr:rowOff>0</xdr:rowOff>
    </xdr:from>
    <xdr:ext cx="409127" cy="153435"/>
    <xdr:pic>
      <xdr:nvPicPr>
        <xdr:cNvPr id="1740" name="Picture 10">
          <a:extLst>
            <a:ext uri="{FF2B5EF4-FFF2-40B4-BE49-F238E27FC236}">
              <a16:creationId xmlns:a16="http://schemas.microsoft.com/office/drawing/2014/main" id="{DD2FC28C-5319-4C44-A14C-E81F9DCA30B6}"/>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465700"/>
          <a:ext cx="409127" cy="153435"/>
        </a:xfrm>
        <a:prstGeom prst="rect">
          <a:avLst/>
        </a:prstGeom>
        <a:ln>
          <a:noFill/>
        </a:ln>
        <a:effectLst>
          <a:softEdge rad="112500"/>
        </a:effectLst>
      </xdr:spPr>
    </xdr:pic>
    <xdr:clientData/>
  </xdr:oneCellAnchor>
  <xdr:oneCellAnchor>
    <xdr:from>
      <xdr:col>1</xdr:col>
      <xdr:colOff>1554480</xdr:colOff>
      <xdr:row>117</xdr:row>
      <xdr:rowOff>0</xdr:rowOff>
    </xdr:from>
    <xdr:ext cx="409127" cy="189224"/>
    <xdr:pic>
      <xdr:nvPicPr>
        <xdr:cNvPr id="1741" name="Picture 10">
          <a:extLst>
            <a:ext uri="{FF2B5EF4-FFF2-40B4-BE49-F238E27FC236}">
              <a16:creationId xmlns:a16="http://schemas.microsoft.com/office/drawing/2014/main" id="{C4FB56EE-561F-4648-AB9D-BC48BC3FF550}"/>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465700"/>
          <a:ext cx="409127" cy="189224"/>
        </a:xfrm>
        <a:prstGeom prst="rect">
          <a:avLst/>
        </a:prstGeom>
        <a:ln>
          <a:noFill/>
        </a:ln>
        <a:effectLst>
          <a:softEdge rad="112500"/>
        </a:effectLst>
      </xdr:spPr>
    </xdr:pic>
    <xdr:clientData/>
  </xdr:oneCellAnchor>
  <xdr:oneCellAnchor>
    <xdr:from>
      <xdr:col>1</xdr:col>
      <xdr:colOff>1554480</xdr:colOff>
      <xdr:row>117</xdr:row>
      <xdr:rowOff>0</xdr:rowOff>
    </xdr:from>
    <xdr:ext cx="409127" cy="189224"/>
    <xdr:pic>
      <xdr:nvPicPr>
        <xdr:cNvPr id="1742" name="Picture 10">
          <a:extLst>
            <a:ext uri="{FF2B5EF4-FFF2-40B4-BE49-F238E27FC236}">
              <a16:creationId xmlns:a16="http://schemas.microsoft.com/office/drawing/2014/main" id="{D8751915-E9CB-4246-BB7C-FEFDB77BDF7A}"/>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465700"/>
          <a:ext cx="409127" cy="189224"/>
        </a:xfrm>
        <a:prstGeom prst="rect">
          <a:avLst/>
        </a:prstGeom>
        <a:ln>
          <a:noFill/>
        </a:ln>
        <a:effectLst>
          <a:softEdge rad="112500"/>
        </a:effectLst>
      </xdr:spPr>
    </xdr:pic>
    <xdr:clientData/>
  </xdr:oneCellAnchor>
  <xdr:oneCellAnchor>
    <xdr:from>
      <xdr:col>1</xdr:col>
      <xdr:colOff>1554480</xdr:colOff>
      <xdr:row>117</xdr:row>
      <xdr:rowOff>0</xdr:rowOff>
    </xdr:from>
    <xdr:ext cx="409127" cy="153752"/>
    <xdr:pic>
      <xdr:nvPicPr>
        <xdr:cNvPr id="1743" name="Picture 10">
          <a:extLst>
            <a:ext uri="{FF2B5EF4-FFF2-40B4-BE49-F238E27FC236}">
              <a16:creationId xmlns:a16="http://schemas.microsoft.com/office/drawing/2014/main" id="{188092A7-E17B-4316-9110-89F3E49047F1}"/>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465700"/>
          <a:ext cx="409127" cy="153752"/>
        </a:xfrm>
        <a:prstGeom prst="rect">
          <a:avLst/>
        </a:prstGeom>
        <a:ln>
          <a:noFill/>
        </a:ln>
        <a:effectLst>
          <a:softEdge rad="112500"/>
        </a:effectLst>
      </xdr:spPr>
    </xdr:pic>
    <xdr:clientData/>
  </xdr:oneCellAnchor>
  <xdr:oneCellAnchor>
    <xdr:from>
      <xdr:col>1</xdr:col>
      <xdr:colOff>1554480</xdr:colOff>
      <xdr:row>117</xdr:row>
      <xdr:rowOff>0</xdr:rowOff>
    </xdr:from>
    <xdr:ext cx="409127" cy="153435"/>
    <xdr:pic>
      <xdr:nvPicPr>
        <xdr:cNvPr id="1744" name="Picture 10">
          <a:extLst>
            <a:ext uri="{FF2B5EF4-FFF2-40B4-BE49-F238E27FC236}">
              <a16:creationId xmlns:a16="http://schemas.microsoft.com/office/drawing/2014/main" id="{A6BA8BE5-22B2-4B96-B952-19DDF2DE0D4A}"/>
            </a:ext>
          </a:extLst>
        </xdr:cNvPr>
        <xdr:cNvPicPr>
          <a:picLocks noChangeAspect="1"/>
        </xdr:cNvPicPr>
      </xdr:nvPicPr>
      <xdr:blipFill>
        <a:blip xmlns:r="http://schemas.openxmlformats.org/officeDocument/2006/relationships" r:embed="rId3"/>
        <a:srcRect/>
        <a:stretch>
          <a:fillRect/>
        </a:stretch>
      </xdr:blipFill>
      <xdr:spPr bwMode="auto">
        <a:xfrm rot="-186670">
          <a:off x="1417320" y="68465700"/>
          <a:ext cx="409127" cy="153435"/>
        </a:xfrm>
        <a:prstGeom prst="rect">
          <a:avLst/>
        </a:prstGeom>
        <a:ln>
          <a:noFill/>
        </a:ln>
        <a:effectLst>
          <a:softEdge rad="112500"/>
        </a:effectLst>
      </xdr:spPr>
    </xdr:pic>
    <xdr:clientData/>
  </xdr:oneCellAnchor>
  <xdr:oneCellAnchor>
    <xdr:from>
      <xdr:col>5</xdr:col>
      <xdr:colOff>1554480</xdr:colOff>
      <xdr:row>115</xdr:row>
      <xdr:rowOff>0</xdr:rowOff>
    </xdr:from>
    <xdr:ext cx="409127" cy="153752"/>
    <xdr:pic>
      <xdr:nvPicPr>
        <xdr:cNvPr id="1745" name="Picture 10">
          <a:extLst>
            <a:ext uri="{FF2B5EF4-FFF2-40B4-BE49-F238E27FC236}">
              <a16:creationId xmlns:a16="http://schemas.microsoft.com/office/drawing/2014/main" id="{DAABD9C6-47B3-47EA-B25C-243F7CC06A35}"/>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069460"/>
          <a:ext cx="409127" cy="153752"/>
        </a:xfrm>
        <a:prstGeom prst="rect">
          <a:avLst/>
        </a:prstGeom>
        <a:ln>
          <a:noFill/>
        </a:ln>
        <a:effectLst>
          <a:softEdge rad="112500"/>
        </a:effectLst>
      </xdr:spPr>
    </xdr:pic>
    <xdr:clientData/>
  </xdr:oneCellAnchor>
  <xdr:oneCellAnchor>
    <xdr:from>
      <xdr:col>5</xdr:col>
      <xdr:colOff>1554480</xdr:colOff>
      <xdr:row>115</xdr:row>
      <xdr:rowOff>0</xdr:rowOff>
    </xdr:from>
    <xdr:ext cx="409127" cy="153752"/>
    <xdr:pic>
      <xdr:nvPicPr>
        <xdr:cNvPr id="1746" name="Picture 10">
          <a:extLst>
            <a:ext uri="{FF2B5EF4-FFF2-40B4-BE49-F238E27FC236}">
              <a16:creationId xmlns:a16="http://schemas.microsoft.com/office/drawing/2014/main" id="{73503E42-1381-4339-BF17-E7245367F987}"/>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069460"/>
          <a:ext cx="409127" cy="153752"/>
        </a:xfrm>
        <a:prstGeom prst="rect">
          <a:avLst/>
        </a:prstGeom>
        <a:ln>
          <a:noFill/>
        </a:ln>
        <a:effectLst>
          <a:softEdge rad="112500"/>
        </a:effectLst>
      </xdr:spPr>
    </xdr:pic>
    <xdr:clientData/>
  </xdr:oneCellAnchor>
  <xdr:oneCellAnchor>
    <xdr:from>
      <xdr:col>5</xdr:col>
      <xdr:colOff>1554480</xdr:colOff>
      <xdr:row>115</xdr:row>
      <xdr:rowOff>0</xdr:rowOff>
    </xdr:from>
    <xdr:ext cx="409127" cy="153435"/>
    <xdr:pic>
      <xdr:nvPicPr>
        <xdr:cNvPr id="1747" name="Picture 10">
          <a:extLst>
            <a:ext uri="{FF2B5EF4-FFF2-40B4-BE49-F238E27FC236}">
              <a16:creationId xmlns:a16="http://schemas.microsoft.com/office/drawing/2014/main" id="{8135CAD1-73CA-4216-A1A1-40CAAB711003}"/>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069460"/>
          <a:ext cx="409127" cy="153435"/>
        </a:xfrm>
        <a:prstGeom prst="rect">
          <a:avLst/>
        </a:prstGeom>
        <a:ln>
          <a:noFill/>
        </a:ln>
        <a:effectLst>
          <a:softEdge rad="112500"/>
        </a:effectLst>
      </xdr:spPr>
    </xdr:pic>
    <xdr:clientData/>
  </xdr:oneCellAnchor>
  <xdr:oneCellAnchor>
    <xdr:from>
      <xdr:col>5</xdr:col>
      <xdr:colOff>1554480</xdr:colOff>
      <xdr:row>115</xdr:row>
      <xdr:rowOff>0</xdr:rowOff>
    </xdr:from>
    <xdr:ext cx="409127" cy="153752"/>
    <xdr:pic>
      <xdr:nvPicPr>
        <xdr:cNvPr id="1748" name="Picture 10">
          <a:extLst>
            <a:ext uri="{FF2B5EF4-FFF2-40B4-BE49-F238E27FC236}">
              <a16:creationId xmlns:a16="http://schemas.microsoft.com/office/drawing/2014/main" id="{EC524821-F80F-459B-907A-74CC7068FCDD}"/>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069460"/>
          <a:ext cx="409127" cy="153752"/>
        </a:xfrm>
        <a:prstGeom prst="rect">
          <a:avLst/>
        </a:prstGeom>
        <a:ln>
          <a:noFill/>
        </a:ln>
        <a:effectLst>
          <a:softEdge rad="112500"/>
        </a:effectLst>
      </xdr:spPr>
    </xdr:pic>
    <xdr:clientData/>
  </xdr:oneCellAnchor>
  <xdr:oneCellAnchor>
    <xdr:from>
      <xdr:col>5</xdr:col>
      <xdr:colOff>1554480</xdr:colOff>
      <xdr:row>115</xdr:row>
      <xdr:rowOff>0</xdr:rowOff>
    </xdr:from>
    <xdr:ext cx="409127" cy="153435"/>
    <xdr:pic>
      <xdr:nvPicPr>
        <xdr:cNvPr id="1749" name="Picture 10">
          <a:extLst>
            <a:ext uri="{FF2B5EF4-FFF2-40B4-BE49-F238E27FC236}">
              <a16:creationId xmlns:a16="http://schemas.microsoft.com/office/drawing/2014/main" id="{7A137D9B-2BF0-4B6A-B8AE-193867073164}"/>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069460"/>
          <a:ext cx="409127" cy="153435"/>
        </a:xfrm>
        <a:prstGeom prst="rect">
          <a:avLst/>
        </a:prstGeom>
        <a:ln>
          <a:noFill/>
        </a:ln>
        <a:effectLst>
          <a:softEdge rad="112500"/>
        </a:effectLst>
      </xdr:spPr>
    </xdr:pic>
    <xdr:clientData/>
  </xdr:oneCellAnchor>
  <xdr:oneCellAnchor>
    <xdr:from>
      <xdr:col>5</xdr:col>
      <xdr:colOff>1554480</xdr:colOff>
      <xdr:row>115</xdr:row>
      <xdr:rowOff>0</xdr:rowOff>
    </xdr:from>
    <xdr:ext cx="409127" cy="153752"/>
    <xdr:pic>
      <xdr:nvPicPr>
        <xdr:cNvPr id="1750" name="Picture 10">
          <a:extLst>
            <a:ext uri="{FF2B5EF4-FFF2-40B4-BE49-F238E27FC236}">
              <a16:creationId xmlns:a16="http://schemas.microsoft.com/office/drawing/2014/main" id="{7E867A2B-F3A3-472E-A733-727369972695}"/>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069460"/>
          <a:ext cx="409127" cy="153752"/>
        </a:xfrm>
        <a:prstGeom prst="rect">
          <a:avLst/>
        </a:prstGeom>
        <a:ln>
          <a:noFill/>
        </a:ln>
        <a:effectLst>
          <a:softEdge rad="112500"/>
        </a:effectLst>
      </xdr:spPr>
    </xdr:pic>
    <xdr:clientData/>
  </xdr:oneCellAnchor>
  <xdr:oneCellAnchor>
    <xdr:from>
      <xdr:col>5</xdr:col>
      <xdr:colOff>1554480</xdr:colOff>
      <xdr:row>115</xdr:row>
      <xdr:rowOff>0</xdr:rowOff>
    </xdr:from>
    <xdr:ext cx="409127" cy="153435"/>
    <xdr:pic>
      <xdr:nvPicPr>
        <xdr:cNvPr id="1751" name="Picture 10">
          <a:extLst>
            <a:ext uri="{FF2B5EF4-FFF2-40B4-BE49-F238E27FC236}">
              <a16:creationId xmlns:a16="http://schemas.microsoft.com/office/drawing/2014/main" id="{CA6AF561-A3CF-40F8-A6DF-6E4EEDEE9339}"/>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069460"/>
          <a:ext cx="409127" cy="153435"/>
        </a:xfrm>
        <a:prstGeom prst="rect">
          <a:avLst/>
        </a:prstGeom>
        <a:ln>
          <a:noFill/>
        </a:ln>
        <a:effectLst>
          <a:softEdge rad="112500"/>
        </a:effectLst>
      </xdr:spPr>
    </xdr:pic>
    <xdr:clientData/>
  </xdr:oneCellAnchor>
  <xdr:oneCellAnchor>
    <xdr:from>
      <xdr:col>5</xdr:col>
      <xdr:colOff>1554480</xdr:colOff>
      <xdr:row>115</xdr:row>
      <xdr:rowOff>0</xdr:rowOff>
    </xdr:from>
    <xdr:ext cx="409127" cy="153752"/>
    <xdr:pic>
      <xdr:nvPicPr>
        <xdr:cNvPr id="1752" name="Picture 10">
          <a:extLst>
            <a:ext uri="{FF2B5EF4-FFF2-40B4-BE49-F238E27FC236}">
              <a16:creationId xmlns:a16="http://schemas.microsoft.com/office/drawing/2014/main" id="{273CBAD9-1D08-45AE-95C7-EBA0B2A8F746}"/>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069460"/>
          <a:ext cx="409127" cy="153752"/>
        </a:xfrm>
        <a:prstGeom prst="rect">
          <a:avLst/>
        </a:prstGeom>
        <a:ln>
          <a:noFill/>
        </a:ln>
        <a:effectLst>
          <a:softEdge rad="112500"/>
        </a:effectLst>
      </xdr:spPr>
    </xdr:pic>
    <xdr:clientData/>
  </xdr:oneCellAnchor>
  <xdr:oneCellAnchor>
    <xdr:from>
      <xdr:col>5</xdr:col>
      <xdr:colOff>1554480</xdr:colOff>
      <xdr:row>115</xdr:row>
      <xdr:rowOff>0</xdr:rowOff>
    </xdr:from>
    <xdr:ext cx="409127" cy="153435"/>
    <xdr:pic>
      <xdr:nvPicPr>
        <xdr:cNvPr id="1753" name="Picture 10">
          <a:extLst>
            <a:ext uri="{FF2B5EF4-FFF2-40B4-BE49-F238E27FC236}">
              <a16:creationId xmlns:a16="http://schemas.microsoft.com/office/drawing/2014/main" id="{ABC8752C-83C6-4823-B230-FFF8C122C4B6}"/>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069460"/>
          <a:ext cx="409127" cy="153435"/>
        </a:xfrm>
        <a:prstGeom prst="rect">
          <a:avLst/>
        </a:prstGeom>
        <a:ln>
          <a:noFill/>
        </a:ln>
        <a:effectLst>
          <a:softEdge rad="112500"/>
        </a:effectLst>
      </xdr:spPr>
    </xdr:pic>
    <xdr:clientData/>
  </xdr:oneCellAnchor>
  <xdr:oneCellAnchor>
    <xdr:from>
      <xdr:col>5</xdr:col>
      <xdr:colOff>1554480</xdr:colOff>
      <xdr:row>115</xdr:row>
      <xdr:rowOff>0</xdr:rowOff>
    </xdr:from>
    <xdr:ext cx="409127" cy="153752"/>
    <xdr:pic>
      <xdr:nvPicPr>
        <xdr:cNvPr id="1754" name="Picture 10">
          <a:extLst>
            <a:ext uri="{FF2B5EF4-FFF2-40B4-BE49-F238E27FC236}">
              <a16:creationId xmlns:a16="http://schemas.microsoft.com/office/drawing/2014/main" id="{D6AB9C1D-1F2C-4C3F-A9CF-532774140C2D}"/>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069460"/>
          <a:ext cx="409127" cy="153752"/>
        </a:xfrm>
        <a:prstGeom prst="rect">
          <a:avLst/>
        </a:prstGeom>
        <a:ln>
          <a:noFill/>
        </a:ln>
        <a:effectLst>
          <a:softEdge rad="112500"/>
        </a:effectLst>
      </xdr:spPr>
    </xdr:pic>
    <xdr:clientData/>
  </xdr:oneCellAnchor>
  <xdr:oneCellAnchor>
    <xdr:from>
      <xdr:col>5</xdr:col>
      <xdr:colOff>1554480</xdr:colOff>
      <xdr:row>115</xdr:row>
      <xdr:rowOff>0</xdr:rowOff>
    </xdr:from>
    <xdr:ext cx="409127" cy="153435"/>
    <xdr:pic>
      <xdr:nvPicPr>
        <xdr:cNvPr id="1755" name="Picture 10">
          <a:extLst>
            <a:ext uri="{FF2B5EF4-FFF2-40B4-BE49-F238E27FC236}">
              <a16:creationId xmlns:a16="http://schemas.microsoft.com/office/drawing/2014/main" id="{09E1CF76-71C9-4520-A585-A8CEBA55B2E1}"/>
            </a:ext>
          </a:extLst>
        </xdr:cNvPr>
        <xdr:cNvPicPr>
          <a:picLocks noChangeAspect="1"/>
        </xdr:cNvPicPr>
      </xdr:nvPicPr>
      <xdr:blipFill>
        <a:blip xmlns:r="http://schemas.openxmlformats.org/officeDocument/2006/relationships" r:embed="rId3"/>
        <a:srcRect/>
        <a:stretch>
          <a:fillRect/>
        </a:stretch>
      </xdr:blipFill>
      <xdr:spPr bwMode="auto">
        <a:xfrm rot="-186670">
          <a:off x="8359140" y="68069460"/>
          <a:ext cx="409127" cy="153435"/>
        </a:xfrm>
        <a:prstGeom prst="rect">
          <a:avLst/>
        </a:prstGeom>
        <a:ln>
          <a:noFill/>
        </a:ln>
        <a:effectLst>
          <a:softEdge rad="112500"/>
        </a:effec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8"/>
  <sheetViews>
    <sheetView tabSelected="1" topLeftCell="A40" zoomScaleNormal="100" zoomScaleSheetLayoutView="100" zoomScalePageLayoutView="90" workbookViewId="0">
      <selection activeCell="C40" sqref="C40"/>
    </sheetView>
  </sheetViews>
  <sheetFormatPr defaultColWidth="9.109375" defaultRowHeight="13.2" x14ac:dyDescent="0.25"/>
  <cols>
    <col min="1" max="1" width="5.109375" style="11" customWidth="1"/>
    <col min="2" max="2" width="15.5546875" style="16" customWidth="1"/>
    <col min="3" max="3" width="69.88671875" style="11" customWidth="1"/>
    <col min="4" max="4" width="8.33203125" style="11" customWidth="1"/>
    <col min="5" max="5" width="10.109375" style="48" customWidth="1"/>
    <col min="6" max="6" width="12.88671875" style="11" customWidth="1"/>
    <col min="7" max="7" width="50.6640625" style="11" customWidth="1"/>
    <col min="8" max="8" width="16" style="11" customWidth="1"/>
    <col min="9" max="9" width="10.6640625" style="11" bestFit="1" customWidth="1"/>
    <col min="10" max="16384" width="9.109375" style="11"/>
  </cols>
  <sheetData>
    <row r="1" spans="1:9" x14ac:dyDescent="0.25">
      <c r="C1" s="3"/>
    </row>
    <row r="2" spans="1:9" s="63" customFormat="1" x14ac:dyDescent="0.25">
      <c r="B2" s="16"/>
      <c r="C2" s="3"/>
      <c r="E2" s="48"/>
    </row>
    <row r="3" spans="1:9" s="63" customFormat="1" x14ac:dyDescent="0.25">
      <c r="B3" s="16"/>
      <c r="C3" s="3"/>
      <c r="E3" s="48"/>
    </row>
    <row r="4" spans="1:9" ht="15.6" x14ac:dyDescent="0.3">
      <c r="B4" s="64"/>
      <c r="C4" s="47"/>
      <c r="E4" s="117"/>
      <c r="F4" s="118"/>
      <c r="G4" s="47"/>
      <c r="H4" s="77"/>
      <c r="I4" s="117" t="s">
        <v>4</v>
      </c>
    </row>
    <row r="5" spans="1:9" s="63" customFormat="1" ht="15.6" x14ac:dyDescent="0.3">
      <c r="B5" s="64"/>
      <c r="C5" s="47"/>
      <c r="E5" s="72"/>
      <c r="F5" s="1"/>
    </row>
    <row r="6" spans="1:9" s="63" customFormat="1" ht="15.6" x14ac:dyDescent="0.3">
      <c r="B6" s="64"/>
      <c r="C6" s="66" t="s">
        <v>71</v>
      </c>
      <c r="E6" s="72"/>
      <c r="F6" s="1"/>
    </row>
    <row r="7" spans="1:9" s="63" customFormat="1" ht="15.6" x14ac:dyDescent="0.3">
      <c r="B7" s="64"/>
      <c r="C7" s="65"/>
      <c r="E7" s="72"/>
      <c r="F7" s="1"/>
    </row>
    <row r="8" spans="1:9" s="63" customFormat="1" ht="15.6" x14ac:dyDescent="0.3">
      <c r="B8" s="141" t="s">
        <v>73</v>
      </c>
      <c r="C8" s="141"/>
      <c r="D8" s="141"/>
      <c r="E8" s="72"/>
      <c r="F8" s="1"/>
    </row>
    <row r="9" spans="1:9" s="63" customFormat="1" ht="15.6" x14ac:dyDescent="0.3">
      <c r="B9" s="64"/>
      <c r="C9" s="65"/>
      <c r="E9" s="72"/>
      <c r="F9" s="1"/>
    </row>
    <row r="10" spans="1:9" s="63" customFormat="1" x14ac:dyDescent="0.25">
      <c r="B10" s="140" t="s">
        <v>72</v>
      </c>
      <c r="C10" s="140"/>
      <c r="D10" s="140"/>
      <c r="E10" s="140"/>
      <c r="F10" s="140"/>
      <c r="G10" s="140"/>
      <c r="H10" s="140"/>
    </row>
    <row r="11" spans="1:9" s="63" customFormat="1" x14ac:dyDescent="0.25">
      <c r="B11" s="140"/>
      <c r="C11" s="140"/>
      <c r="D11" s="140"/>
      <c r="E11" s="140"/>
      <c r="F11" s="140"/>
      <c r="G11" s="140"/>
      <c r="H11" s="140"/>
    </row>
    <row r="12" spans="1:9" s="58" customFormat="1" x14ac:dyDescent="0.25">
      <c r="B12" s="140"/>
      <c r="C12" s="140"/>
      <c r="D12" s="140"/>
      <c r="E12" s="140"/>
      <c r="F12" s="140"/>
      <c r="G12" s="140"/>
      <c r="H12" s="140"/>
    </row>
    <row r="13" spans="1:9" ht="46.5" customHeight="1" x14ac:dyDescent="0.25">
      <c r="A13" s="12" t="s">
        <v>10</v>
      </c>
      <c r="B13" s="142" t="s">
        <v>123</v>
      </c>
      <c r="C13" s="142"/>
      <c r="D13" s="142"/>
      <c r="E13" s="142"/>
      <c r="F13" s="142"/>
      <c r="G13" s="142"/>
      <c r="H13" s="142"/>
    </row>
    <row r="14" spans="1:9" x14ac:dyDescent="0.25">
      <c r="A14" s="12"/>
      <c r="B14" s="111" t="s">
        <v>11</v>
      </c>
      <c r="C14" s="111"/>
      <c r="D14" s="107"/>
      <c r="E14" s="108"/>
      <c r="F14" s="109"/>
      <c r="G14" s="112"/>
      <c r="H14" s="112"/>
    </row>
    <row r="15" spans="1:9" x14ac:dyDescent="0.25">
      <c r="A15" s="12"/>
      <c r="B15" s="137" t="s">
        <v>12</v>
      </c>
      <c r="C15" s="137"/>
      <c r="D15" s="107"/>
      <c r="E15" s="108"/>
      <c r="F15" s="109"/>
      <c r="G15" s="112"/>
      <c r="H15" s="112"/>
    </row>
    <row r="16" spans="1:9" x14ac:dyDescent="0.25">
      <c r="A16" s="12"/>
      <c r="B16" s="135" t="s">
        <v>124</v>
      </c>
      <c r="C16" s="135"/>
      <c r="D16" s="13"/>
      <c r="E16" s="110"/>
      <c r="F16" s="13"/>
      <c r="G16" s="113"/>
      <c r="H16" s="113"/>
    </row>
    <row r="17" spans="1:9" x14ac:dyDescent="0.25">
      <c r="A17" s="12"/>
      <c r="B17" s="114" t="s">
        <v>16</v>
      </c>
      <c r="C17" s="114"/>
      <c r="D17" s="13"/>
      <c r="E17" s="110"/>
      <c r="F17" s="13"/>
      <c r="G17" s="113"/>
      <c r="H17" s="113"/>
    </row>
    <row r="18" spans="1:9" x14ac:dyDescent="0.25">
      <c r="A18" s="12"/>
      <c r="B18" s="113" t="s">
        <v>14</v>
      </c>
      <c r="C18" s="113"/>
      <c r="D18" s="113"/>
      <c r="E18" s="110"/>
      <c r="F18" s="13"/>
      <c r="G18" s="113"/>
      <c r="H18" s="113"/>
    </row>
    <row r="19" spans="1:9" x14ac:dyDescent="0.25">
      <c r="A19" s="12"/>
      <c r="B19" s="135" t="s">
        <v>125</v>
      </c>
      <c r="C19" s="135"/>
      <c r="D19" s="135"/>
      <c r="E19" s="135"/>
      <c r="F19" s="135"/>
      <c r="G19" s="135"/>
      <c r="H19" s="135"/>
    </row>
    <row r="20" spans="1:9" x14ac:dyDescent="0.25">
      <c r="A20" s="12"/>
      <c r="B20" s="136" t="s">
        <v>107</v>
      </c>
      <c r="C20" s="136"/>
      <c r="D20" s="136"/>
      <c r="E20" s="136"/>
      <c r="F20" s="136"/>
      <c r="G20" s="136"/>
      <c r="H20" s="113"/>
    </row>
    <row r="21" spans="1:9" x14ac:dyDescent="0.25">
      <c r="A21" s="12"/>
      <c r="B21" s="135" t="s">
        <v>15</v>
      </c>
      <c r="C21" s="135"/>
      <c r="D21" s="135"/>
      <c r="E21" s="135"/>
      <c r="F21" s="135"/>
      <c r="G21" s="135"/>
      <c r="H21" s="113"/>
    </row>
    <row r="22" spans="1:9" x14ac:dyDescent="0.25">
      <c r="A22" s="12"/>
      <c r="B22" s="137" t="s">
        <v>108</v>
      </c>
      <c r="C22" s="137"/>
      <c r="D22" s="137"/>
      <c r="E22" s="137"/>
      <c r="F22" s="137"/>
      <c r="G22" s="137"/>
      <c r="H22" s="112"/>
    </row>
    <row r="23" spans="1:9" x14ac:dyDescent="0.25">
      <c r="A23" s="12"/>
      <c r="B23" s="139" t="s">
        <v>18</v>
      </c>
      <c r="C23" s="139"/>
      <c r="D23" s="139"/>
      <c r="E23" s="139"/>
      <c r="F23" s="139"/>
      <c r="G23" s="139"/>
      <c r="H23" s="139"/>
    </row>
    <row r="24" spans="1:9" x14ac:dyDescent="0.25">
      <c r="A24" s="12"/>
      <c r="B24" s="115" t="s">
        <v>19</v>
      </c>
      <c r="C24" s="115"/>
      <c r="D24" s="115"/>
      <c r="E24" s="116"/>
      <c r="F24" s="115"/>
      <c r="G24" s="115"/>
      <c r="H24" s="111"/>
    </row>
    <row r="25" spans="1:9" ht="15.6" x14ac:dyDescent="0.25">
      <c r="A25" s="2"/>
      <c r="B25" s="133" t="s">
        <v>20</v>
      </c>
      <c r="C25" s="138"/>
      <c r="D25" s="138"/>
      <c r="E25" s="138"/>
      <c r="F25" s="138"/>
      <c r="G25" s="138"/>
      <c r="H25" s="138"/>
    </row>
    <row r="26" spans="1:9" s="60" customFormat="1" ht="25.5" customHeight="1" x14ac:dyDescent="0.25">
      <c r="A26" s="2"/>
      <c r="B26" s="133" t="s">
        <v>126</v>
      </c>
      <c r="C26" s="134"/>
      <c r="D26" s="134"/>
      <c r="E26" s="134"/>
      <c r="F26" s="134"/>
      <c r="G26" s="134"/>
      <c r="H26" s="115"/>
    </row>
    <row r="27" spans="1:9" ht="15.6" x14ac:dyDescent="0.25">
      <c r="A27" s="4"/>
      <c r="B27" s="49"/>
      <c r="C27" s="14"/>
      <c r="D27" s="14"/>
      <c r="E27" s="73"/>
      <c r="F27" s="14"/>
      <c r="G27" s="14"/>
      <c r="H27" s="90" t="s">
        <v>109</v>
      </c>
    </row>
    <row r="28" spans="1:9" ht="15.6" x14ac:dyDescent="0.25">
      <c r="A28" s="2"/>
      <c r="B28" s="49"/>
      <c r="C28" s="14"/>
      <c r="D28" s="14"/>
      <c r="E28" s="73"/>
      <c r="F28" s="14"/>
      <c r="G28" s="14"/>
      <c r="H28" s="14"/>
    </row>
    <row r="29" spans="1:9" ht="118.8" x14ac:dyDescent="0.25">
      <c r="A29" s="20" t="s">
        <v>0</v>
      </c>
      <c r="B29" s="20" t="s">
        <v>1</v>
      </c>
      <c r="C29" s="20" t="s">
        <v>3</v>
      </c>
      <c r="D29" s="20" t="s">
        <v>7</v>
      </c>
      <c r="E29" s="74" t="s">
        <v>2</v>
      </c>
      <c r="F29" s="20" t="s">
        <v>5</v>
      </c>
      <c r="G29" s="18" t="s">
        <v>17</v>
      </c>
      <c r="H29" s="21" t="s">
        <v>13</v>
      </c>
      <c r="I29" s="96" t="s">
        <v>142</v>
      </c>
    </row>
    <row r="30" spans="1:9" ht="15.6" x14ac:dyDescent="0.25">
      <c r="A30" s="22">
        <v>1</v>
      </c>
      <c r="B30" s="22">
        <v>2</v>
      </c>
      <c r="C30" s="22">
        <v>3</v>
      </c>
      <c r="D30" s="22">
        <v>4</v>
      </c>
      <c r="E30" s="84">
        <v>5</v>
      </c>
      <c r="F30" s="22">
        <v>6</v>
      </c>
      <c r="G30" s="23">
        <v>7</v>
      </c>
      <c r="H30" s="23">
        <v>8</v>
      </c>
      <c r="I30" s="98">
        <v>9</v>
      </c>
    </row>
    <row r="31" spans="1:9" ht="15.6" x14ac:dyDescent="0.25">
      <c r="A31" s="6"/>
      <c r="B31" s="6"/>
      <c r="C31" s="24" t="s">
        <v>144</v>
      </c>
      <c r="D31" s="25"/>
      <c r="E31" s="75"/>
      <c r="F31" s="25"/>
      <c r="G31" s="25"/>
      <c r="H31" s="25"/>
      <c r="I31" s="100"/>
    </row>
    <row r="32" spans="1:9" ht="310.95" customHeight="1" x14ac:dyDescent="0.25">
      <c r="A32" s="70">
        <v>1</v>
      </c>
      <c r="B32" s="83" t="s">
        <v>127</v>
      </c>
      <c r="C32" s="81" t="s">
        <v>93</v>
      </c>
      <c r="D32" s="32">
        <v>1</v>
      </c>
      <c r="E32" s="82">
        <v>14326</v>
      </c>
      <c r="F32" s="82">
        <f>E32*D32</f>
        <v>14326</v>
      </c>
      <c r="G32" s="81" t="s">
        <v>151</v>
      </c>
      <c r="H32" s="80" t="s">
        <v>52</v>
      </c>
      <c r="I32" s="126">
        <v>291150</v>
      </c>
    </row>
    <row r="33" spans="1:9" s="28" customFormat="1" ht="20.399999999999999" x14ac:dyDescent="0.25">
      <c r="A33" s="70">
        <v>2</v>
      </c>
      <c r="B33" s="61" t="s">
        <v>21</v>
      </c>
      <c r="C33" s="30" t="s">
        <v>23</v>
      </c>
      <c r="D33" s="32">
        <v>15</v>
      </c>
      <c r="E33" s="68">
        <v>13.37</v>
      </c>
      <c r="F33" s="82">
        <f t="shared" ref="F33:F77" si="0">E33*D33</f>
        <v>200.54999999999998</v>
      </c>
      <c r="G33" s="30" t="s">
        <v>152</v>
      </c>
      <c r="H33" s="51" t="s">
        <v>52</v>
      </c>
      <c r="I33" s="128"/>
    </row>
    <row r="34" spans="1:9" s="28" customFormat="1" ht="20.399999999999999" x14ac:dyDescent="0.25">
      <c r="A34" s="70">
        <v>3</v>
      </c>
      <c r="B34" s="61" t="s">
        <v>21</v>
      </c>
      <c r="C34" s="30" t="s">
        <v>24</v>
      </c>
      <c r="D34" s="32">
        <v>15</v>
      </c>
      <c r="E34" s="68">
        <v>14.11</v>
      </c>
      <c r="F34" s="82">
        <f t="shared" si="0"/>
        <v>211.64999999999998</v>
      </c>
      <c r="G34" s="30" t="s">
        <v>153</v>
      </c>
      <c r="H34" s="51" t="s">
        <v>52</v>
      </c>
      <c r="I34" s="128"/>
    </row>
    <row r="35" spans="1:9" s="28" customFormat="1" ht="20.399999999999999" x14ac:dyDescent="0.25">
      <c r="A35" s="70">
        <v>4</v>
      </c>
      <c r="B35" s="61" t="s">
        <v>22</v>
      </c>
      <c r="C35" s="30" t="s">
        <v>25</v>
      </c>
      <c r="D35" s="32">
        <v>5</v>
      </c>
      <c r="E35" s="68">
        <v>20.79</v>
      </c>
      <c r="F35" s="82">
        <f t="shared" si="0"/>
        <v>103.94999999999999</v>
      </c>
      <c r="G35" s="30" t="s">
        <v>154</v>
      </c>
      <c r="H35" s="51" t="s">
        <v>52</v>
      </c>
      <c r="I35" s="128"/>
    </row>
    <row r="36" spans="1:9" s="28" customFormat="1" ht="20.399999999999999" x14ac:dyDescent="0.25">
      <c r="A36" s="70">
        <v>5</v>
      </c>
      <c r="B36" s="61" t="s">
        <v>21</v>
      </c>
      <c r="C36" s="30" t="s">
        <v>26</v>
      </c>
      <c r="D36" s="33">
        <v>15</v>
      </c>
      <c r="E36" s="68">
        <v>21.55</v>
      </c>
      <c r="F36" s="82">
        <f t="shared" si="0"/>
        <v>323.25</v>
      </c>
      <c r="G36" s="30" t="s">
        <v>155</v>
      </c>
      <c r="H36" s="51" t="s">
        <v>52</v>
      </c>
      <c r="I36" s="128"/>
    </row>
    <row r="37" spans="1:9" s="28" customFormat="1" ht="40.799999999999997" x14ac:dyDescent="0.25">
      <c r="A37" s="70">
        <v>6</v>
      </c>
      <c r="B37" s="61" t="s">
        <v>61</v>
      </c>
      <c r="C37" s="59" t="s">
        <v>54</v>
      </c>
      <c r="D37" s="32">
        <v>20</v>
      </c>
      <c r="E37" s="68">
        <v>74.91</v>
      </c>
      <c r="F37" s="82">
        <f t="shared" si="0"/>
        <v>1498.1999999999998</v>
      </c>
      <c r="G37" s="59" t="s">
        <v>209</v>
      </c>
      <c r="H37" s="51" t="s">
        <v>52</v>
      </c>
      <c r="I37" s="128"/>
    </row>
    <row r="38" spans="1:9" s="71" customFormat="1" ht="107.4" customHeight="1" x14ac:dyDescent="0.25">
      <c r="A38" s="70">
        <v>7</v>
      </c>
      <c r="B38" s="61" t="s">
        <v>128</v>
      </c>
      <c r="C38" s="31" t="s">
        <v>74</v>
      </c>
      <c r="D38" s="32">
        <v>3</v>
      </c>
      <c r="E38" s="68">
        <v>4352</v>
      </c>
      <c r="F38" s="82">
        <f t="shared" si="0"/>
        <v>13056</v>
      </c>
      <c r="G38" s="31" t="s">
        <v>156</v>
      </c>
      <c r="H38" s="51" t="s">
        <v>52</v>
      </c>
      <c r="I38" s="128"/>
    </row>
    <row r="39" spans="1:9" s="28" customFormat="1" ht="91.8" x14ac:dyDescent="0.25">
      <c r="A39" s="70">
        <v>8</v>
      </c>
      <c r="B39" s="61" t="s">
        <v>129</v>
      </c>
      <c r="C39" s="31" t="s">
        <v>75</v>
      </c>
      <c r="D39" s="32">
        <v>1</v>
      </c>
      <c r="E39" s="68">
        <v>2658.35</v>
      </c>
      <c r="F39" s="82">
        <f t="shared" si="0"/>
        <v>2658.35</v>
      </c>
      <c r="G39" s="31" t="s">
        <v>197</v>
      </c>
      <c r="H39" s="51" t="s">
        <v>52</v>
      </c>
      <c r="I39" s="128"/>
    </row>
    <row r="40" spans="1:9" s="28" customFormat="1" ht="233.4" customHeight="1" x14ac:dyDescent="0.25">
      <c r="A40" s="70">
        <v>9</v>
      </c>
      <c r="B40" s="61" t="s">
        <v>130</v>
      </c>
      <c r="C40" s="57" t="s">
        <v>103</v>
      </c>
      <c r="D40" s="33">
        <v>1</v>
      </c>
      <c r="E40" s="68">
        <v>23108.42</v>
      </c>
      <c r="F40" s="82">
        <f t="shared" si="0"/>
        <v>23108.42</v>
      </c>
      <c r="G40" s="67" t="s">
        <v>195</v>
      </c>
      <c r="H40" s="51" t="s">
        <v>52</v>
      </c>
      <c r="I40" s="128"/>
    </row>
    <row r="41" spans="1:9" s="28" customFormat="1" ht="128.4" customHeight="1" x14ac:dyDescent="0.25">
      <c r="A41" s="70">
        <v>10</v>
      </c>
      <c r="B41" s="61" t="s">
        <v>76</v>
      </c>
      <c r="C41" s="30" t="s">
        <v>77</v>
      </c>
      <c r="D41" s="32">
        <v>1</v>
      </c>
      <c r="E41" s="68">
        <v>2045.59</v>
      </c>
      <c r="F41" s="82">
        <f t="shared" si="0"/>
        <v>2045.59</v>
      </c>
      <c r="G41" s="30" t="s">
        <v>157</v>
      </c>
      <c r="H41" s="51" t="s">
        <v>52</v>
      </c>
      <c r="I41" s="128"/>
    </row>
    <row r="42" spans="1:9" s="28" customFormat="1" ht="128.25" customHeight="1" x14ac:dyDescent="0.25">
      <c r="A42" s="70">
        <v>11</v>
      </c>
      <c r="B42" s="61" t="s">
        <v>27</v>
      </c>
      <c r="C42" s="34" t="s">
        <v>78</v>
      </c>
      <c r="D42" s="33">
        <v>1</v>
      </c>
      <c r="E42" s="68">
        <v>3976.09</v>
      </c>
      <c r="F42" s="82">
        <f t="shared" si="0"/>
        <v>3976.09</v>
      </c>
      <c r="G42" s="34" t="s">
        <v>198</v>
      </c>
      <c r="H42" s="51" t="s">
        <v>52</v>
      </c>
      <c r="I42" s="128"/>
    </row>
    <row r="43" spans="1:9" s="16" customFormat="1" ht="102" x14ac:dyDescent="0.25">
      <c r="A43" s="70">
        <v>12</v>
      </c>
      <c r="B43" s="61" t="s">
        <v>28</v>
      </c>
      <c r="C43" s="30" t="s">
        <v>62</v>
      </c>
      <c r="D43" s="52" t="s">
        <v>29</v>
      </c>
      <c r="E43" s="68">
        <v>2411.25</v>
      </c>
      <c r="F43" s="82">
        <f t="shared" si="0"/>
        <v>4822.5</v>
      </c>
      <c r="G43" s="30" t="s">
        <v>158</v>
      </c>
      <c r="H43" s="27" t="s">
        <v>52</v>
      </c>
      <c r="I43" s="128"/>
    </row>
    <row r="44" spans="1:9" s="28" customFormat="1" ht="139.5" customHeight="1" x14ac:dyDescent="0.25">
      <c r="A44" s="70">
        <v>13</v>
      </c>
      <c r="B44" s="61" t="s">
        <v>30</v>
      </c>
      <c r="C44" s="10" t="s">
        <v>63</v>
      </c>
      <c r="D44" s="33">
        <v>1</v>
      </c>
      <c r="E44" s="68">
        <v>1969.25</v>
      </c>
      <c r="F44" s="82">
        <f t="shared" si="0"/>
        <v>1969.25</v>
      </c>
      <c r="G44" s="10" t="s">
        <v>159</v>
      </c>
      <c r="H44" s="51" t="s">
        <v>52</v>
      </c>
      <c r="I44" s="128"/>
    </row>
    <row r="45" spans="1:9" s="28" customFormat="1" ht="132.6" x14ac:dyDescent="0.25">
      <c r="A45" s="70">
        <v>14</v>
      </c>
      <c r="B45" s="61" t="s">
        <v>131</v>
      </c>
      <c r="C45" s="42" t="s">
        <v>79</v>
      </c>
      <c r="D45" s="44">
        <v>1</v>
      </c>
      <c r="E45" s="68">
        <v>2293.58</v>
      </c>
      <c r="F45" s="82">
        <f t="shared" si="0"/>
        <v>2293.58</v>
      </c>
      <c r="G45" s="42" t="s">
        <v>160</v>
      </c>
      <c r="H45" s="51" t="s">
        <v>52</v>
      </c>
      <c r="I45" s="128"/>
    </row>
    <row r="46" spans="1:9" s="71" customFormat="1" ht="51" x14ac:dyDescent="0.25">
      <c r="A46" s="70">
        <v>15</v>
      </c>
      <c r="B46" s="61" t="s">
        <v>141</v>
      </c>
      <c r="C46" s="30" t="s">
        <v>57</v>
      </c>
      <c r="D46" s="33">
        <v>2</v>
      </c>
      <c r="E46" s="68">
        <v>167.81</v>
      </c>
      <c r="F46" s="82">
        <f t="shared" si="0"/>
        <v>335.62</v>
      </c>
      <c r="G46" s="30" t="s">
        <v>161</v>
      </c>
      <c r="H46" s="51" t="s">
        <v>52</v>
      </c>
      <c r="I46" s="128"/>
    </row>
    <row r="47" spans="1:9" s="28" customFormat="1" ht="244.8" x14ac:dyDescent="0.25">
      <c r="A47" s="70">
        <v>16</v>
      </c>
      <c r="B47" s="61" t="s">
        <v>132</v>
      </c>
      <c r="C47" s="34" t="s">
        <v>70</v>
      </c>
      <c r="D47" s="35">
        <v>1</v>
      </c>
      <c r="E47" s="68">
        <v>21232.799999999999</v>
      </c>
      <c r="F47" s="82">
        <f t="shared" si="0"/>
        <v>21232.799999999999</v>
      </c>
      <c r="G47" s="34" t="s">
        <v>201</v>
      </c>
      <c r="H47" s="51" t="s">
        <v>202</v>
      </c>
      <c r="I47" s="128"/>
    </row>
    <row r="48" spans="1:9" ht="30.6" x14ac:dyDescent="0.25">
      <c r="A48" s="70">
        <v>17</v>
      </c>
      <c r="B48" s="61" t="s">
        <v>140</v>
      </c>
      <c r="C48" s="31" t="s">
        <v>64</v>
      </c>
      <c r="D48" s="35">
        <v>1</v>
      </c>
      <c r="E48" s="68">
        <v>737.99</v>
      </c>
      <c r="F48" s="82">
        <f t="shared" si="0"/>
        <v>737.99</v>
      </c>
      <c r="G48" s="31" t="s">
        <v>162</v>
      </c>
      <c r="H48" s="51" t="s">
        <v>52</v>
      </c>
      <c r="I48" s="128"/>
    </row>
    <row r="49" spans="1:9" ht="40.799999999999997" x14ac:dyDescent="0.25">
      <c r="A49" s="70">
        <v>18</v>
      </c>
      <c r="B49" s="61" t="s">
        <v>114</v>
      </c>
      <c r="C49" s="31" t="s">
        <v>31</v>
      </c>
      <c r="D49" s="35">
        <v>1</v>
      </c>
      <c r="E49" s="68">
        <v>2046.22</v>
      </c>
      <c r="F49" s="82">
        <f t="shared" si="0"/>
        <v>2046.22</v>
      </c>
      <c r="G49" s="31" t="s">
        <v>163</v>
      </c>
      <c r="H49" s="51" t="s">
        <v>52</v>
      </c>
      <c r="I49" s="128"/>
    </row>
    <row r="50" spans="1:9" ht="40.799999999999997" x14ac:dyDescent="0.25">
      <c r="A50" s="70">
        <v>19</v>
      </c>
      <c r="B50" s="61" t="s">
        <v>115</v>
      </c>
      <c r="C50" s="31" t="s">
        <v>58</v>
      </c>
      <c r="D50" s="35">
        <v>1</v>
      </c>
      <c r="E50" s="68">
        <v>248.24</v>
      </c>
      <c r="F50" s="82">
        <f t="shared" si="0"/>
        <v>248.24</v>
      </c>
      <c r="G50" s="31" t="s">
        <v>164</v>
      </c>
      <c r="H50" s="51" t="s">
        <v>52</v>
      </c>
      <c r="I50" s="128"/>
    </row>
    <row r="51" spans="1:9" s="77" customFormat="1" ht="132.6" x14ac:dyDescent="0.25">
      <c r="A51" s="70">
        <v>20</v>
      </c>
      <c r="B51" s="61" t="s">
        <v>133</v>
      </c>
      <c r="C51" s="30" t="s">
        <v>122</v>
      </c>
      <c r="D51" s="35">
        <v>1</v>
      </c>
      <c r="E51" s="68">
        <v>8008.61</v>
      </c>
      <c r="F51" s="82">
        <f t="shared" si="0"/>
        <v>8008.61</v>
      </c>
      <c r="G51" s="31" t="s">
        <v>165</v>
      </c>
      <c r="H51" s="51" t="s">
        <v>52</v>
      </c>
      <c r="I51" s="128"/>
    </row>
    <row r="52" spans="1:9" ht="30.6" x14ac:dyDescent="0.25">
      <c r="A52" s="70">
        <v>21</v>
      </c>
      <c r="B52" s="61" t="s">
        <v>32</v>
      </c>
      <c r="C52" s="10" t="s">
        <v>82</v>
      </c>
      <c r="D52" s="33">
        <v>1</v>
      </c>
      <c r="E52" s="68">
        <v>189</v>
      </c>
      <c r="F52" s="82">
        <f t="shared" si="0"/>
        <v>189</v>
      </c>
      <c r="G52" s="10" t="s">
        <v>205</v>
      </c>
      <c r="H52" s="51" t="s">
        <v>52</v>
      </c>
      <c r="I52" s="128"/>
    </row>
    <row r="53" spans="1:9" s="71" customFormat="1" ht="40.799999999999997" x14ac:dyDescent="0.25">
      <c r="A53" s="70">
        <v>22</v>
      </c>
      <c r="B53" s="61" t="s">
        <v>32</v>
      </c>
      <c r="C53" s="10" t="s">
        <v>83</v>
      </c>
      <c r="D53" s="33">
        <v>1</v>
      </c>
      <c r="E53" s="68">
        <v>352.31</v>
      </c>
      <c r="F53" s="82">
        <f t="shared" si="0"/>
        <v>352.31</v>
      </c>
      <c r="G53" s="10" t="s">
        <v>206</v>
      </c>
      <c r="H53" s="51" t="s">
        <v>52</v>
      </c>
      <c r="I53" s="128"/>
    </row>
    <row r="54" spans="1:9" s="71" customFormat="1" ht="51" x14ac:dyDescent="0.25">
      <c r="A54" s="70">
        <v>23</v>
      </c>
      <c r="B54" s="61" t="s">
        <v>32</v>
      </c>
      <c r="C54" s="10" t="s">
        <v>59</v>
      </c>
      <c r="D54" s="33">
        <v>1</v>
      </c>
      <c r="E54" s="68">
        <v>769.5</v>
      </c>
      <c r="F54" s="82">
        <f t="shared" si="0"/>
        <v>769.5</v>
      </c>
      <c r="G54" s="10" t="s">
        <v>207</v>
      </c>
      <c r="H54" s="51" t="s">
        <v>52</v>
      </c>
      <c r="I54" s="128"/>
    </row>
    <row r="55" spans="1:9" s="28" customFormat="1" ht="193.8" x14ac:dyDescent="0.25">
      <c r="A55" s="70">
        <v>24</v>
      </c>
      <c r="B55" s="61" t="s">
        <v>134</v>
      </c>
      <c r="C55" s="36" t="s">
        <v>208</v>
      </c>
      <c r="D55" s="33">
        <v>1</v>
      </c>
      <c r="E55" s="68">
        <v>10309.61</v>
      </c>
      <c r="F55" s="82">
        <f t="shared" si="0"/>
        <v>10309.61</v>
      </c>
      <c r="G55" s="36" t="s">
        <v>166</v>
      </c>
      <c r="H55" s="51" t="s">
        <v>52</v>
      </c>
      <c r="I55" s="128"/>
    </row>
    <row r="56" spans="1:9" s="28" customFormat="1" ht="30.6" x14ac:dyDescent="0.25">
      <c r="A56" s="70">
        <v>25</v>
      </c>
      <c r="B56" s="61" t="s">
        <v>33</v>
      </c>
      <c r="C56" s="56" t="s">
        <v>104</v>
      </c>
      <c r="D56" s="45">
        <v>1</v>
      </c>
      <c r="E56" s="68">
        <v>380.16</v>
      </c>
      <c r="F56" s="82">
        <f t="shared" si="0"/>
        <v>380.16</v>
      </c>
      <c r="G56" s="56" t="s">
        <v>167</v>
      </c>
      <c r="H56" s="51" t="s">
        <v>52</v>
      </c>
      <c r="I56" s="128"/>
    </row>
    <row r="57" spans="1:9" s="28" customFormat="1" ht="112.2" x14ac:dyDescent="0.25">
      <c r="A57" s="70">
        <v>26</v>
      </c>
      <c r="B57" s="61" t="s">
        <v>53</v>
      </c>
      <c r="C57" s="30" t="s">
        <v>65</v>
      </c>
      <c r="D57" s="46">
        <v>1</v>
      </c>
      <c r="E57" s="68">
        <v>1018.71</v>
      </c>
      <c r="F57" s="82">
        <f t="shared" si="0"/>
        <v>1018.71</v>
      </c>
      <c r="G57" s="30" t="s">
        <v>168</v>
      </c>
      <c r="H57" s="51" t="s">
        <v>52</v>
      </c>
      <c r="I57" s="128"/>
    </row>
    <row r="58" spans="1:9" s="28" customFormat="1" ht="20.399999999999999" x14ac:dyDescent="0.25">
      <c r="A58" s="70">
        <v>27</v>
      </c>
      <c r="B58" s="61" t="s">
        <v>34</v>
      </c>
      <c r="C58" s="30" t="s">
        <v>35</v>
      </c>
      <c r="D58" s="32">
        <v>10</v>
      </c>
      <c r="E58" s="76">
        <v>30.240000000000002</v>
      </c>
      <c r="F58" s="82">
        <f t="shared" si="0"/>
        <v>302.40000000000003</v>
      </c>
      <c r="G58" s="30" t="s">
        <v>169</v>
      </c>
      <c r="H58" s="51" t="s">
        <v>52</v>
      </c>
      <c r="I58" s="128"/>
    </row>
    <row r="59" spans="1:9" s="28" customFormat="1" ht="20.399999999999999" x14ac:dyDescent="0.25">
      <c r="A59" s="70">
        <v>28</v>
      </c>
      <c r="B59" s="61" t="s">
        <v>34</v>
      </c>
      <c r="C59" s="30" t="s">
        <v>36</v>
      </c>
      <c r="D59" s="32">
        <v>5</v>
      </c>
      <c r="E59" s="76">
        <v>19.649999999999999</v>
      </c>
      <c r="F59" s="82">
        <f t="shared" si="0"/>
        <v>98.25</v>
      </c>
      <c r="G59" s="30" t="s">
        <v>170</v>
      </c>
      <c r="H59" s="51" t="s">
        <v>52</v>
      </c>
      <c r="I59" s="128"/>
    </row>
    <row r="60" spans="1:9" s="28" customFormat="1" ht="20.399999999999999" x14ac:dyDescent="0.25">
      <c r="A60" s="70">
        <v>29</v>
      </c>
      <c r="B60" s="61" t="s">
        <v>34</v>
      </c>
      <c r="C60" s="30" t="s">
        <v>37</v>
      </c>
      <c r="D60" s="32">
        <v>10</v>
      </c>
      <c r="E60" s="76">
        <v>15.120000000000001</v>
      </c>
      <c r="F60" s="82">
        <f t="shared" si="0"/>
        <v>151.20000000000002</v>
      </c>
      <c r="G60" s="30" t="s">
        <v>171</v>
      </c>
      <c r="H60" s="51" t="s">
        <v>52</v>
      </c>
      <c r="I60" s="128"/>
    </row>
    <row r="61" spans="1:9" s="28" customFormat="1" ht="20.399999999999999" x14ac:dyDescent="0.25">
      <c r="A61" s="70">
        <v>30</v>
      </c>
      <c r="B61" s="61" t="s">
        <v>38</v>
      </c>
      <c r="C61" s="30" t="s">
        <v>39</v>
      </c>
      <c r="D61" s="32">
        <v>10</v>
      </c>
      <c r="E61" s="76">
        <v>11.34</v>
      </c>
      <c r="F61" s="82">
        <f t="shared" si="0"/>
        <v>113.4</v>
      </c>
      <c r="G61" s="30" t="s">
        <v>172</v>
      </c>
      <c r="H61" s="51" t="s">
        <v>52</v>
      </c>
      <c r="I61" s="128"/>
    </row>
    <row r="62" spans="1:9" s="28" customFormat="1" ht="20.399999999999999" x14ac:dyDescent="0.25">
      <c r="A62" s="70">
        <v>31</v>
      </c>
      <c r="B62" s="61" t="s">
        <v>38</v>
      </c>
      <c r="C62" s="30" t="s">
        <v>40</v>
      </c>
      <c r="D62" s="32">
        <v>5</v>
      </c>
      <c r="E62" s="76">
        <v>6.8</v>
      </c>
      <c r="F62" s="82">
        <f t="shared" si="0"/>
        <v>34</v>
      </c>
      <c r="G62" s="30" t="s">
        <v>173</v>
      </c>
      <c r="H62" s="51" t="s">
        <v>52</v>
      </c>
      <c r="I62" s="128"/>
    </row>
    <row r="63" spans="1:9" s="28" customFormat="1" ht="20.399999999999999" x14ac:dyDescent="0.25">
      <c r="A63" s="70">
        <v>32</v>
      </c>
      <c r="B63" s="61" t="s">
        <v>38</v>
      </c>
      <c r="C63" s="30" t="s">
        <v>41</v>
      </c>
      <c r="D63" s="32">
        <v>10</v>
      </c>
      <c r="E63" s="76">
        <v>4.53</v>
      </c>
      <c r="F63" s="82">
        <f t="shared" si="0"/>
        <v>45.300000000000004</v>
      </c>
      <c r="G63" s="30" t="s">
        <v>174</v>
      </c>
      <c r="H63" s="51" t="s">
        <v>52</v>
      </c>
      <c r="I63" s="128"/>
    </row>
    <row r="64" spans="1:9" s="39" customFormat="1" ht="30.6" x14ac:dyDescent="0.25">
      <c r="A64" s="70">
        <v>33</v>
      </c>
      <c r="B64" s="61" t="s">
        <v>46</v>
      </c>
      <c r="C64" s="30" t="s">
        <v>84</v>
      </c>
      <c r="D64" s="32">
        <v>1</v>
      </c>
      <c r="E64" s="120">
        <v>243</v>
      </c>
      <c r="F64" s="82">
        <f t="shared" si="0"/>
        <v>243</v>
      </c>
      <c r="G64" s="30" t="s">
        <v>175</v>
      </c>
      <c r="H64" s="51" t="s">
        <v>52</v>
      </c>
      <c r="I64" s="128"/>
    </row>
    <row r="65" spans="1:9" s="55" customFormat="1" ht="30.6" x14ac:dyDescent="0.25">
      <c r="A65" s="70">
        <v>34</v>
      </c>
      <c r="B65" s="62" t="s">
        <v>56</v>
      </c>
      <c r="C65" s="30" t="s">
        <v>69</v>
      </c>
      <c r="D65" s="32">
        <v>1</v>
      </c>
      <c r="E65" s="125">
        <v>323</v>
      </c>
      <c r="F65" s="82">
        <f t="shared" si="0"/>
        <v>323</v>
      </c>
      <c r="G65" s="30" t="s">
        <v>176</v>
      </c>
      <c r="H65" s="51" t="s">
        <v>52</v>
      </c>
      <c r="I65" s="128"/>
    </row>
    <row r="66" spans="1:9" s="16" customFormat="1" ht="30.6" x14ac:dyDescent="0.25">
      <c r="A66" s="70">
        <v>35</v>
      </c>
      <c r="B66" s="61" t="s">
        <v>42</v>
      </c>
      <c r="C66" s="50" t="s">
        <v>66</v>
      </c>
      <c r="D66" s="53">
        <v>1</v>
      </c>
      <c r="E66" s="120">
        <v>293</v>
      </c>
      <c r="F66" s="82">
        <f t="shared" si="0"/>
        <v>293</v>
      </c>
      <c r="G66" s="30" t="s">
        <v>177</v>
      </c>
      <c r="H66" s="27" t="s">
        <v>52</v>
      </c>
      <c r="I66" s="128"/>
    </row>
    <row r="67" spans="1:9" s="28" customFormat="1" ht="61.2" x14ac:dyDescent="0.25">
      <c r="A67" s="70">
        <v>36</v>
      </c>
      <c r="B67" s="61" t="s">
        <v>43</v>
      </c>
      <c r="C67" s="30" t="s">
        <v>101</v>
      </c>
      <c r="D67" s="32">
        <v>1</v>
      </c>
      <c r="E67" s="120">
        <v>785</v>
      </c>
      <c r="F67" s="82">
        <f t="shared" si="0"/>
        <v>785</v>
      </c>
      <c r="G67" s="30" t="s">
        <v>178</v>
      </c>
      <c r="H67" s="51" t="s">
        <v>52</v>
      </c>
      <c r="I67" s="128"/>
    </row>
    <row r="68" spans="1:9" s="28" customFormat="1" ht="51" x14ac:dyDescent="0.25">
      <c r="A68" s="70">
        <v>37</v>
      </c>
      <c r="B68" s="61" t="s">
        <v>44</v>
      </c>
      <c r="C68" s="37" t="s">
        <v>67</v>
      </c>
      <c r="D68" s="38">
        <v>1</v>
      </c>
      <c r="E68" s="120">
        <v>4140</v>
      </c>
      <c r="F68" s="82">
        <f t="shared" si="0"/>
        <v>4140</v>
      </c>
      <c r="G68" s="37" t="s">
        <v>179</v>
      </c>
      <c r="H68" s="51" t="s">
        <v>52</v>
      </c>
      <c r="I68" s="128"/>
    </row>
    <row r="69" spans="1:9" s="28" customFormat="1" ht="30.6" x14ac:dyDescent="0.25">
      <c r="A69" s="70">
        <v>38</v>
      </c>
      <c r="B69" s="61" t="s">
        <v>45</v>
      </c>
      <c r="C69" s="30" t="s">
        <v>68</v>
      </c>
      <c r="D69" s="32">
        <v>1</v>
      </c>
      <c r="E69" s="120">
        <v>159</v>
      </c>
      <c r="F69" s="82">
        <f t="shared" si="0"/>
        <v>159</v>
      </c>
      <c r="G69" s="30" t="s">
        <v>180</v>
      </c>
      <c r="H69" s="51" t="s">
        <v>52</v>
      </c>
      <c r="I69" s="128"/>
    </row>
    <row r="70" spans="1:9" s="28" customFormat="1" ht="61.2" x14ac:dyDescent="0.25">
      <c r="A70" s="70">
        <v>39</v>
      </c>
      <c r="B70" s="61" t="s">
        <v>100</v>
      </c>
      <c r="C70" s="30" t="s">
        <v>99</v>
      </c>
      <c r="D70" s="32">
        <v>2</v>
      </c>
      <c r="E70" s="68">
        <v>1837</v>
      </c>
      <c r="F70" s="82">
        <f t="shared" si="0"/>
        <v>3674</v>
      </c>
      <c r="G70" s="30" t="s">
        <v>186</v>
      </c>
      <c r="H70" s="51" t="s">
        <v>52</v>
      </c>
      <c r="I70" s="128"/>
    </row>
    <row r="71" spans="1:9" s="16" customFormat="1" ht="61.2" x14ac:dyDescent="0.25">
      <c r="A71" s="70">
        <v>40</v>
      </c>
      <c r="B71" s="85" t="s">
        <v>139</v>
      </c>
      <c r="C71" s="86" t="s">
        <v>98</v>
      </c>
      <c r="D71" s="87">
        <v>4</v>
      </c>
      <c r="E71" s="69">
        <v>299</v>
      </c>
      <c r="F71" s="82">
        <f t="shared" si="0"/>
        <v>1196</v>
      </c>
      <c r="G71" s="27" t="s">
        <v>187</v>
      </c>
      <c r="H71" s="27" t="s">
        <v>52</v>
      </c>
      <c r="I71" s="128"/>
    </row>
    <row r="72" spans="1:9" s="71" customFormat="1" ht="51" x14ac:dyDescent="0.25">
      <c r="A72" s="70">
        <v>41</v>
      </c>
      <c r="B72" s="85" t="s">
        <v>138</v>
      </c>
      <c r="C72" s="30" t="s">
        <v>105</v>
      </c>
      <c r="D72" s="32">
        <v>1</v>
      </c>
      <c r="E72" s="68">
        <v>832</v>
      </c>
      <c r="F72" s="82">
        <f t="shared" si="0"/>
        <v>832</v>
      </c>
      <c r="G72" s="30" t="s">
        <v>194</v>
      </c>
      <c r="H72" s="51" t="s">
        <v>52</v>
      </c>
      <c r="I72" s="128"/>
    </row>
    <row r="73" spans="1:9" s="29" customFormat="1" ht="388.2" customHeight="1" x14ac:dyDescent="0.25">
      <c r="A73" s="70">
        <v>42</v>
      </c>
      <c r="B73" s="61" t="s">
        <v>135</v>
      </c>
      <c r="C73" s="30" t="s">
        <v>97</v>
      </c>
      <c r="D73" s="32">
        <v>1</v>
      </c>
      <c r="E73" s="68">
        <v>19955</v>
      </c>
      <c r="F73" s="82">
        <f t="shared" si="0"/>
        <v>19955</v>
      </c>
      <c r="G73" s="30" t="s">
        <v>196</v>
      </c>
      <c r="H73" s="51" t="s">
        <v>102</v>
      </c>
      <c r="I73" s="128"/>
    </row>
    <row r="74" spans="1:9" s="71" customFormat="1" ht="55.2" customHeight="1" x14ac:dyDescent="0.25">
      <c r="A74" s="70">
        <v>43</v>
      </c>
      <c r="B74" s="61" t="s">
        <v>94</v>
      </c>
      <c r="C74" s="34" t="s">
        <v>116</v>
      </c>
      <c r="D74" s="33">
        <v>1</v>
      </c>
      <c r="E74" s="125">
        <v>1552</v>
      </c>
      <c r="F74" s="82">
        <f t="shared" si="0"/>
        <v>1552</v>
      </c>
      <c r="G74" s="34" t="s">
        <v>204</v>
      </c>
      <c r="H74" s="51" t="s">
        <v>52</v>
      </c>
      <c r="I74" s="128"/>
    </row>
    <row r="75" spans="1:9" s="71" customFormat="1" ht="51" x14ac:dyDescent="0.25">
      <c r="A75" s="70">
        <v>44</v>
      </c>
      <c r="B75" s="61" t="s">
        <v>95</v>
      </c>
      <c r="C75" s="34" t="s">
        <v>117</v>
      </c>
      <c r="D75" s="33">
        <v>1</v>
      </c>
      <c r="E75" s="125">
        <v>456</v>
      </c>
      <c r="F75" s="82">
        <f t="shared" si="0"/>
        <v>456</v>
      </c>
      <c r="G75" s="34" t="s">
        <v>203</v>
      </c>
      <c r="H75" s="51" t="s">
        <v>52</v>
      </c>
      <c r="I75" s="128"/>
    </row>
    <row r="76" spans="1:9" s="29" customFormat="1" ht="61.2" x14ac:dyDescent="0.25">
      <c r="A76" s="70">
        <v>45</v>
      </c>
      <c r="B76" s="61" t="s">
        <v>51</v>
      </c>
      <c r="C76" s="42" t="s">
        <v>85</v>
      </c>
      <c r="D76" s="43">
        <v>1</v>
      </c>
      <c r="E76" s="68">
        <v>2117</v>
      </c>
      <c r="F76" s="82">
        <f t="shared" si="0"/>
        <v>2117</v>
      </c>
      <c r="G76" s="42" t="s">
        <v>181</v>
      </c>
      <c r="H76" s="51" t="s">
        <v>52</v>
      </c>
      <c r="I76" s="128"/>
    </row>
    <row r="77" spans="1:9" s="54" customFormat="1" ht="132.6" x14ac:dyDescent="0.25">
      <c r="A77" s="70">
        <v>46</v>
      </c>
      <c r="B77" s="61" t="s">
        <v>137</v>
      </c>
      <c r="C77" s="30" t="s">
        <v>60</v>
      </c>
      <c r="D77" s="32">
        <v>1</v>
      </c>
      <c r="E77" s="68">
        <v>834.5</v>
      </c>
      <c r="F77" s="82">
        <f t="shared" si="0"/>
        <v>834.5</v>
      </c>
      <c r="G77" s="30" t="s">
        <v>182</v>
      </c>
      <c r="H77" s="51" t="s">
        <v>52</v>
      </c>
      <c r="I77" s="127"/>
    </row>
    <row r="78" spans="1:9" ht="15.6" x14ac:dyDescent="0.25">
      <c r="A78" s="129" t="s">
        <v>8</v>
      </c>
      <c r="B78" s="130"/>
      <c r="C78" s="130"/>
      <c r="D78" s="130"/>
      <c r="E78" s="131"/>
      <c r="F78" s="26">
        <f>SUM(F32:F77)</f>
        <v>153526.20000000001</v>
      </c>
      <c r="G78" s="8"/>
      <c r="H78" s="9"/>
      <c r="I78" s="105"/>
    </row>
    <row r="79" spans="1:9" ht="15.6" x14ac:dyDescent="0.25">
      <c r="A79" s="129" t="s">
        <v>6</v>
      </c>
      <c r="B79" s="130"/>
      <c r="C79" s="130"/>
      <c r="D79" s="130"/>
      <c r="E79" s="131"/>
      <c r="F79" s="26">
        <f>F78*0.21</f>
        <v>32240.502</v>
      </c>
      <c r="G79" s="8"/>
      <c r="H79" s="9"/>
      <c r="I79" s="105"/>
    </row>
    <row r="80" spans="1:9" ht="15.6" x14ac:dyDescent="0.25">
      <c r="A80" s="129" t="s">
        <v>9</v>
      </c>
      <c r="B80" s="130"/>
      <c r="C80" s="130"/>
      <c r="D80" s="130"/>
      <c r="E80" s="131"/>
      <c r="F80" s="26">
        <f>SUM(F78:F79)</f>
        <v>185766.70200000002</v>
      </c>
      <c r="G80" s="8"/>
      <c r="H80" s="9"/>
      <c r="I80" s="105"/>
    </row>
    <row r="81" spans="1:9" s="77" customFormat="1" ht="15.6" x14ac:dyDescent="0.25">
      <c r="A81" s="15"/>
      <c r="B81" s="15"/>
      <c r="C81" s="15"/>
      <c r="D81" s="15"/>
      <c r="E81" s="15"/>
      <c r="F81" s="103"/>
      <c r="G81" s="7"/>
      <c r="H81" s="17"/>
      <c r="I81" s="16"/>
    </row>
    <row r="82" spans="1:9" s="77" customFormat="1" ht="15.6" x14ac:dyDescent="0.25">
      <c r="A82" s="15"/>
      <c r="B82" s="15"/>
      <c r="C82" s="15"/>
      <c r="D82" s="15"/>
      <c r="E82" s="15"/>
      <c r="F82" s="103"/>
      <c r="G82" s="7"/>
      <c r="H82" s="17"/>
      <c r="I82" s="16"/>
    </row>
    <row r="83" spans="1:9" x14ac:dyDescent="0.25">
      <c r="A83" s="132"/>
      <c r="B83" s="132"/>
      <c r="C83" s="132"/>
      <c r="D83" s="132"/>
      <c r="E83" s="132"/>
      <c r="F83" s="132"/>
      <c r="G83" s="119"/>
      <c r="H83" s="104" t="s">
        <v>110</v>
      </c>
      <c r="I83" s="16"/>
    </row>
    <row r="84" spans="1:9" ht="118.8" x14ac:dyDescent="0.25">
      <c r="A84" s="20" t="s">
        <v>0</v>
      </c>
      <c r="B84" s="20" t="s">
        <v>1</v>
      </c>
      <c r="C84" s="20" t="s">
        <v>3</v>
      </c>
      <c r="D84" s="20" t="s">
        <v>7</v>
      </c>
      <c r="E84" s="74" t="s">
        <v>2</v>
      </c>
      <c r="F84" s="20" t="s">
        <v>5</v>
      </c>
      <c r="G84" s="18" t="s">
        <v>17</v>
      </c>
      <c r="H84" s="21" t="s">
        <v>13</v>
      </c>
      <c r="I84" s="96" t="s">
        <v>142</v>
      </c>
    </row>
    <row r="85" spans="1:9" ht="15.6" x14ac:dyDescent="0.25">
      <c r="A85" s="22">
        <v>1</v>
      </c>
      <c r="B85" s="22">
        <v>2</v>
      </c>
      <c r="C85" s="22">
        <v>3</v>
      </c>
      <c r="D85" s="22">
        <v>4</v>
      </c>
      <c r="E85" s="84">
        <v>5</v>
      </c>
      <c r="F85" s="22">
        <v>6</v>
      </c>
      <c r="G85" s="23">
        <v>7</v>
      </c>
      <c r="H85" s="23">
        <v>8</v>
      </c>
      <c r="I85" s="98">
        <v>9</v>
      </c>
    </row>
    <row r="86" spans="1:9" ht="15.6" x14ac:dyDescent="0.25">
      <c r="A86" s="6"/>
      <c r="B86" s="6"/>
      <c r="C86" s="24" t="s">
        <v>143</v>
      </c>
      <c r="D86" s="25"/>
      <c r="E86" s="75"/>
      <c r="F86" s="25"/>
      <c r="G86" s="25"/>
      <c r="H86" s="25"/>
      <c r="I86" s="100"/>
    </row>
    <row r="87" spans="1:9" ht="91.8" x14ac:dyDescent="0.25">
      <c r="A87" s="5">
        <v>1</v>
      </c>
      <c r="B87" s="61" t="s">
        <v>47</v>
      </c>
      <c r="C87" s="30" t="s">
        <v>48</v>
      </c>
      <c r="D87" s="32">
        <v>2</v>
      </c>
      <c r="E87" s="120">
        <v>310</v>
      </c>
      <c r="F87" s="120">
        <f>E87*D87</f>
        <v>620</v>
      </c>
      <c r="G87" s="30" t="s">
        <v>183</v>
      </c>
      <c r="H87" s="89" t="s">
        <v>52</v>
      </c>
      <c r="I87" s="126">
        <v>1350</v>
      </c>
    </row>
    <row r="88" spans="1:9" ht="71.400000000000006" x14ac:dyDescent="0.25">
      <c r="A88" s="5">
        <v>2</v>
      </c>
      <c r="B88" s="61" t="s">
        <v>49</v>
      </c>
      <c r="C88" s="40" t="s">
        <v>50</v>
      </c>
      <c r="D88" s="41">
        <v>3</v>
      </c>
      <c r="E88" s="120">
        <v>170</v>
      </c>
      <c r="F88" s="120">
        <f>E88*D88</f>
        <v>510</v>
      </c>
      <c r="G88" s="40" t="s">
        <v>184</v>
      </c>
      <c r="H88" s="89" t="s">
        <v>52</v>
      </c>
      <c r="I88" s="127"/>
    </row>
    <row r="89" spans="1:9" s="77" customFormat="1" ht="15.6" x14ac:dyDescent="0.25">
      <c r="A89" s="129" t="s">
        <v>148</v>
      </c>
      <c r="B89" s="130"/>
      <c r="C89" s="130"/>
      <c r="D89" s="130"/>
      <c r="E89" s="131"/>
      <c r="F89" s="26">
        <f>SUM(F87:F88)</f>
        <v>1130</v>
      </c>
      <c r="G89" s="8"/>
      <c r="H89" s="9"/>
      <c r="I89" s="105"/>
    </row>
    <row r="90" spans="1:9" s="77" customFormat="1" ht="15.6" x14ac:dyDescent="0.25">
      <c r="A90" s="129" t="s">
        <v>6</v>
      </c>
      <c r="B90" s="130"/>
      <c r="C90" s="130"/>
      <c r="D90" s="130"/>
      <c r="E90" s="131"/>
      <c r="F90" s="26">
        <f>F89*0.21</f>
        <v>237.29999999999998</v>
      </c>
      <c r="G90" s="8"/>
      <c r="H90" s="9"/>
      <c r="I90" s="105"/>
    </row>
    <row r="91" spans="1:9" s="77" customFormat="1" ht="15.6" x14ac:dyDescent="0.25">
      <c r="A91" s="129" t="s">
        <v>147</v>
      </c>
      <c r="B91" s="130"/>
      <c r="C91" s="130"/>
      <c r="D91" s="130"/>
      <c r="E91" s="131"/>
      <c r="F91" s="26">
        <f>SUM(F89:F90)</f>
        <v>1367.3</v>
      </c>
      <c r="G91" s="8"/>
      <c r="H91" s="9"/>
      <c r="I91" s="105"/>
    </row>
    <row r="94" spans="1:9" x14ac:dyDescent="0.25">
      <c r="G94" s="77"/>
      <c r="H94" s="90" t="s">
        <v>111</v>
      </c>
    </row>
    <row r="95" spans="1:9" ht="118.8" x14ac:dyDescent="0.25">
      <c r="A95" s="20" t="s">
        <v>0</v>
      </c>
      <c r="B95" s="20" t="s">
        <v>1</v>
      </c>
      <c r="C95" s="20" t="s">
        <v>3</v>
      </c>
      <c r="D95" s="20" t="s">
        <v>7</v>
      </c>
      <c r="E95" s="74" t="s">
        <v>2</v>
      </c>
      <c r="F95" s="20" t="s">
        <v>5</v>
      </c>
      <c r="G95" s="18" t="s">
        <v>17</v>
      </c>
      <c r="H95" s="21" t="s">
        <v>13</v>
      </c>
      <c r="I95" s="96" t="s">
        <v>142</v>
      </c>
    </row>
    <row r="96" spans="1:9" ht="15.6" x14ac:dyDescent="0.25">
      <c r="A96" s="22">
        <v>1</v>
      </c>
      <c r="B96" s="22">
        <v>2</v>
      </c>
      <c r="C96" s="22">
        <v>3</v>
      </c>
      <c r="D96" s="22">
        <v>4</v>
      </c>
      <c r="E96" s="84">
        <v>5</v>
      </c>
      <c r="F96" s="22">
        <v>6</v>
      </c>
      <c r="G96" s="23">
        <v>7</v>
      </c>
      <c r="H96" s="23">
        <v>8</v>
      </c>
      <c r="I96" s="98">
        <v>9</v>
      </c>
    </row>
    <row r="97" spans="1:9" ht="15.6" x14ac:dyDescent="0.25">
      <c r="A97" s="6"/>
      <c r="B97" s="6"/>
      <c r="C97" s="24" t="s">
        <v>145</v>
      </c>
      <c r="D97" s="25"/>
      <c r="E97" s="75"/>
      <c r="F97" s="25"/>
      <c r="G97" s="25"/>
      <c r="H97" s="25"/>
      <c r="I97" s="100"/>
    </row>
    <row r="98" spans="1:9" ht="96.6" customHeight="1" x14ac:dyDescent="0.25">
      <c r="A98" s="5">
        <v>1</v>
      </c>
      <c r="B98" s="61" t="s">
        <v>55</v>
      </c>
      <c r="C98" s="30" t="s">
        <v>106</v>
      </c>
      <c r="D98" s="32">
        <v>2</v>
      </c>
      <c r="E98" s="68">
        <v>471</v>
      </c>
      <c r="F98" s="68">
        <f>E98*D98</f>
        <v>942</v>
      </c>
      <c r="G98" s="30" t="s">
        <v>200</v>
      </c>
      <c r="H98" s="89" t="s">
        <v>52</v>
      </c>
      <c r="I98" s="126">
        <v>5000</v>
      </c>
    </row>
    <row r="99" spans="1:9" s="16" customFormat="1" ht="61.2" x14ac:dyDescent="0.25">
      <c r="A99" s="5">
        <v>2</v>
      </c>
      <c r="B99" s="85" t="s">
        <v>80</v>
      </c>
      <c r="C99" s="50" t="s">
        <v>81</v>
      </c>
      <c r="D99" s="53">
        <v>1</v>
      </c>
      <c r="E99" s="68">
        <v>420</v>
      </c>
      <c r="F99" s="68">
        <f t="shared" ref="F99:F105" si="1">E99*D99</f>
        <v>420</v>
      </c>
      <c r="G99" s="50" t="s">
        <v>199</v>
      </c>
      <c r="H99" s="91" t="s">
        <v>52</v>
      </c>
      <c r="I99" s="128"/>
    </row>
    <row r="100" spans="1:9" s="16" customFormat="1" ht="40.799999999999997" x14ac:dyDescent="0.25">
      <c r="A100" s="92">
        <v>3</v>
      </c>
      <c r="B100" s="85" t="s">
        <v>86</v>
      </c>
      <c r="C100" s="85" t="s">
        <v>87</v>
      </c>
      <c r="D100" s="88">
        <v>1</v>
      </c>
      <c r="E100" s="121">
        <v>640</v>
      </c>
      <c r="F100" s="68">
        <f t="shared" si="1"/>
        <v>640</v>
      </c>
      <c r="G100" s="85" t="s">
        <v>193</v>
      </c>
      <c r="H100" s="93" t="s">
        <v>52</v>
      </c>
      <c r="I100" s="128"/>
    </row>
    <row r="101" spans="1:9" s="16" customFormat="1" ht="51" x14ac:dyDescent="0.25">
      <c r="A101" s="92">
        <v>4</v>
      </c>
      <c r="B101" s="85" t="s">
        <v>89</v>
      </c>
      <c r="C101" s="85" t="s">
        <v>88</v>
      </c>
      <c r="D101" s="88">
        <v>1</v>
      </c>
      <c r="E101" s="121">
        <v>468</v>
      </c>
      <c r="F101" s="68">
        <f t="shared" si="1"/>
        <v>468</v>
      </c>
      <c r="G101" s="85" t="s">
        <v>192</v>
      </c>
      <c r="H101" s="93" t="s">
        <v>52</v>
      </c>
      <c r="I101" s="128"/>
    </row>
    <row r="102" spans="1:9" s="16" customFormat="1" ht="51" x14ac:dyDescent="0.25">
      <c r="A102" s="5">
        <v>5</v>
      </c>
      <c r="B102" s="85" t="s">
        <v>91</v>
      </c>
      <c r="C102" s="85" t="s">
        <v>92</v>
      </c>
      <c r="D102" s="88">
        <v>2</v>
      </c>
      <c r="E102" s="122">
        <v>377</v>
      </c>
      <c r="F102" s="68">
        <f t="shared" si="1"/>
        <v>754</v>
      </c>
      <c r="G102" s="85" t="s">
        <v>191</v>
      </c>
      <c r="H102" s="6" t="s">
        <v>52</v>
      </c>
      <c r="I102" s="128"/>
    </row>
    <row r="103" spans="1:9" s="16" customFormat="1" ht="40.799999999999997" x14ac:dyDescent="0.25">
      <c r="A103" s="5">
        <v>6</v>
      </c>
      <c r="B103" s="50" t="s">
        <v>136</v>
      </c>
      <c r="C103" s="50" t="s">
        <v>96</v>
      </c>
      <c r="D103" s="53">
        <v>2</v>
      </c>
      <c r="E103" s="123">
        <v>252</v>
      </c>
      <c r="F103" s="68">
        <f t="shared" si="1"/>
        <v>504</v>
      </c>
      <c r="G103" s="50" t="s">
        <v>190</v>
      </c>
      <c r="H103" s="6" t="s">
        <v>52</v>
      </c>
      <c r="I103" s="128"/>
    </row>
    <row r="104" spans="1:9" s="71" customFormat="1" ht="30.6" x14ac:dyDescent="0.25">
      <c r="A104" s="5">
        <v>7</v>
      </c>
      <c r="B104" s="61" t="s">
        <v>90</v>
      </c>
      <c r="C104" s="30" t="s">
        <v>113</v>
      </c>
      <c r="D104" s="32">
        <v>2</v>
      </c>
      <c r="E104" s="124">
        <v>186</v>
      </c>
      <c r="F104" s="68">
        <f t="shared" si="1"/>
        <v>372</v>
      </c>
      <c r="G104" s="30" t="s">
        <v>188</v>
      </c>
      <c r="H104" s="79" t="s">
        <v>52</v>
      </c>
      <c r="I104" s="128"/>
    </row>
    <row r="105" spans="1:9" s="71" customFormat="1" ht="30.6" x14ac:dyDescent="0.25">
      <c r="A105" s="5">
        <v>8</v>
      </c>
      <c r="B105" s="61" t="s">
        <v>90</v>
      </c>
      <c r="C105" s="30" t="s">
        <v>112</v>
      </c>
      <c r="D105" s="32">
        <v>4</v>
      </c>
      <c r="E105" s="124">
        <v>224</v>
      </c>
      <c r="F105" s="68">
        <f t="shared" si="1"/>
        <v>896</v>
      </c>
      <c r="G105" s="30" t="s">
        <v>189</v>
      </c>
      <c r="H105" s="79" t="s">
        <v>52</v>
      </c>
      <c r="I105" s="127"/>
    </row>
    <row r="106" spans="1:9" ht="15.6" x14ac:dyDescent="0.25">
      <c r="A106" s="129" t="s">
        <v>149</v>
      </c>
      <c r="B106" s="130"/>
      <c r="C106" s="130"/>
      <c r="D106" s="130"/>
      <c r="E106" s="131"/>
      <c r="F106" s="26">
        <f>SUM(F98:F105)</f>
        <v>4996</v>
      </c>
      <c r="G106" s="8"/>
      <c r="H106" s="9"/>
      <c r="I106" s="105"/>
    </row>
    <row r="107" spans="1:9" ht="15.6" x14ac:dyDescent="0.25">
      <c r="A107" s="129" t="s">
        <v>6</v>
      </c>
      <c r="B107" s="130"/>
      <c r="C107" s="130"/>
      <c r="D107" s="130"/>
      <c r="E107" s="131"/>
      <c r="F107" s="26">
        <f>F106*0.21</f>
        <v>1049.1599999999999</v>
      </c>
      <c r="G107" s="8"/>
      <c r="H107" s="9"/>
      <c r="I107" s="105"/>
    </row>
    <row r="108" spans="1:9" ht="15.6" x14ac:dyDescent="0.25">
      <c r="A108" s="129" t="s">
        <v>150</v>
      </c>
      <c r="B108" s="130"/>
      <c r="C108" s="130"/>
      <c r="D108" s="130"/>
      <c r="E108" s="131"/>
      <c r="F108" s="26">
        <f>SUM(F106:F107)</f>
        <v>6045.16</v>
      </c>
      <c r="G108" s="8"/>
      <c r="H108" s="9"/>
      <c r="I108" s="105"/>
    </row>
    <row r="111" spans="1:9" x14ac:dyDescent="0.25">
      <c r="I111" s="106" t="s">
        <v>121</v>
      </c>
    </row>
    <row r="112" spans="1:9" ht="118.8" x14ac:dyDescent="0.25">
      <c r="A112" s="20" t="s">
        <v>0</v>
      </c>
      <c r="B112" s="20" t="s">
        <v>1</v>
      </c>
      <c r="C112" s="20" t="s">
        <v>3</v>
      </c>
      <c r="D112" s="20" t="s">
        <v>7</v>
      </c>
      <c r="E112" s="20" t="s">
        <v>2</v>
      </c>
      <c r="F112" s="20" t="s">
        <v>5</v>
      </c>
      <c r="G112" s="94" t="s">
        <v>17</v>
      </c>
      <c r="H112" s="95" t="s">
        <v>13</v>
      </c>
      <c r="I112" s="96" t="s">
        <v>142</v>
      </c>
    </row>
    <row r="113" spans="1:9" ht="15.6" x14ac:dyDescent="0.25">
      <c r="A113" s="97">
        <v>1</v>
      </c>
      <c r="B113" s="98">
        <v>2</v>
      </c>
      <c r="C113" s="98">
        <v>3</v>
      </c>
      <c r="D113" s="98">
        <v>4</v>
      </c>
      <c r="E113" s="98">
        <v>5</v>
      </c>
      <c r="F113" s="98">
        <v>6</v>
      </c>
      <c r="G113" s="98">
        <v>7</v>
      </c>
      <c r="H113" s="98">
        <v>8</v>
      </c>
      <c r="I113" s="98">
        <v>9</v>
      </c>
    </row>
    <row r="114" spans="1:9" ht="15.6" x14ac:dyDescent="0.25">
      <c r="A114" s="9"/>
      <c r="B114" s="79"/>
      <c r="C114" s="99" t="s">
        <v>146</v>
      </c>
      <c r="D114" s="19"/>
      <c r="E114" s="19"/>
      <c r="F114" s="19"/>
      <c r="G114" s="79"/>
      <c r="H114" s="9"/>
      <c r="I114" s="100"/>
    </row>
    <row r="115" spans="1:9" ht="112.2" x14ac:dyDescent="0.25">
      <c r="A115" s="101">
        <v>1</v>
      </c>
      <c r="B115" s="31" t="s">
        <v>118</v>
      </c>
      <c r="C115" s="30" t="s">
        <v>119</v>
      </c>
      <c r="D115" s="45">
        <v>1</v>
      </c>
      <c r="E115" s="78">
        <v>4399</v>
      </c>
      <c r="F115" s="78">
        <f>E115*D115</f>
        <v>4399</v>
      </c>
      <c r="G115" s="30" t="s">
        <v>185</v>
      </c>
      <c r="H115" s="51" t="s">
        <v>120</v>
      </c>
      <c r="I115" s="102">
        <v>4500</v>
      </c>
    </row>
    <row r="116" spans="1:9" s="77" customFormat="1" ht="15.6" x14ac:dyDescent="0.25">
      <c r="A116" s="129" t="s">
        <v>149</v>
      </c>
      <c r="B116" s="130"/>
      <c r="C116" s="130"/>
      <c r="D116" s="130"/>
      <c r="E116" s="131"/>
      <c r="F116" s="26">
        <f>SUM(F115:F115)</f>
        <v>4399</v>
      </c>
      <c r="G116" s="8"/>
      <c r="H116" s="9"/>
      <c r="I116" s="105"/>
    </row>
    <row r="117" spans="1:9" s="77" customFormat="1" ht="15.6" x14ac:dyDescent="0.25">
      <c r="A117" s="129" t="s">
        <v>6</v>
      </c>
      <c r="B117" s="130"/>
      <c r="C117" s="130"/>
      <c r="D117" s="130"/>
      <c r="E117" s="131"/>
      <c r="F117" s="26">
        <f>F116*0.21</f>
        <v>923.79</v>
      </c>
      <c r="G117" s="8"/>
      <c r="H117" s="9"/>
      <c r="I117" s="105"/>
    </row>
    <row r="118" spans="1:9" s="77" customFormat="1" ht="15.6" x14ac:dyDescent="0.25">
      <c r="A118" s="129" t="s">
        <v>150</v>
      </c>
      <c r="B118" s="130"/>
      <c r="C118" s="130"/>
      <c r="D118" s="130"/>
      <c r="E118" s="131"/>
      <c r="F118" s="26">
        <f>SUM(F116:F117)</f>
        <v>5322.79</v>
      </c>
      <c r="G118" s="8"/>
      <c r="H118" s="9"/>
      <c r="I118" s="105"/>
    </row>
  </sheetData>
  <mergeCells count="28">
    <mergeCell ref="B10:H12"/>
    <mergeCell ref="B8:D8"/>
    <mergeCell ref="B16:C16"/>
    <mergeCell ref="B15:C15"/>
    <mergeCell ref="B13:H13"/>
    <mergeCell ref="B26:G26"/>
    <mergeCell ref="A80:E80"/>
    <mergeCell ref="B19:H19"/>
    <mergeCell ref="B20:G20"/>
    <mergeCell ref="A78:E78"/>
    <mergeCell ref="A79:E79"/>
    <mergeCell ref="B21:G21"/>
    <mergeCell ref="B22:G22"/>
    <mergeCell ref="B25:H25"/>
    <mergeCell ref="B23:H23"/>
    <mergeCell ref="A117:E117"/>
    <mergeCell ref="A118:E118"/>
    <mergeCell ref="I98:I105"/>
    <mergeCell ref="A89:E89"/>
    <mergeCell ref="A90:E90"/>
    <mergeCell ref="A91:E91"/>
    <mergeCell ref="A106:E106"/>
    <mergeCell ref="A107:E107"/>
    <mergeCell ref="I87:I88"/>
    <mergeCell ref="I32:I77"/>
    <mergeCell ref="A108:E108"/>
    <mergeCell ref="A83:F83"/>
    <mergeCell ref="A116:E116"/>
  </mergeCells>
  <phoneticPr fontId="3" type="noConversion"/>
  <pageMargins left="0.35433070866141736" right="3.937007874015748E-2" top="0.39370078740157483" bottom="0.39370078740157483" header="0.23622047244094491" footer="0.19685039370078741"/>
  <pageSetup paperSize="9" scale="65" fitToHeight="0" orientation="landscape" r:id="rId1"/>
  <headerFooter alignWithMargins="0">
    <oddFooter>&amp;L&amp;P&amp;R&amp;F</oddFooter>
  </headerFooter>
  <ignoredErrors>
    <ignoredError sqref="D4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3"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3"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2021-02-26T13:07:20Z</dcterms:created>
  <dcterms:modified xsi:type="dcterms:W3CDTF">2021-10-28T11:27:10Z</dcterms:modified>
</cp:coreProperties>
</file>