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legroup.corp.rst.lt\fds\ESO\Darbuotojas\MApulskis\mApulskis\TR\2022-08-22 (Dėl įkainių perskaičiavimo. UAB Taiklu, tarpinės)\"/>
    </mc:Choice>
  </mc:AlternateContent>
  <xr:revisionPtr revIDLastSave="0" documentId="13_ncr:1_{33AD7BD8-C5DF-4B88-ADD8-F68E9AD61B88}" xr6:coauthVersionLast="47" xr6:coauthVersionMax="47" xr10:uidLastSave="{00000000-0000-0000-0000-000000000000}"/>
  <bookViews>
    <workbookView xWindow="28680" yWindow="288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20" i="1" l="1"/>
  <c r="E21" i="1"/>
  <c r="E22" i="1"/>
  <c r="E23" i="1"/>
  <c r="E24" i="1"/>
  <c r="E25" i="1"/>
  <c r="E26" i="1"/>
  <c r="E11" i="1"/>
  <c r="E12" i="1"/>
  <c r="E13" i="1"/>
  <c r="E14" i="1"/>
  <c r="E15" i="1"/>
  <c r="E16" i="1"/>
  <c r="E17" i="1"/>
  <c r="E18" i="1"/>
  <c r="E19" i="1"/>
  <c r="E7" i="1"/>
  <c r="E8" i="1"/>
  <c r="E9" i="1"/>
  <c r="E10" i="1"/>
  <c r="E6" i="1"/>
</calcChain>
</file>

<file path=xl/sharedStrings.xml><?xml version="1.0" encoding="utf-8"?>
<sst xmlns="http://schemas.openxmlformats.org/spreadsheetml/2006/main" count="29" uniqueCount="29">
  <si>
    <t>Įkainio perskaičiavimo koeficientas pagal Sutarties SD priedą Nr.4</t>
  </si>
  <si>
    <t xml:space="preserve">Naujas prekės įkainis, 
EUR be PVM </t>
  </si>
  <si>
    <t>Pirkimo objekto pavadinimas, kiekis, įkainiai</t>
  </si>
  <si>
    <t>Sutarties SD Priedas Nr. 3</t>
  </si>
  <si>
    <t>Paranitinės beasbestinės tarpinės: išorė 18 mm, vidus 10 mm, storis 2 mm</t>
  </si>
  <si>
    <t>Paranitinės beasbestinės tarpinės: išorė 23 mm, vidus 17 mm, storis 3 mm</t>
  </si>
  <si>
    <t>Paranitinės beasbestinės  tarpinės: išorė 24 mm, vidus 18 mm, storis 3 mm</t>
  </si>
  <si>
    <t>Paranitinės beasbestinės  tarpinės: išorė 27 mm, vidus, 23 storis 2 mm</t>
  </si>
  <si>
    <t>Paranitinės beasbestinės  tarpinės: išorė 29 mm, vidus, 24 storis 2 mm</t>
  </si>
  <si>
    <t>Paranitinės beasbestinės tarpinės: išorė 30 mm, vidus 20 mm, storis 2 mm</t>
  </si>
  <si>
    <t>Paranitinės beasbestinės tarpinės: išorė 30 mm, vidus 22 mm, storis 2 mm</t>
  </si>
  <si>
    <t>Paranitinės beasbestinės tarpinės: išorė 38,5 mm, vidus 31 mm, storis 2 mm</t>
  </si>
  <si>
    <t>Paranitinės beasbestinės tarpinės: išorė 40 mm, vidus 30 mm, storis 2 mm</t>
  </si>
  <si>
    <t>Paranitinės beasbestinės tarpinės: išorė 50 mm, vidus 40 mm, storis 2 mm</t>
  </si>
  <si>
    <t>Paranitinės beasbestinės tarpinės: išorė 56 mm, vidus 46 mm, storis 2 mm</t>
  </si>
  <si>
    <t>Paranitinės beasbestinės tarpinės: išorė 70 mm, vidus 60 mm, storis 2 mm</t>
  </si>
  <si>
    <t>Paranitinės beasbestinės tarpinės: išorė 101 mm, vidus 51 mm, storis 3 mm</t>
  </si>
  <si>
    <t>Paranitinės beasbestinės tarpinės: išorė 107 mm, vidus 61 mm, storis 3 mm</t>
  </si>
  <si>
    <t>Paranitinės beasbestinės tarpinės: išorė 132 mm, vidus 89 mm, storis 3 mm</t>
  </si>
  <si>
    <t>Paranitinės beasbestinės tarpinės: išorė 142mm, vidus 89 mm, storis 3 mm</t>
  </si>
  <si>
    <t>Paranitinės beasbestinės tarpinės: išorė 162 mm, vidus 115 mm, storis 3 mm</t>
  </si>
  <si>
    <t>Paranitinės beasbestinės tarpinės: išorė 218 mm, vidus 169 mm, storis 3 mm</t>
  </si>
  <si>
    <t>Paranitinės beasbestinės tarpinės: išorė 273 mm, vidus 220 mm, storis 3 mm</t>
  </si>
  <si>
    <t>Paranitinės beasbestinės tarpinės: išorė 329 mm, vidus 273 mm, storis 3 mm</t>
  </si>
  <si>
    <t>Paranitinės beasbestinės tarpinės 1 antgalio dujų skaitikliui: išorė 54 mm, vidus 26 mm, storis 2 mm.</t>
  </si>
  <si>
    <t>Suskystintų dujų balionų plastikinės tarpinės: išorė 17 mm, vidus 11 mm, storis 2 mm</t>
  </si>
  <si>
    <t>Pavadinimas</t>
  </si>
  <si>
    <t>Preliminarus kiekis, vnt</t>
  </si>
  <si>
    <t>Įkainis,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</si>
</sst>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/>
    <xf numFmtId="2" fontId="1" fillId="0" borderId="5" xfId="0" applyNumberFormat="1" applyFont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2" fontId="1" fillId="0" borderId="17" xfId="0" applyNumberFormat="1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tabSelected="1" zoomScale="74" zoomScaleNormal="74" workbookViewId="0">
      <selection activeCell="M10" sqref="M10"/>
    </sheetView>
  </sheetViews>
  <sheetFormatPr defaultRowHeight="15.75" x14ac:dyDescent="0.25"/>
  <cols>
    <col min="1" max="1" width="84.7109375" customWidth="1"/>
    <col min="2" max="2" width="23.7109375" style="1" customWidth="1"/>
    <col min="3" max="3" width="16" customWidth="1"/>
    <col min="4" max="4" width="28.85546875" customWidth="1"/>
    <col min="5" max="5" width="17.85546875" customWidth="1"/>
  </cols>
  <sheetData>
    <row r="1" spans="1:5" x14ac:dyDescent="0.25">
      <c r="D1" s="24" t="s">
        <v>3</v>
      </c>
      <c r="E1" s="24"/>
    </row>
    <row r="2" spans="1:5" x14ac:dyDescent="0.25">
      <c r="A2" s="15" t="s">
        <v>2</v>
      </c>
      <c r="B2" s="15"/>
    </row>
    <row r="3" spans="1:5" ht="16.5" thickBot="1" x14ac:dyDescent="0.3"/>
    <row r="4" spans="1:5" ht="48" thickBot="1" x14ac:dyDescent="0.3">
      <c r="A4" s="2" t="s">
        <v>26</v>
      </c>
      <c r="B4" s="3" t="s">
        <v>27</v>
      </c>
      <c r="C4" s="4" t="s">
        <v>28</v>
      </c>
      <c r="D4" s="9" t="s">
        <v>0</v>
      </c>
      <c r="E4" s="10" t="s">
        <v>1</v>
      </c>
    </row>
    <row r="5" spans="1:5" ht="30" customHeight="1" x14ac:dyDescent="0.25">
      <c r="A5" s="19" t="s">
        <v>4</v>
      </c>
      <c r="B5" s="16">
        <v>9500</v>
      </c>
      <c r="C5" s="7">
        <v>0.04</v>
      </c>
      <c r="D5" s="18"/>
      <c r="E5" s="12">
        <f>C5*$D$13</f>
        <v>4.3479999999999998E-2</v>
      </c>
    </row>
    <row r="6" spans="1:5" ht="30" customHeight="1" x14ac:dyDescent="0.25">
      <c r="A6" s="19" t="s">
        <v>5</v>
      </c>
      <c r="B6" s="16">
        <v>19500</v>
      </c>
      <c r="C6" s="8">
        <v>0.04</v>
      </c>
      <c r="D6" s="17"/>
      <c r="E6" s="13">
        <f>C6*$D$13</f>
        <v>4.3479999999999998E-2</v>
      </c>
    </row>
    <row r="7" spans="1:5" ht="30" customHeight="1" x14ac:dyDescent="0.25">
      <c r="A7" s="19" t="s">
        <v>6</v>
      </c>
      <c r="B7" s="16">
        <v>26000</v>
      </c>
      <c r="C7" s="8">
        <v>0.05</v>
      </c>
      <c r="D7" s="17"/>
      <c r="E7" s="13">
        <f>C7*$D$13</f>
        <v>5.4350000000000002E-2</v>
      </c>
    </row>
    <row r="8" spans="1:5" ht="30.75" customHeight="1" x14ac:dyDescent="0.25">
      <c r="A8" s="19" t="s">
        <v>7</v>
      </c>
      <c r="B8" s="16">
        <v>6900</v>
      </c>
      <c r="C8" s="8">
        <v>0.06</v>
      </c>
      <c r="D8" s="17"/>
      <c r="E8" s="13">
        <f>C8*$D$13</f>
        <v>6.522E-2</v>
      </c>
    </row>
    <row r="9" spans="1:5" ht="33.75" customHeight="1" x14ac:dyDescent="0.25">
      <c r="A9" s="19" t="s">
        <v>8</v>
      </c>
      <c r="B9" s="16">
        <v>2900</v>
      </c>
      <c r="C9" s="8">
        <v>7.0000000000000007E-2</v>
      </c>
      <c r="D9" s="17"/>
      <c r="E9" s="13">
        <f>C9*$D$13</f>
        <v>7.6090000000000005E-2</v>
      </c>
    </row>
    <row r="10" spans="1:5" ht="30" customHeight="1" x14ac:dyDescent="0.25">
      <c r="A10" s="19" t="s">
        <v>9</v>
      </c>
      <c r="B10" s="16">
        <v>2900</v>
      </c>
      <c r="C10" s="8">
        <v>7.0000000000000007E-2</v>
      </c>
      <c r="D10" s="17"/>
      <c r="E10" s="13">
        <f>C10*$D$13</f>
        <v>7.6090000000000005E-2</v>
      </c>
    </row>
    <row r="11" spans="1:5" ht="30" customHeight="1" x14ac:dyDescent="0.25">
      <c r="A11" s="19" t="s">
        <v>10</v>
      </c>
      <c r="B11" s="16">
        <v>3000</v>
      </c>
      <c r="C11" s="8">
        <v>7.0000000000000007E-2</v>
      </c>
      <c r="D11" s="17"/>
      <c r="E11" s="13">
        <f>C11*$D$13</f>
        <v>7.6090000000000005E-2</v>
      </c>
    </row>
    <row r="12" spans="1:5" ht="30" customHeight="1" x14ac:dyDescent="0.25">
      <c r="A12" s="19" t="s">
        <v>11</v>
      </c>
      <c r="B12" s="16">
        <v>34000</v>
      </c>
      <c r="C12" s="8">
        <v>0.08</v>
      </c>
      <c r="D12" s="17"/>
      <c r="E12" s="13">
        <f>C12*$D$13</f>
        <v>8.6959999999999996E-2</v>
      </c>
    </row>
    <row r="13" spans="1:5" ht="30" customHeight="1" x14ac:dyDescent="0.25">
      <c r="A13" s="19" t="s">
        <v>12</v>
      </c>
      <c r="B13" s="16">
        <v>3000</v>
      </c>
      <c r="C13" s="5">
        <v>0.09</v>
      </c>
      <c r="D13" s="11">
        <v>1.087</v>
      </c>
      <c r="E13" s="13">
        <f>C13*$D$13</f>
        <v>9.7829999999999986E-2</v>
      </c>
    </row>
    <row r="14" spans="1:5" ht="30" customHeight="1" x14ac:dyDescent="0.25">
      <c r="A14" s="19" t="s">
        <v>13</v>
      </c>
      <c r="B14" s="16">
        <v>1750</v>
      </c>
      <c r="C14" s="8">
        <v>0.11</v>
      </c>
      <c r="D14" s="17"/>
      <c r="E14" s="13">
        <f>C14*$D$13</f>
        <v>0.11957</v>
      </c>
    </row>
    <row r="15" spans="1:5" ht="30" customHeight="1" x14ac:dyDescent="0.25">
      <c r="A15" s="19" t="s">
        <v>14</v>
      </c>
      <c r="B15" s="16">
        <v>2000</v>
      </c>
      <c r="C15" s="8">
        <v>0.13</v>
      </c>
      <c r="D15" s="17"/>
      <c r="E15" s="13">
        <f>C15*$D$13</f>
        <v>0.14130999999999999</v>
      </c>
    </row>
    <row r="16" spans="1:5" ht="30" customHeight="1" x14ac:dyDescent="0.25">
      <c r="A16" s="19" t="s">
        <v>15</v>
      </c>
      <c r="B16" s="16">
        <v>700</v>
      </c>
      <c r="C16" s="8">
        <v>0.2</v>
      </c>
      <c r="D16" s="17"/>
      <c r="E16" s="13">
        <f>C16*$D$13</f>
        <v>0.21740000000000001</v>
      </c>
    </row>
    <row r="17" spans="1:5" ht="30" customHeight="1" x14ac:dyDescent="0.25">
      <c r="A17" s="19" t="s">
        <v>16</v>
      </c>
      <c r="B17" s="16">
        <v>800</v>
      </c>
      <c r="C17" s="8">
        <v>0.45</v>
      </c>
      <c r="D17" s="17"/>
      <c r="E17" s="13">
        <f>C17*$D$13</f>
        <v>0.48914999999999997</v>
      </c>
    </row>
    <row r="18" spans="1:5" ht="30" customHeight="1" x14ac:dyDescent="0.25">
      <c r="A18" s="19" t="s">
        <v>17</v>
      </c>
      <c r="B18" s="16">
        <v>1600</v>
      </c>
      <c r="C18" s="8">
        <v>0.43</v>
      </c>
      <c r="D18" s="17"/>
      <c r="E18" s="13">
        <f>C18*$D$13</f>
        <v>0.46740999999999999</v>
      </c>
    </row>
    <row r="19" spans="1:5" ht="30" customHeight="1" x14ac:dyDescent="0.25">
      <c r="A19" s="19" t="s">
        <v>18</v>
      </c>
      <c r="B19" s="16">
        <v>650</v>
      </c>
      <c r="C19" s="8">
        <v>0.73</v>
      </c>
      <c r="D19" s="17"/>
      <c r="E19" s="13">
        <f>C19*$D$13</f>
        <v>0.79350999999999994</v>
      </c>
    </row>
    <row r="20" spans="1:5" ht="30" customHeight="1" x14ac:dyDescent="0.25">
      <c r="A20" s="19" t="s">
        <v>19</v>
      </c>
      <c r="B20" s="16">
        <v>400</v>
      </c>
      <c r="C20" s="8">
        <v>0.8</v>
      </c>
      <c r="D20" s="17"/>
      <c r="E20" s="13">
        <f>C20*$D$13</f>
        <v>0.86960000000000004</v>
      </c>
    </row>
    <row r="21" spans="1:5" ht="30" customHeight="1" x14ac:dyDescent="0.25">
      <c r="A21" s="19" t="s">
        <v>20</v>
      </c>
      <c r="B21" s="16">
        <v>650</v>
      </c>
      <c r="C21" s="8">
        <v>1.01</v>
      </c>
      <c r="D21" s="17"/>
      <c r="E21" s="13">
        <f>C21*$D$13</f>
        <v>1.0978699999999999</v>
      </c>
    </row>
    <row r="22" spans="1:5" ht="30" customHeight="1" x14ac:dyDescent="0.25">
      <c r="A22" s="19" t="s">
        <v>21</v>
      </c>
      <c r="B22" s="16">
        <v>270</v>
      </c>
      <c r="C22" s="8">
        <v>1.62</v>
      </c>
      <c r="D22" s="17"/>
      <c r="E22" s="13">
        <f>C22*$D$13</f>
        <v>1.7609400000000002</v>
      </c>
    </row>
    <row r="23" spans="1:5" ht="30" customHeight="1" x14ac:dyDescent="0.25">
      <c r="A23" s="19" t="s">
        <v>22</v>
      </c>
      <c r="B23" s="16">
        <v>140</v>
      </c>
      <c r="C23" s="8">
        <v>2.35</v>
      </c>
      <c r="D23" s="17"/>
      <c r="E23" s="13">
        <f>C23*$D$13</f>
        <v>2.5544500000000001</v>
      </c>
    </row>
    <row r="24" spans="1:5" ht="30" customHeight="1" x14ac:dyDescent="0.25">
      <c r="A24" s="19" t="s">
        <v>23</v>
      </c>
      <c r="B24" s="16">
        <v>80</v>
      </c>
      <c r="C24" s="8">
        <v>3.55</v>
      </c>
      <c r="D24" s="17"/>
      <c r="E24" s="13">
        <f>C24*$D$13</f>
        <v>3.8588499999999999</v>
      </c>
    </row>
    <row r="25" spans="1:5" ht="30" x14ac:dyDescent="0.25">
      <c r="A25" s="19" t="s">
        <v>24</v>
      </c>
      <c r="B25" s="16">
        <v>3600</v>
      </c>
      <c r="C25" s="8">
        <v>0.4</v>
      </c>
      <c r="D25" s="17"/>
      <c r="E25" s="13">
        <f>C25*$D$13</f>
        <v>0.43480000000000002</v>
      </c>
    </row>
    <row r="26" spans="1:5" ht="30.75" thickBot="1" x14ac:dyDescent="0.3">
      <c r="A26" s="20" t="s">
        <v>25</v>
      </c>
      <c r="B26" s="21">
        <v>3800</v>
      </c>
      <c r="C26" s="22">
        <v>0.05</v>
      </c>
      <c r="D26" s="23"/>
      <c r="E26" s="14">
        <f>C26*$D$13</f>
        <v>5.4350000000000002E-2</v>
      </c>
    </row>
    <row r="27" spans="1:5" x14ac:dyDescent="0.25">
      <c r="A27" s="6"/>
    </row>
  </sheetData>
  <sheetProtection formatCells="0" selectLockedCells="1"/>
  <mergeCells count="4">
    <mergeCell ref="D5:D12"/>
    <mergeCell ref="D14:D26"/>
    <mergeCell ref="A2:B2"/>
    <mergeCell ref="D1:E1"/>
  </mergeCells>
  <pageMargins left="0.7" right="0.7" top="0.75" bottom="0.75" header="0.3" footer="0.3"/>
  <pageSetup scale="44" fitToHeight="0" orientation="portrait" r:id="rId1"/>
  <headerFooter>
    <oddHeader>&amp;R&amp;"Calibri"&amp;10&amp;K000000VIEŠO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Justinas</dc:creator>
  <cp:lastModifiedBy>Marius Apulskis</cp:lastModifiedBy>
  <cp:lastPrinted>2021-02-26T11:38:49Z</cp:lastPrinted>
  <dcterms:created xsi:type="dcterms:W3CDTF">2015-06-05T18:17:20Z</dcterms:created>
  <dcterms:modified xsi:type="dcterms:W3CDTF">2022-08-22T13:19:16Z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02255e-cf28-4843-9031-c06177cecbc2_Enabled">
    <vt:lpwstr>true</vt:lpwstr>
  </property>
  <property fmtid="{D5CDD505-2E9C-101B-9397-08002B2CF9AE}" pid="3" name="MSIP_Label_f302255e-cf28-4843-9031-c06177cecbc2_SetDate">
    <vt:lpwstr>2022-08-22T13:19:16Z</vt:lpwstr>
  </property>
  <property fmtid="{D5CDD505-2E9C-101B-9397-08002B2CF9AE}" pid="4" name="MSIP_Label_f302255e-cf28-4843-9031-c06177cecbc2_Method">
    <vt:lpwstr>Privileged</vt:lpwstr>
  </property>
  <property fmtid="{D5CDD505-2E9C-101B-9397-08002B2CF9AE}" pid="5" name="MSIP_Label_f302255e-cf28-4843-9031-c06177cecbc2_Name">
    <vt:lpwstr>Siuntimui</vt:lpwstr>
  </property>
  <property fmtid="{D5CDD505-2E9C-101B-9397-08002B2CF9AE}" pid="6" name="MSIP_Label_f302255e-cf28-4843-9031-c06177cecbc2_SiteId">
    <vt:lpwstr>ea88e983-d65a-47b3-adb4-3e1c6d2110d2</vt:lpwstr>
  </property>
  <property fmtid="{D5CDD505-2E9C-101B-9397-08002B2CF9AE}" pid="7" name="MSIP_Label_f302255e-cf28-4843-9031-c06177cecbc2_ActionId">
    <vt:lpwstr>3c651f61-44aa-498e-83a4-7c9f74809b7a</vt:lpwstr>
  </property>
  <property fmtid="{D5CDD505-2E9C-101B-9397-08002B2CF9AE}" pid="8" name="MSIP_Label_f302255e-cf28-4843-9031-c06177cecbc2_ContentBits">
    <vt:lpwstr>3</vt:lpwstr>
  </property>
</Properties>
</file>