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filterPrivacy="1" defaultThemeVersion="166925"/>
  <xr:revisionPtr revIDLastSave="0" documentId="13_ncr:1_{4CC2325E-A016-45D4-B078-9D27E16B2D52}" xr6:coauthVersionLast="47" xr6:coauthVersionMax="47" xr10:uidLastSave="{00000000-0000-0000-0000-000000000000}"/>
  <bookViews>
    <workbookView xWindow="28680" yWindow="1290" windowWidth="25440" windowHeight="15270" xr2:uid="{1749E503-39DE-4D3A-A3A2-FB93FF0E79C1}"/>
  </bookViews>
  <sheets>
    <sheet name="TS" sheetId="1" r:id="rId1"/>
    <sheet name="Bendrieji reikalavimai" sheetId="2" r:id="rId2"/>
  </sheet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7" i="1" l="1"/>
  <c r="K7" i="1" s="1"/>
  <c r="I7" i="1"/>
</calcChain>
</file>

<file path=xl/sharedStrings.xml><?xml version="1.0" encoding="utf-8"?>
<sst xmlns="http://schemas.openxmlformats.org/spreadsheetml/2006/main" count="35" uniqueCount="34">
  <si>
    <t>TECHNINĖ SPECIFIKACIJA</t>
  </si>
  <si>
    <t>SPS 1 priedas</t>
  </si>
  <si>
    <t>Vienkartinės medicinos pagalbos priemonės intervencinei kardiologijai ir radiologijai (9826)</t>
  </si>
  <si>
    <t>Pirkimo dalies Nr.</t>
  </si>
  <si>
    <t>Priemonės pavadinimas</t>
  </si>
  <si>
    <t>Charakteristikos, reikalavimai</t>
  </si>
  <si>
    <t>BVPŽ kodas</t>
  </si>
  <si>
    <t>Mato vienetas</t>
  </si>
  <si>
    <t>Preliminarus* kiekis</t>
  </si>
  <si>
    <t>PLANUOJAMA</t>
  </si>
  <si>
    <t>Mato vieneto įkainis EUR be PVM</t>
  </si>
  <si>
    <t>PVM tarifas ٪</t>
  </si>
  <si>
    <t>Numatomas vieneto įkainis EUR su PVM</t>
  </si>
  <si>
    <t>Suma Eur be PVM</t>
  </si>
  <si>
    <t>Suma Eur su PVM</t>
  </si>
  <si>
    <t>Firminis priemonės pavadinimas, gamintojas</t>
  </si>
  <si>
    <t>Prekės kodas</t>
  </si>
  <si>
    <r>
      <rPr>
        <b/>
        <sz val="10"/>
        <rFont val="Times New Roman"/>
        <family val="1"/>
        <charset val="186"/>
      </rPr>
      <t>Siūloma parametro reikšmė</t>
    </r>
    <r>
      <rPr>
        <sz val="10"/>
        <rFont val="Times New Roman"/>
        <family val="1"/>
        <charset val="186"/>
      </rPr>
      <t xml:space="preserve"> 
(Failo, </t>
    </r>
    <r>
      <rPr>
        <sz val="10"/>
        <color rgb="FFC00000"/>
        <rFont val="Times New Roman"/>
        <family val="1"/>
        <charset val="186"/>
      </rPr>
      <t>dokumento pavadinimas ir puslapio Nr</t>
    </r>
    <r>
      <rPr>
        <sz val="10"/>
        <rFont val="Times New Roman"/>
        <family val="1"/>
        <charset val="186"/>
      </rPr>
      <t xml:space="preserve">., pažymintis vietą, kurioje yra siūlomus techninius parametrus patvirtinantys dokumentai, </t>
    </r>
    <r>
      <rPr>
        <sz val="10"/>
        <color rgb="FFC00000"/>
        <rFont val="Times New Roman"/>
        <family val="1"/>
        <charset val="186"/>
      </rPr>
      <t>nuoroda į gamintojo interneto tinklalapį</t>
    </r>
    <r>
      <rPr>
        <sz val="10"/>
        <rFont val="Times New Roman"/>
        <family val="1"/>
        <charset val="186"/>
      </rPr>
      <t xml:space="preserve"> (jei toks yra), nuoroda turi būti tiksli į konkrečią prekę)</t>
    </r>
  </si>
  <si>
    <t>Maksimali pirkimo suma Eur be PVM</t>
  </si>
  <si>
    <t>Maksimali pirkimo suma Eur su PVM</t>
  </si>
  <si>
    <t>33140000-3</t>
  </si>
  <si>
    <t xml:space="preserve">vnt. </t>
  </si>
  <si>
    <t xml:space="preserve">Specialios paskirties viela </t>
  </si>
  <si>
    <t>PTKA vielos kraujo spaudimui matuoti, pritaikytos Quentien sistemai. Viela komplektuojama su fiksatoriumi ir signalo perdavimo įrenginiu (bekabelinė).</t>
  </si>
  <si>
    <t xml:space="preserve">PressureWire X, Abbott, </t>
  </si>
  <si>
    <t>C12009, C12059, C12359.</t>
  </si>
  <si>
    <r>
      <rPr>
        <sz val="11"/>
        <color rgb="FF000000"/>
        <rFont val="Times New Roman"/>
      </rPr>
      <t xml:space="preserve">PTKA vielos kraujo spaudimui matuoti, pritaikytos Quentien sistemai. Viela komplektuojama su fiksatoriumi ir signalo perdavimo įrenginiu (bekabelinė). </t>
    </r>
    <r>
      <rPr>
        <b/>
        <i/>
        <sz val="11"/>
        <color rgb="FF000000"/>
        <rFont val="Times New Roman"/>
      </rPr>
      <t>PressureWire Specs Sheet</t>
    </r>
  </si>
  <si>
    <t>Bendrieji reikalavimai:</t>
  </si>
  <si>
    <r>
      <t xml:space="preserve">1 . Prekių kokybė, žymėjimas, informacija vartotojui turi atitikti 93/42/EEC ir/ar MDR (ES) 2017/745 direktivų reikalavimams, CE ženklinimas, </t>
    </r>
    <r>
      <rPr>
        <u/>
        <sz val="11"/>
        <color theme="1"/>
        <rFont val="Times"/>
        <family val="1"/>
      </rPr>
      <t>pateikti kartu su pasiūlymu tai įrodančius dokumentus.</t>
    </r>
  </si>
  <si>
    <t xml:space="preserve">2. Visoms nurodytoms konkrečioms medžiagoms ir/ar konkretiems prekių pavadinimams taikoma „arba lygiavertis“.                </t>
  </si>
  <si>
    <t xml:space="preserve">3. Tiekėjas, siūlantis lygiavertę prekę privalo patikimomis priemonėmis įrodyti, kad siūloma prekė yra lygiavertė ir visiškai atitinka techninėje specifikacijoje keliamus reikalavimus.      </t>
  </si>
  <si>
    <r>
      <t xml:space="preserve">4. Tiekėjas </t>
    </r>
    <r>
      <rPr>
        <u/>
        <sz val="11"/>
        <color theme="1"/>
        <rFont val="Times"/>
        <family val="1"/>
      </rPr>
      <t>kartu su pasiūlymu turi pateikti dokumentus, įrodančius siūlomų prekių atitikimą kokybės ir techniniams reikalavimams</t>
    </r>
    <r>
      <rPr>
        <sz val="11"/>
        <color theme="1"/>
        <rFont val="Times"/>
        <family val="1"/>
      </rPr>
      <t xml:space="preserve">, nurodytiems pirkimo dokumentų techninėje specifikacijoje: tiekėjas turi pateikti gamintojo parengtus katalogus ir siūlomų prekių techninių charakteristikų aprašymus (jei gamintojo kataloge neišsamiai atsispindi siūlomos prekės atitikimas techninės specifikacijos reikalavimams) (pdf formatu). Prekių katalogai ir aprašymai gali būti pateikiami anglų kalba. Jei atitinkami dokumentai yra išduoti kita, nei reikalaujama, kalba (lietuvių ar anglų), kartu turi būti pateiktas vertimas į lietuvių kalbą. Šiuose dokumentuose tiekėjas turi grafiškai nurodyti (t. y. pastebimai pažymėti – spalvotai markiruoti, ir/ar nurodyti rodyklėmis, ir/ar pabraukti) konkrečias teikiamų dokumentų vietas, kur aprašomos reikalaujamų techninių charakteristikų reikšmės. Taip pat tiekėjas turi pateikti nuorodas į gamintojo interneto tinklalapį (jei toks yra), kuriame perkančiosios organizacijos vertintojai galėtų patikrinti teikiamų duomenų autentiškumą (nuorodos turi būti parašytos pateikiamuose kataloguose ar aprašymuose). Kiti gamintojo dokumentai, nenurodyti šiame punkte, nebus laikomi pakankama ir patikima informacija vertinimui atlikti.          </t>
    </r>
  </si>
  <si>
    <t>PO turi teisę reikalauti pateikti katalogų ir techninių aprašų originalus, o tiekėjui jų nepateikus – pasiūlymą atmesti.</t>
  </si>
  <si>
    <t>5. Garantinis terminas - pristatymo metu prekių galiojimo terminas turi būti ne trumpesnis nei 70% (septyniasdešimt procentų) priemonės galiojimo termino.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</si>
</sst>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Calibri"/>
      <family val="2"/>
      <charset val="186"/>
      <scheme val="minor"/>
    </font>
    <font>
      <sz val="11"/>
      <color theme="1"/>
      <name val="Calibri"/>
      <family val="2"/>
      <charset val="186"/>
      <scheme val="minor"/>
    </font>
    <font>
      <sz val="11"/>
      <name val="Times New Roman"/>
      <family val="1"/>
    </font>
    <font>
      <sz val="11"/>
      <color theme="1"/>
      <name val="Times New Roman"/>
      <family val="1"/>
      <charset val="186"/>
    </font>
    <font>
      <sz val="11"/>
      <color theme="1"/>
      <name val="Times New Roman"/>
      <family val="1"/>
    </font>
    <font>
      <b/>
      <sz val="11"/>
      <color theme="1"/>
      <name val="Times New Roman"/>
      <family val="1"/>
      <charset val="186"/>
    </font>
    <font>
      <sz val="10.5"/>
      <name val="Times New Roman"/>
      <family val="1"/>
      <charset val="186"/>
    </font>
    <font>
      <sz val="10.5"/>
      <color theme="1"/>
      <name val="Times New Roman"/>
      <family val="1"/>
      <charset val="186"/>
    </font>
    <font>
      <sz val="10"/>
      <name val="Times New Roman"/>
      <family val="1"/>
    </font>
    <font>
      <sz val="10"/>
      <color theme="1"/>
      <name val="Times New Roman"/>
      <family val="1"/>
    </font>
    <font>
      <sz val="10"/>
      <color rgb="FF000000"/>
      <name val="Times New Roman"/>
      <family val="1"/>
    </font>
    <font>
      <sz val="10"/>
      <name val="Times New Roman"/>
      <family val="1"/>
      <charset val="186"/>
    </font>
    <font>
      <b/>
      <sz val="10"/>
      <name val="Times New Roman"/>
      <family val="1"/>
      <charset val="186"/>
    </font>
    <font>
      <sz val="10"/>
      <color rgb="FFC00000"/>
      <name val="Times New Roman"/>
      <family val="1"/>
      <charset val="186"/>
    </font>
    <font>
      <sz val="11"/>
      <color theme="1"/>
      <name val="Times"/>
      <family val="1"/>
    </font>
    <font>
      <u/>
      <sz val="11"/>
      <color theme="1"/>
      <name val="Times"/>
      <family val="1"/>
    </font>
    <font>
      <b/>
      <sz val="11"/>
      <color theme="1"/>
      <name val="Times"/>
      <family val="1"/>
    </font>
    <font>
      <b/>
      <sz val="10.5"/>
      <name val="Times New Roman"/>
      <family val="1"/>
      <charset val="186"/>
    </font>
    <font>
      <b/>
      <sz val="10"/>
      <color rgb="FF000000"/>
      <name val="Times New Roman"/>
      <family val="1"/>
      <charset val="186"/>
    </font>
    <font>
      <sz val="11"/>
      <color rgb="FF000000"/>
      <name val="Times New Roman"/>
    </font>
    <font>
      <b/>
      <i/>
      <sz val="11"/>
      <color rgb="FF000000"/>
      <name val="Times New Roman"/>
    </font>
    <font>
      <sz val="11"/>
      <color rgb="FF000000"/>
      <name val="Times New Roman"/>
      <charset val="1"/>
    </font>
  </fonts>
  <fills count="5">
    <fill>
      <patternFill patternType="none"/>
    </fill>
    <fill>
      <patternFill patternType="gray125"/>
    </fill>
    <fill>
      <patternFill patternType="solid">
        <fgColor theme="8" tint="0.79998168889431442"/>
        <bgColor indexed="64"/>
      </patternFill>
    </fill>
    <fill>
      <patternFill patternType="solid">
        <fgColor theme="0" tint="-4.9989318521683403E-2"/>
        <bgColor indexed="64"/>
      </patternFill>
    </fill>
    <fill>
      <patternFill patternType="solid">
        <fgColor theme="0" tint="-4.9989318521683403E-2"/>
        <bgColor rgb="FF000000"/>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rgb="FF000000"/>
      </bottom>
      <diagonal/>
    </border>
    <border>
      <left/>
      <right/>
      <top/>
      <bottom style="thin">
        <color rgb="FF000000"/>
      </bottom>
      <diagonal/>
    </border>
  </borders>
  <cellStyleXfs count="2">
    <xf numFmtId="0" fontId="0" fillId="0" borderId="0"/>
    <xf numFmtId="0" fontId="1" fillId="0" borderId="0"/>
  </cellStyleXfs>
  <cellXfs count="35">
    <xf numFmtId="0" fontId="0" fillId="0" borderId="0" xfId="0"/>
    <xf numFmtId="0" fontId="3" fillId="0" borderId="0" xfId="0" applyFont="1"/>
    <xf numFmtId="0" fontId="4" fillId="0" borderId="1" xfId="0" applyFont="1" applyBorder="1" applyAlignment="1">
      <alignment horizontal="center" vertical="top"/>
    </xf>
    <xf numFmtId="0" fontId="4" fillId="0" borderId="0" xfId="0" applyFont="1" applyAlignment="1">
      <alignment horizontal="center" vertical="top"/>
    </xf>
    <xf numFmtId="0" fontId="4" fillId="0" borderId="0" xfId="0" applyFont="1"/>
    <xf numFmtId="0" fontId="7" fillId="0" borderId="0" xfId="0" applyFont="1" applyAlignment="1">
      <alignment vertical="center"/>
    </xf>
    <xf numFmtId="0" fontId="4" fillId="0" borderId="1" xfId="0" applyFont="1" applyBorder="1" applyAlignment="1">
      <alignment vertical="top" wrapText="1"/>
    </xf>
    <xf numFmtId="0" fontId="2" fillId="0" borderId="1" xfId="1" applyFont="1" applyBorder="1" applyAlignment="1">
      <alignment horizontal="left" vertical="top" wrapText="1"/>
    </xf>
    <xf numFmtId="0" fontId="9" fillId="0" borderId="1" xfId="0" applyFont="1" applyBorder="1" applyAlignment="1">
      <alignment horizontal="center" vertical="top"/>
    </xf>
    <xf numFmtId="0" fontId="9" fillId="0" borderId="0" xfId="0" applyFont="1"/>
    <xf numFmtId="4" fontId="4" fillId="0" borderId="1" xfId="0" applyNumberFormat="1" applyFont="1" applyBorder="1" applyAlignment="1">
      <alignment horizontal="center" vertical="top"/>
    </xf>
    <xf numFmtId="0" fontId="10" fillId="2"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9" fillId="2" borderId="1" xfId="0" applyFont="1" applyFill="1" applyBorder="1" applyAlignment="1">
      <alignment horizontal="center" vertical="top"/>
    </xf>
    <xf numFmtId="4" fontId="4" fillId="2" borderId="1" xfId="0" applyNumberFormat="1" applyFont="1" applyFill="1" applyBorder="1" applyAlignment="1">
      <alignment horizontal="right" vertical="top"/>
    </xf>
    <xf numFmtId="0" fontId="11" fillId="3" borderId="2" xfId="0" applyFont="1" applyFill="1" applyBorder="1" applyAlignment="1">
      <alignment horizontal="center" vertical="center" wrapText="1"/>
    </xf>
    <xf numFmtId="0" fontId="4" fillId="0" borderId="0" xfId="0" applyFont="1" applyAlignment="1">
      <alignment vertical="top"/>
    </xf>
    <xf numFmtId="0" fontId="14" fillId="0" borderId="0" xfId="0" applyFont="1" applyAlignment="1">
      <alignment vertical="top" wrapText="1"/>
    </xf>
    <xf numFmtId="0" fontId="14" fillId="0" borderId="0" xfId="0" applyFont="1"/>
    <xf numFmtId="0" fontId="14" fillId="0" borderId="0" xfId="0" applyFont="1" applyAlignment="1">
      <alignment wrapText="1"/>
    </xf>
    <xf numFmtId="0" fontId="16" fillId="0" borderId="0" xfId="0" applyFont="1"/>
    <xf numFmtId="0" fontId="17" fillId="4" borderId="1" xfId="0" applyFont="1" applyFill="1" applyBorder="1" applyAlignment="1">
      <alignment horizontal="center" vertical="center" wrapText="1"/>
    </xf>
    <xf numFmtId="0" fontId="18" fillId="3" borderId="1" xfId="0" applyFont="1" applyFill="1" applyBorder="1" applyAlignment="1">
      <alignment horizontal="center" vertical="center" wrapText="1"/>
    </xf>
    <xf numFmtId="0" fontId="17" fillId="3" borderId="1" xfId="0" applyFont="1" applyFill="1" applyBorder="1" applyAlignment="1">
      <alignment horizontal="center" vertical="center" wrapText="1"/>
    </xf>
    <xf numFmtId="0" fontId="4" fillId="0" borderId="4" xfId="0" applyFont="1" applyBorder="1" applyAlignment="1">
      <alignment horizontal="center" vertical="top" wrapText="1"/>
    </xf>
    <xf numFmtId="0" fontId="21" fillId="0" borderId="5" xfId="0" applyFont="1" applyBorder="1" applyAlignment="1">
      <alignment vertical="top" wrapText="1"/>
    </xf>
    <xf numFmtId="0" fontId="19" fillId="0" borderId="4" xfId="0" applyFont="1" applyBorder="1" applyAlignment="1">
      <alignment horizontal="center" vertical="top" wrapText="1"/>
    </xf>
    <xf numFmtId="0" fontId="4" fillId="0" borderId="0" xfId="0" applyFont="1" applyAlignment="1">
      <alignment horizontal="center" vertical="top"/>
    </xf>
    <xf numFmtId="0" fontId="5" fillId="0" borderId="0" xfId="0" applyFont="1" applyAlignment="1">
      <alignment horizontal="center" vertical="center"/>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4" fillId="2" borderId="1" xfId="0" applyFont="1" applyFill="1" applyBorder="1" applyAlignment="1">
      <alignment horizontal="center"/>
    </xf>
    <xf numFmtId="0" fontId="5" fillId="3" borderId="1" xfId="0" applyFont="1" applyFill="1" applyBorder="1" applyAlignment="1">
      <alignment horizontal="center"/>
    </xf>
  </cellXfs>
  <cellStyles count="2">
    <cellStyle name="Normal" xfId="0" builtinId="0"/>
    <cellStyle name="Normal 14 2" xfId="1" xr:uid="{BA3CC747-416C-4C81-855B-A7B95638E5E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9BB8B5-4B31-4E01-97A7-74B7C968D215}">
  <dimension ref="A1:Q10"/>
  <sheetViews>
    <sheetView tabSelected="1" zoomScale="90" zoomScaleNormal="90" workbookViewId="0">
      <selection activeCell="C18" sqref="C18"/>
    </sheetView>
  </sheetViews>
  <sheetFormatPr defaultColWidth="9.140625" defaultRowHeight="15" x14ac:dyDescent="0.25"/>
  <cols>
    <col min="1" max="1" width="7.140625" style="3" customWidth="1"/>
    <col min="2" max="2" width="22.5703125" style="4" customWidth="1"/>
    <col min="3" max="3" width="59.140625" style="4" customWidth="1"/>
    <col min="4" max="4" width="10.5703125" style="9" customWidth="1"/>
    <col min="5" max="5" width="7.85546875" style="3" customWidth="1"/>
    <col min="6" max="6" width="8.5703125" style="3" customWidth="1"/>
    <col min="7" max="7" width="9.85546875" style="4" customWidth="1"/>
    <col min="8" max="8" width="5.7109375" style="9" customWidth="1"/>
    <col min="9" max="9" width="16.5703125" style="4" hidden="1" customWidth="1"/>
    <col min="10" max="11" width="12.28515625" style="4" customWidth="1"/>
    <col min="12" max="12" width="20.42578125" style="4" customWidth="1"/>
    <col min="13" max="13" width="14.140625" style="4" customWidth="1"/>
    <col min="14" max="14" width="33.140625" style="4" customWidth="1"/>
    <col min="15" max="15" width="5.140625" style="9" customWidth="1"/>
    <col min="16" max="17" width="12.7109375" style="4" customWidth="1"/>
    <col min="18" max="16384" width="9.140625" style="1"/>
  </cols>
  <sheetData>
    <row r="1" spans="1:17" x14ac:dyDescent="0.25">
      <c r="A1" s="27" t="s">
        <v>0</v>
      </c>
      <c r="B1" s="27"/>
      <c r="C1" s="27"/>
      <c r="D1" s="27"/>
      <c r="E1" s="27"/>
      <c r="F1" s="27"/>
      <c r="G1" s="27"/>
      <c r="H1" s="27"/>
      <c r="I1" s="27"/>
      <c r="J1" s="27"/>
      <c r="K1" s="9" t="s">
        <v>1</v>
      </c>
    </row>
    <row r="2" spans="1:17" ht="21" customHeight="1" x14ac:dyDescent="0.25">
      <c r="A2" s="28" t="s">
        <v>2</v>
      </c>
      <c r="B2" s="28"/>
      <c r="C2" s="28"/>
      <c r="D2" s="28"/>
      <c r="E2" s="28"/>
      <c r="F2" s="28"/>
      <c r="G2" s="28"/>
      <c r="H2" s="28"/>
      <c r="I2" s="28"/>
      <c r="J2" s="28"/>
      <c r="K2" s="16"/>
    </row>
    <row r="3" spans="1:17" x14ac:dyDescent="0.25">
      <c r="A3" s="27"/>
      <c r="B3" s="27"/>
      <c r="C3" s="27"/>
      <c r="D3" s="27"/>
      <c r="E3" s="27"/>
      <c r="F3" s="27"/>
      <c r="G3" s="27"/>
      <c r="H3" s="27"/>
      <c r="I3" s="27"/>
      <c r="J3" s="27"/>
      <c r="K3" s="27"/>
    </row>
    <row r="5" spans="1:17" ht="14.45" customHeight="1" x14ac:dyDescent="0.25">
      <c r="A5" s="29" t="s">
        <v>3</v>
      </c>
      <c r="B5" s="29" t="s">
        <v>4</v>
      </c>
      <c r="C5" s="29" t="s">
        <v>5</v>
      </c>
      <c r="D5" s="31" t="s">
        <v>6</v>
      </c>
      <c r="E5" s="29" t="s">
        <v>7</v>
      </c>
      <c r="F5" s="29" t="s">
        <v>8</v>
      </c>
      <c r="G5" s="34"/>
      <c r="H5" s="34"/>
      <c r="I5" s="34"/>
      <c r="J5" s="34"/>
      <c r="K5" s="34"/>
      <c r="L5" s="34"/>
      <c r="M5" s="34"/>
      <c r="N5" s="34"/>
      <c r="O5" s="33" t="s">
        <v>9</v>
      </c>
      <c r="P5" s="33"/>
      <c r="Q5" s="33"/>
    </row>
    <row r="6" spans="1:17" s="5" customFormat="1" ht="93.6" customHeight="1" x14ac:dyDescent="0.25">
      <c r="A6" s="30"/>
      <c r="B6" s="30"/>
      <c r="C6" s="30"/>
      <c r="D6" s="32"/>
      <c r="E6" s="30"/>
      <c r="F6" s="30"/>
      <c r="G6" s="21" t="s">
        <v>10</v>
      </c>
      <c r="H6" s="22" t="s">
        <v>11</v>
      </c>
      <c r="I6" s="23" t="s">
        <v>12</v>
      </c>
      <c r="J6" s="23" t="s">
        <v>13</v>
      </c>
      <c r="K6" s="23" t="s">
        <v>14</v>
      </c>
      <c r="L6" s="23" t="s">
        <v>15</v>
      </c>
      <c r="M6" s="23" t="s">
        <v>16</v>
      </c>
      <c r="N6" s="15" t="s">
        <v>17</v>
      </c>
      <c r="O6" s="11" t="s">
        <v>11</v>
      </c>
      <c r="P6" s="12" t="s">
        <v>18</v>
      </c>
      <c r="Q6" s="12" t="s">
        <v>19</v>
      </c>
    </row>
    <row r="7" spans="1:17" s="4" customFormat="1" ht="90" x14ac:dyDescent="0.25">
      <c r="A7" s="2">
        <v>9</v>
      </c>
      <c r="B7" s="6" t="s">
        <v>22</v>
      </c>
      <c r="C7" s="7" t="s">
        <v>23</v>
      </c>
      <c r="D7" s="8" t="s">
        <v>20</v>
      </c>
      <c r="E7" s="2" t="s">
        <v>21</v>
      </c>
      <c r="F7" s="2">
        <v>1620</v>
      </c>
      <c r="G7" s="10">
        <v>640</v>
      </c>
      <c r="H7" s="8">
        <v>5</v>
      </c>
      <c r="I7" s="10">
        <f t="shared" ref="I7" si="0">G7*1.05</f>
        <v>672</v>
      </c>
      <c r="J7" s="10">
        <f t="shared" ref="J7" si="1">F7*G7</f>
        <v>1036800</v>
      </c>
      <c r="K7" s="10">
        <f t="shared" ref="K7" si="2">J7*1.05</f>
        <v>1088640</v>
      </c>
      <c r="L7" s="24" t="s">
        <v>24</v>
      </c>
      <c r="M7" s="25" t="s">
        <v>25</v>
      </c>
      <c r="N7" s="26" t="s">
        <v>26</v>
      </c>
      <c r="O7" s="13">
        <v>5</v>
      </c>
      <c r="P7" s="14">
        <v>1036800</v>
      </c>
      <c r="Q7" s="14">
        <v>1088640</v>
      </c>
    </row>
    <row r="8" spans="1:17" s="4" customFormat="1" x14ac:dyDescent="0.25">
      <c r="A8" s="3"/>
      <c r="D8" s="9"/>
      <c r="E8" s="3"/>
      <c r="F8" s="3"/>
      <c r="H8" s="9"/>
      <c r="O8" s="9"/>
    </row>
    <row r="9" spans="1:17" s="4" customFormat="1" x14ac:dyDescent="0.25">
      <c r="A9" s="3"/>
      <c r="D9" s="9"/>
      <c r="E9" s="3"/>
      <c r="F9" s="3"/>
      <c r="H9" s="9"/>
      <c r="O9" s="9"/>
    </row>
    <row r="10" spans="1:17" s="4" customFormat="1" x14ac:dyDescent="0.25">
      <c r="A10" s="3"/>
      <c r="D10" s="9"/>
      <c r="E10" s="3"/>
      <c r="F10" s="3"/>
      <c r="H10" s="9"/>
      <c r="O10" s="9"/>
    </row>
  </sheetData>
  <mergeCells count="11">
    <mergeCell ref="O5:Q5"/>
    <mergeCell ref="G5:N5"/>
    <mergeCell ref="F5:F6"/>
    <mergeCell ref="E5:E6"/>
    <mergeCell ref="C5:C6"/>
    <mergeCell ref="A1:J1"/>
    <mergeCell ref="A3:K3"/>
    <mergeCell ref="A2:J2"/>
    <mergeCell ref="A5:A6"/>
    <mergeCell ref="D5:D6"/>
    <mergeCell ref="B5:B6"/>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A0325C-EC4C-4CBB-A125-C518C83E6318}">
  <dimension ref="A2:A8"/>
  <sheetViews>
    <sheetView workbookViewId="0">
      <selection activeCell="A5" sqref="A5"/>
    </sheetView>
  </sheetViews>
  <sheetFormatPr defaultRowHeight="15" x14ac:dyDescent="0.25"/>
  <cols>
    <col min="1" max="1" width="86.85546875" style="18" customWidth="1"/>
  </cols>
  <sheetData>
    <row r="2" spans="1:1" x14ac:dyDescent="0.25">
      <c r="A2" s="20" t="s">
        <v>27</v>
      </c>
    </row>
    <row r="3" spans="1:1" ht="45" x14ac:dyDescent="0.25">
      <c r="A3" s="17" t="s">
        <v>28</v>
      </c>
    </row>
    <row r="4" spans="1:1" ht="30" x14ac:dyDescent="0.25">
      <c r="A4" s="17" t="s">
        <v>29</v>
      </c>
    </row>
    <row r="5" spans="1:1" ht="30" x14ac:dyDescent="0.25">
      <c r="A5" s="17" t="s">
        <v>30</v>
      </c>
    </row>
    <row r="6" spans="1:1" ht="186.6" customHeight="1" x14ac:dyDescent="0.25">
      <c r="A6" s="17" t="s">
        <v>31</v>
      </c>
    </row>
    <row r="7" spans="1:1" ht="30" x14ac:dyDescent="0.25">
      <c r="A7" s="19" t="s">
        <v>32</v>
      </c>
    </row>
    <row r="8" spans="1:1" ht="27.95" customHeight="1" x14ac:dyDescent="0.25">
      <c r="A8" s="19" t="s">
        <v>33</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TS</vt:lpstr>
      <vt:lpstr>Bendrieji reikalavimai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2025-11-27T11:48:02Z</dcterms:created>
  <dcterms:modified xsi:type="dcterms:W3CDTF">2025-11-27T11:48:08Z</dcterms:modified>
  <cp:category/>
  <cp:contentStatus/>
</cp:coreProperties>
</file>