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defaultThemeVersion="166925"/>
  <mc:AlternateContent xmlns:mc="http://schemas.openxmlformats.org/markup-compatibility/2006">
    <mc:Choice Requires="x15">
      <x15ac:absPath xmlns:x15ac="http://schemas.microsoft.com/office/spreadsheetml/2010/11/ac" url="/Users/jonas/Desktop/Eminentis  santaros/Eminentis_CVP IS Nr. 690663/"/>
    </mc:Choice>
  </mc:AlternateContent>
  <xr:revisionPtr revIDLastSave="0" documentId="13_ncr:1_{4BB89689-4899-BD48-8539-538E0DC6C111}" xr6:coauthVersionLast="47" xr6:coauthVersionMax="47" xr10:uidLastSave="{00000000-0000-0000-0000-000000000000}"/>
  <bookViews>
    <workbookView xWindow="3360" yWindow="2320" windowWidth="29040" windowHeight="17520" xr2:uid="{4D3BB4A9-33EA-4885-AFB8-BFB03521ED66}"/>
  </bookViews>
  <sheets>
    <sheet name="TS"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I24" i="5"/>
</calcChain>
</file>

<file path=xl/sharedStrings.xml><?xml version="1.0" encoding="utf-8"?>
<sst xmlns="http://schemas.openxmlformats.org/spreadsheetml/2006/main" count="35" uniqueCount="33">
  <si>
    <t xml:space="preserve">Tipas </t>
  </si>
  <si>
    <t>Fuji</t>
  </si>
  <si>
    <t>Gastrofibroskopas su šviesos šaltiniu</t>
  </si>
  <si>
    <t>FG-IZ PS2-HP</t>
  </si>
  <si>
    <t>Kolonoskopas su šviesos šaltiniu</t>
  </si>
  <si>
    <t>FC-IZ PS2-HP</t>
  </si>
  <si>
    <t>Atrankos reikalavimai tiekėjams:</t>
  </si>
  <si>
    <t>Reikalavimai</t>
  </si>
  <si>
    <t xml:space="preserve">Firma gamintoja </t>
  </si>
  <si>
    <t xml:space="preserve">Prietaiso pavadinimas </t>
  </si>
  <si>
    <t>Bendrieji reikalavimai</t>
  </si>
  <si>
    <t>Remontui atlikti Pardavėjas naudoja tik gamintojo rekomenduojamas naujas detales. Pakeistoms dalims ir mazgams  bei atliekamiems darbams Pardavėjas suteikia ne mažesnę kaip 6 mėn. garantiją.</t>
  </si>
  <si>
    <t>Atlikus remontą tiekėjas senas (sugedusias dalis) utilizuos savo sąskaita.</t>
  </si>
  <si>
    <t>SPS 1 priedas</t>
  </si>
  <si>
    <t>Techninė specifikacija</t>
  </si>
  <si>
    <t xml:space="preserve">Teikėjas turi turėti gamintojo įgaliojimą techniškai aptarnauti medicinos prietaisą arba turi turėti rašytinį susitarimą su kitu ūkio subjektu, kuris yra gamintojo įgaliotas atlikti medicinos prietaiso techninį aptarnavimą. </t>
  </si>
  <si>
    <t xml:space="preserve">Žalieji reikalavimai: </t>
  </si>
  <si>
    <t xml:space="preserve"> Maksimalus valandinis įkainis 50 Eur + PVM</t>
  </si>
  <si>
    <r>
      <t xml:space="preserve">Dokumentas patvirtinantis, kad teikėjas yra gamintojo įgaliotas techniškai aptarnauti medicinos prietaisą, arba yra sudaręs rašytinį susitarimą su kitu ūkio subjektu, kuris yra gamintojo įgaliotas atlikti šio medicinos prietaiso aptarnavimą. </t>
    </r>
    <r>
      <rPr>
        <i/>
        <u/>
        <sz val="11"/>
        <rFont val="Times New Roman"/>
        <family val="1"/>
        <charset val="186"/>
      </rPr>
      <t>Pateikiama skaitmeninė dokumento kopija</t>
    </r>
  </si>
  <si>
    <t>1 MP remonto 1 val. įkainis Eur be PVM</t>
  </si>
  <si>
    <t>1 MP remonto 1 val. įkainis Eur su PVM</t>
  </si>
  <si>
    <t>Skiriama suma Eur be PVM</t>
  </si>
  <si>
    <t>Skiriama suma Eur su PVM</t>
  </si>
  <si>
    <t>P. d. Nr.</t>
  </si>
  <si>
    <t>Medicinos prietaisų remonto paslaugų pirkimas (Nr. 7469)</t>
  </si>
  <si>
    <t xml:space="preserve">Aplinkos apsaugos reikalavimai vykdant žaliąjį pirkimą (taikomi sutarties vykdymo metu)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t>
  </si>
  <si>
    <t xml:space="preserve">Sutarties vykdymo metu paslaugų teikėjas turi laikytis bent vieno iš 1-4 p. nurodytų aplinkos apsaugos kriterijų, sutarties vykdymo metu perkančioji organizacija turi teisę reikalauti tiekėjo pateikti įrodančius dokumentus dėl aplinkos apsaugos kriterijų laikymosi: </t>
  </si>
  <si>
    <t>1) Paslaugos teikėjas, paslaugos teikimui naudoja detales ir (ar) kitas medžiagas, kurios virtusios atliekomis, tinkamos paruošti pakartotinai naudoti ar perdirbti.</t>
  </si>
  <si>
    <t xml:space="preserve">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t>
  </si>
  <si>
    <t>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t>
  </si>
  <si>
    <t>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</si>
  <si>
    <t>*Aprašo 9 ir 10 p., kuriuose nurodyti galimi atitiktį žaliojo pirkimo reikalavimams įrodantys dokumentai (ir kiti lygiaverčiai dokumentai), jeigu prie produktų minimalių aplinkos apsaugos kriterijų nenurodyta kitaip.</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</si>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</sst>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charset val="186"/>
      <scheme val="minor"/>
    </font>
    <font>
      <b/>
      <sz val="10"/>
      <color theme="1"/>
      <name val="Times New Roman"/>
      <family val="1"/>
      <charset val="186"/>
    </font>
    <font>
      <sz val="10"/>
      <name val="Times New Roman"/>
      <family val="1"/>
      <charset val="186"/>
    </font>
    <font>
      <b/>
      <sz val="10"/>
      <name val="Times New Roman"/>
      <family val="1"/>
      <charset val="186"/>
    </font>
    <font>
      <b/>
      <sz val="12"/>
      <name val="Times New Roman"/>
      <family val="1"/>
      <charset val="186"/>
    </font>
    <font>
      <sz val="11"/>
      <color theme="1"/>
      <name val="Calibri"/>
      <family val="2"/>
      <charset val="186"/>
      <scheme val="minor"/>
    </font>
    <font>
      <b/>
      <sz val="12"/>
      <color rgb="FF333333"/>
      <name val="Times New Roman"/>
      <family val="1"/>
      <charset val="186"/>
    </font>
    <font>
      <sz val="12"/>
      <color rgb="FF333333"/>
      <name val="Times New Roman"/>
      <family val="1"/>
      <charset val="186"/>
    </font>
    <font>
      <sz val="11"/>
      <name val="Times New Roman"/>
      <family val="1"/>
      <charset val="186"/>
    </font>
    <font>
      <b/>
      <u/>
      <sz val="11"/>
      <name val="Times New Roman"/>
      <family val="1"/>
      <charset val="186"/>
    </font>
    <font>
      <i/>
      <u/>
      <sz val="11"/>
      <name val="Times New Roman"/>
      <family val="1"/>
      <charset val="186"/>
    </font>
    <font>
      <b/>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49">
    <xf numFmtId="0" fontId="0" fillId="0" borderId="0" xfId="0"/>
    <xf numFmtId="49"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xf numFmtId="4" fontId="3" fillId="0" borderId="0" xfId="0" applyNumberFormat="1"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3" fontId="2" fillId="0" borderId="0" xfId="0" applyNumberFormat="1" applyFont="1" applyAlignment="1">
      <alignmen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5" xfId="0" applyFont="1" applyBorder="1" applyAlignment="1">
      <alignment horizontal="left" vertical="center" wrapText="1"/>
    </xf>
    <xf numFmtId="0" fontId="7" fillId="0" borderId="0" xfId="0" applyFont="1" applyAlignment="1">
      <alignment horizontal="center" vertical="center"/>
    </xf>
    <xf numFmtId="0" fontId="2"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3" fillId="0" borderId="6" xfId="0" applyFont="1" applyBorder="1" applyAlignment="1">
      <alignment horizontal="center" vertical="center" wrapText="1"/>
    </xf>
    <xf numFmtId="0" fontId="9" fillId="0" borderId="5" xfId="0" applyFont="1" applyBorder="1" applyAlignment="1">
      <alignment horizontal="left" vertical="center" wrapText="1"/>
    </xf>
    <xf numFmtId="0" fontId="2" fillId="0" borderId="8" xfId="0" applyFont="1" applyBorder="1" applyAlignment="1">
      <alignment horizontal="center" vertical="center" wrapText="1"/>
    </xf>
    <xf numFmtId="4" fontId="1" fillId="0" borderId="1" xfId="0" applyNumberFormat="1" applyFont="1" applyBorder="1" applyAlignment="1">
      <alignment horizontal="center" vertical="center" wrapText="1"/>
    </xf>
    <xf numFmtId="43" fontId="11" fillId="2" borderId="1" xfId="1" applyFont="1" applyFill="1" applyBorder="1" applyAlignment="1">
      <alignment horizontal="center" vertical="center" wrapText="1"/>
    </xf>
    <xf numFmtId="43" fontId="11" fillId="2" borderId="9" xfId="1" applyFont="1" applyFill="1" applyBorder="1" applyAlignment="1">
      <alignment horizontal="center" vertical="center" wrapText="1"/>
    </xf>
    <xf numFmtId="0" fontId="2" fillId="0" borderId="4" xfId="0" applyFont="1" applyBorder="1" applyAlignment="1">
      <alignment horizontal="left" vertical="center"/>
    </xf>
    <xf numFmtId="0" fontId="2" fillId="0" borderId="2" xfId="0" applyFont="1" applyBorder="1" applyAlignment="1">
      <alignment horizontal="left" vertical="center"/>
    </xf>
    <xf numFmtId="49" fontId="2" fillId="0" borderId="2" xfId="0" applyNumberFormat="1" applyFont="1" applyBorder="1" applyAlignment="1">
      <alignment vertical="center"/>
    </xf>
    <xf numFmtId="2" fontId="2" fillId="0" borderId="2" xfId="0" applyNumberFormat="1" applyFont="1" applyBorder="1" applyAlignment="1">
      <alignment vertical="center"/>
    </xf>
    <xf numFmtId="3" fontId="2" fillId="0" borderId="2" xfId="0" applyNumberFormat="1" applyFont="1" applyBorder="1" applyAlignment="1">
      <alignment horizontal="right" vertical="center"/>
    </xf>
    <xf numFmtId="0" fontId="2" fillId="0" borderId="2" xfId="0" applyFont="1" applyBorder="1" applyAlignment="1">
      <alignment vertical="center"/>
    </xf>
    <xf numFmtId="2" fontId="2" fillId="0" borderId="0" xfId="0" applyNumberFormat="1" applyFont="1" applyAlignment="1">
      <alignment vertical="center"/>
    </xf>
    <xf numFmtId="3" fontId="2" fillId="0" borderId="2" xfId="0" applyNumberFormat="1" applyFont="1" applyBorder="1" applyAlignment="1">
      <alignment vertical="center"/>
    </xf>
    <xf numFmtId="0" fontId="6" fillId="0" borderId="0" xfId="0" applyFont="1" applyAlignment="1">
      <alignment horizontal="center" vertical="center"/>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left" vertical="top"/>
    </xf>
    <xf numFmtId="0" fontId="4" fillId="0" borderId="0" xfId="0" applyFont="1" applyAlignment="1">
      <alignment horizontal="left" vertical="center"/>
    </xf>
    <xf numFmtId="0" fontId="9"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7301-4DBB-463F-996C-E2D4E810E774}">
  <dimension ref="B1:O26"/>
  <sheetViews>
    <sheetView tabSelected="1" topLeftCell="A3" workbookViewId="0">
      <selection activeCell="C16" sqref="C16:H16"/>
    </sheetView>
  </sheetViews>
  <sheetFormatPr baseColWidth="10" defaultColWidth="9.1640625" defaultRowHeight="13" x14ac:dyDescent="0.15"/>
  <cols>
    <col min="1" max="1" width="9.1640625" style="6"/>
    <col min="2" max="2" width="6.5" style="13" customWidth="1"/>
    <col min="3" max="3" width="29.33203125" style="6" customWidth="1"/>
    <col min="4" max="4" width="39" style="6" customWidth="1"/>
    <col min="5" max="5" width="23.6640625" style="5" customWidth="1"/>
    <col min="6" max="6" width="20.83203125" style="5" customWidth="1"/>
    <col min="7" max="7" width="15.33203125" style="6" customWidth="1"/>
    <col min="8" max="8" width="29.5" style="6" customWidth="1"/>
    <col min="9" max="9" width="23.6640625" style="6" customWidth="1"/>
    <col min="10" max="16384" width="9.1640625" style="6"/>
  </cols>
  <sheetData>
    <row r="1" spans="2:10" s="5" customFormat="1" ht="29.25" customHeight="1" x14ac:dyDescent="0.2">
      <c r="B1" s="3"/>
      <c r="C1" s="4"/>
      <c r="D1" s="34" t="s">
        <v>24</v>
      </c>
      <c r="E1" s="34"/>
      <c r="F1" s="34"/>
      <c r="I1" s="18" t="s">
        <v>13</v>
      </c>
    </row>
    <row r="2" spans="2:10" s="5" customFormat="1" ht="18.75" customHeight="1" x14ac:dyDescent="0.2">
      <c r="B2" s="3"/>
      <c r="C2" s="4"/>
      <c r="D2" s="34" t="s">
        <v>14</v>
      </c>
      <c r="E2" s="34"/>
      <c r="F2" s="34"/>
    </row>
    <row r="3" spans="2:10" s="5" customFormat="1" ht="18.75" customHeight="1" x14ac:dyDescent="0.2">
      <c r="B3" s="3"/>
      <c r="C3" s="4"/>
      <c r="D3" s="16"/>
    </row>
    <row r="4" spans="2:10" s="5" customFormat="1" ht="16.5" customHeight="1" x14ac:dyDescent="0.2">
      <c r="B4" s="3"/>
      <c r="C4" s="42" t="s">
        <v>17</v>
      </c>
      <c r="D4" s="42"/>
    </row>
    <row r="5" spans="2:10" s="5" customFormat="1" ht="27" customHeight="1" x14ac:dyDescent="0.2">
      <c r="B5" s="3"/>
      <c r="C5" s="41" t="s">
        <v>6</v>
      </c>
      <c r="D5" s="41"/>
      <c r="E5" s="18"/>
      <c r="F5" s="18"/>
      <c r="G5" s="18"/>
      <c r="H5" s="19"/>
      <c r="I5" s="7"/>
      <c r="J5" s="7"/>
    </row>
    <row r="6" spans="2:10" s="5" customFormat="1" ht="27" customHeight="1" x14ac:dyDescent="0.2">
      <c r="C6" s="44" t="s">
        <v>7</v>
      </c>
      <c r="D6" s="44"/>
      <c r="E6" s="44" t="s">
        <v>32</v>
      </c>
      <c r="F6" s="44"/>
      <c r="G6" s="44"/>
      <c r="H6" s="44"/>
    </row>
    <row r="7" spans="2:10" s="5" customFormat="1" ht="61.5" customHeight="1" x14ac:dyDescent="0.2">
      <c r="C7" s="38" t="s">
        <v>15</v>
      </c>
      <c r="D7" s="40"/>
      <c r="E7" s="45" t="s">
        <v>18</v>
      </c>
      <c r="F7" s="45"/>
      <c r="G7" s="45"/>
      <c r="H7" s="45"/>
    </row>
    <row r="8" spans="2:10" s="5" customFormat="1" ht="19.5" customHeight="1" x14ac:dyDescent="0.2">
      <c r="C8" s="17"/>
      <c r="D8" s="17"/>
      <c r="E8" s="17"/>
      <c r="F8" s="17"/>
      <c r="G8" s="17"/>
      <c r="H8" s="17"/>
    </row>
    <row r="9" spans="2:10" s="5" customFormat="1" ht="21" customHeight="1" x14ac:dyDescent="0.2">
      <c r="C9" s="43" t="s">
        <v>16</v>
      </c>
      <c r="D9" s="43"/>
      <c r="E9" s="17"/>
      <c r="F9" s="17"/>
      <c r="G9" s="17"/>
      <c r="H9" s="17"/>
    </row>
    <row r="10" spans="2:10" s="5" customFormat="1" ht="21" customHeight="1" x14ac:dyDescent="0.2">
      <c r="C10" s="38" t="s">
        <v>7</v>
      </c>
      <c r="D10" s="39"/>
      <c r="E10" s="39"/>
      <c r="F10" s="39"/>
      <c r="G10" s="39"/>
      <c r="H10" s="40"/>
    </row>
    <row r="11" spans="2:10" s="5" customFormat="1" ht="150.75" customHeight="1" x14ac:dyDescent="0.2">
      <c r="C11" s="38" t="s">
        <v>25</v>
      </c>
      <c r="D11" s="39"/>
      <c r="E11" s="39"/>
      <c r="F11" s="39"/>
      <c r="G11" s="39"/>
      <c r="H11" s="40"/>
    </row>
    <row r="12" spans="2:10" s="5" customFormat="1" ht="32.25" customHeight="1" x14ac:dyDescent="0.2">
      <c r="C12" s="35" t="s">
        <v>26</v>
      </c>
      <c r="D12" s="36"/>
      <c r="E12" s="36"/>
      <c r="F12" s="36"/>
      <c r="G12" s="36"/>
      <c r="H12" s="37"/>
    </row>
    <row r="13" spans="2:10" s="5" customFormat="1" ht="21" customHeight="1" x14ac:dyDescent="0.2">
      <c r="C13" s="38" t="s">
        <v>27</v>
      </c>
      <c r="D13" s="39"/>
      <c r="E13" s="39"/>
      <c r="F13" s="39"/>
      <c r="G13" s="39"/>
      <c r="H13" s="40"/>
    </row>
    <row r="14" spans="2:10" s="5" customFormat="1" ht="106.5" customHeight="1" x14ac:dyDescent="0.2">
      <c r="C14" s="38" t="s">
        <v>28</v>
      </c>
      <c r="D14" s="39"/>
      <c r="E14" s="39"/>
      <c r="F14" s="39"/>
      <c r="G14" s="39"/>
      <c r="H14" s="40"/>
    </row>
    <row r="15" spans="2:10" s="5" customFormat="1" ht="66.75" customHeight="1" x14ac:dyDescent="0.2">
      <c r="C15" s="38" t="s">
        <v>29</v>
      </c>
      <c r="D15" s="39"/>
      <c r="E15" s="39"/>
      <c r="F15" s="39"/>
      <c r="G15" s="39"/>
      <c r="H15" s="40"/>
    </row>
    <row r="16" spans="2:10" s="2" customFormat="1" ht="110.25" customHeight="1" x14ac:dyDescent="0.2">
      <c r="C16" s="38" t="s">
        <v>30</v>
      </c>
      <c r="D16" s="39"/>
      <c r="E16" s="39"/>
      <c r="F16" s="39"/>
      <c r="G16" s="39"/>
      <c r="H16" s="40"/>
    </row>
    <row r="17" spans="2:15" s="5" customFormat="1" ht="34.5" customHeight="1" x14ac:dyDescent="0.2">
      <c r="C17" s="46" t="s">
        <v>31</v>
      </c>
      <c r="D17" s="47"/>
      <c r="E17" s="47"/>
      <c r="F17" s="47"/>
      <c r="G17" s="47"/>
      <c r="H17" s="48"/>
    </row>
    <row r="18" spans="2:15" s="5" customFormat="1" ht="25.5" customHeight="1" x14ac:dyDescent="0.2">
      <c r="B18" s="3"/>
      <c r="C18" s="8"/>
      <c r="D18" s="8"/>
      <c r="E18" s="8"/>
      <c r="F18" s="8"/>
      <c r="G18" s="8"/>
      <c r="H18" s="8"/>
      <c r="I18" s="7"/>
    </row>
    <row r="19" spans="2:15" s="5" customFormat="1" ht="27" customHeight="1" x14ac:dyDescent="0.2">
      <c r="B19" s="8"/>
      <c r="C19" s="21" t="s">
        <v>10</v>
      </c>
      <c r="D19" s="15"/>
      <c r="E19" s="15"/>
      <c r="F19" s="15"/>
      <c r="G19" s="15"/>
      <c r="H19" s="7"/>
    </row>
    <row r="20" spans="2:15" s="5" customFormat="1" ht="32.25" customHeight="1" x14ac:dyDescent="0.2">
      <c r="B20" s="14">
        <v>1</v>
      </c>
      <c r="C20" s="45" t="s">
        <v>11</v>
      </c>
      <c r="D20" s="45"/>
      <c r="E20" s="45"/>
      <c r="F20" s="45"/>
      <c r="G20" s="45"/>
      <c r="H20" s="8"/>
      <c r="I20" s="8"/>
      <c r="J20" s="8"/>
      <c r="K20" s="8"/>
      <c r="L20" s="8"/>
      <c r="M20" s="8"/>
      <c r="N20" s="7"/>
      <c r="O20" s="7"/>
    </row>
    <row r="21" spans="2:15" s="5" customFormat="1" ht="27" customHeight="1" x14ac:dyDescent="0.2">
      <c r="B21" s="14">
        <v>2</v>
      </c>
      <c r="C21" s="45" t="s">
        <v>12</v>
      </c>
      <c r="D21" s="45"/>
      <c r="E21" s="45"/>
      <c r="F21" s="45"/>
      <c r="G21" s="45"/>
      <c r="H21" s="8"/>
      <c r="I21" s="8"/>
      <c r="J21" s="8"/>
      <c r="K21" s="8"/>
      <c r="L21" s="8"/>
      <c r="M21" s="8"/>
      <c r="N21" s="7"/>
      <c r="O21" s="7"/>
    </row>
    <row r="22" spans="2:15" s="5" customFormat="1" ht="27" customHeight="1" thickBot="1" x14ac:dyDescent="0.25">
      <c r="B22" s="3"/>
      <c r="C22" s="9"/>
    </row>
    <row r="23" spans="2:15" s="8" customFormat="1" ht="36.75" customHeight="1" thickBot="1" x14ac:dyDescent="0.25">
      <c r="B23" s="22" t="s">
        <v>23</v>
      </c>
      <c r="C23" s="20" t="s">
        <v>8</v>
      </c>
      <c r="D23" s="10" t="s">
        <v>9</v>
      </c>
      <c r="E23" s="11" t="s">
        <v>0</v>
      </c>
      <c r="F23" s="23" t="s">
        <v>21</v>
      </c>
      <c r="G23" s="23" t="s">
        <v>22</v>
      </c>
      <c r="H23" s="24" t="s">
        <v>19</v>
      </c>
      <c r="I23" s="25" t="s">
        <v>20</v>
      </c>
    </row>
    <row r="24" spans="2:15" s="5" customFormat="1" ht="19.5" customHeight="1" x14ac:dyDescent="0.2">
      <c r="B24" s="14">
        <v>12</v>
      </c>
      <c r="C24" s="26" t="s">
        <v>1</v>
      </c>
      <c r="D24" s="27" t="s">
        <v>2</v>
      </c>
      <c r="E24" s="28" t="s">
        <v>3</v>
      </c>
      <c r="F24" s="29">
        <v>1652.8925619834711</v>
      </c>
      <c r="G24" s="30">
        <v>2000</v>
      </c>
      <c r="H24" s="29">
        <v>50</v>
      </c>
      <c r="I24" s="31">
        <f>H24*1.21</f>
        <v>60.5</v>
      </c>
      <c r="J24" s="32"/>
    </row>
    <row r="25" spans="2:15" s="5" customFormat="1" ht="20" customHeight="1" x14ac:dyDescent="0.2">
      <c r="B25" s="14">
        <v>13</v>
      </c>
      <c r="C25" s="26" t="s">
        <v>1</v>
      </c>
      <c r="D25" s="27" t="s">
        <v>4</v>
      </c>
      <c r="E25" s="28" t="s">
        <v>5</v>
      </c>
      <c r="F25" s="29">
        <v>1652.8925619834711</v>
      </c>
      <c r="G25" s="33">
        <v>2000</v>
      </c>
      <c r="H25" s="29">
        <v>50</v>
      </c>
      <c r="I25" s="31">
        <f>H25*1.21</f>
        <v>60.5</v>
      </c>
      <c r="J25" s="32"/>
    </row>
    <row r="26" spans="2:15" s="5" customFormat="1" ht="20" customHeight="1" x14ac:dyDescent="0.2">
      <c r="B26" s="3"/>
      <c r="C26" s="1"/>
      <c r="D26" s="2"/>
      <c r="E26" s="1"/>
      <c r="F26" s="1"/>
      <c r="G26" s="12"/>
    </row>
  </sheetData>
  <sortState xmlns:xlrd2="http://schemas.microsoft.com/office/spreadsheetml/2017/richdata2" ref="B24:G25">
    <sortCondition ref="C24:C25"/>
    <sortCondition ref="D24:D25"/>
    <sortCondition ref="E24:E25"/>
  </sortState>
  <mergeCells count="19">
    <mergeCell ref="C21:G21"/>
    <mergeCell ref="C20:G20"/>
    <mergeCell ref="C10:H10"/>
    <mergeCell ref="C11:H11"/>
    <mergeCell ref="C17:H17"/>
    <mergeCell ref="C15:H15"/>
    <mergeCell ref="C16:H16"/>
    <mergeCell ref="D1:F1"/>
    <mergeCell ref="D2:F2"/>
    <mergeCell ref="C12:H12"/>
    <mergeCell ref="C13:H13"/>
    <mergeCell ref="C14:H14"/>
    <mergeCell ref="C5:D5"/>
    <mergeCell ref="C4:D4"/>
    <mergeCell ref="C9:D9"/>
    <mergeCell ref="C6:D6"/>
    <mergeCell ref="C7:D7"/>
    <mergeCell ref="E6:H6"/>
    <mergeCell ref="E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J V</cp:lastModifiedBy>
  <dcterms:created xsi:type="dcterms:W3CDTF">2023-03-23T06:53:41Z</dcterms:created>
  <dcterms:modified xsi:type="dcterms:W3CDTF">2023-11-09T12:27:36Z</dcterms:modified>
  <cp:category/>
</cp:coreProperties>
</file>