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Vasaris\2024 - 0699\"/>
    </mc:Choice>
  </mc:AlternateContent>
  <bookViews>
    <workbookView xWindow="-105" yWindow="-105" windowWidth="19425" windowHeight="10425"/>
  </bookViews>
  <sheets>
    <sheet name="Sheet2" sheetId="2" r:id="rId1"/>
  </sheets>
  <definedNames>
    <definedName name="_xlnm._FilterDatabase" localSheetId="0" hidden="1">Sheet2!$A$3:$H$5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I13" i="2" s="1"/>
  <c r="H14" i="2"/>
  <c r="I14" i="2" s="1"/>
</calcChain>
</file>

<file path=xl/sharedStrings.xml><?xml version="1.0" encoding="utf-8"?>
<sst xmlns="http://schemas.openxmlformats.org/spreadsheetml/2006/main" count="52" uniqueCount="29">
  <si>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</si>
  <si>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</si>
  <si>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</si>
  <si>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</si>
  <si>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</si>
  <si>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</si>
  <si>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</si>
  <si>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</si>
  <si>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</si>
  <si>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</si>
  <si>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</si>
  <si>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</si>
  <si>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>iš PSDF lėšų paslaugoms teikti).</t>
  </si>
  <si>
    <t>5*</t>
  </si>
  <si>
    <t xml:space="preserve"> 33141000-0</t>
  </si>
  <si>
    <t>Sterilus spaudžiamasis tvarstis</t>
  </si>
  <si>
    <t>Palaikomasis trikampio formos tvarstis</t>
  </si>
  <si>
    <t>Speciali antklodė, skirta apkloti nukentėjusįjį, ne mažesnė kaip 130 x 200 cm</t>
  </si>
  <si>
    <t>Sterilus gelinis ar lygiavertis nudegimų tvarstis ne mažesnis kaip 40x60 cm</t>
  </si>
  <si>
    <t>Kandikliai spirometro aparatui MIR Spirotel</t>
  </si>
  <si>
    <t>Biologininis, rezorbuojamas kietojo dangalo pakaitalas, kurio nereikia fiksuoti</t>
  </si>
  <si>
    <t>Klijai, intravazaliniam vartojimui</t>
  </si>
  <si>
    <t>6*</t>
  </si>
  <si>
    <t>7*</t>
  </si>
  <si>
    <t>8*</t>
  </si>
  <si>
    <t xml:space="preserve">*Pastaba: pirkimo dalyse  Nr. 5, Nr. 6, Nr. 7 ir Nr. 8  siūlomų prekių kainą nurodyti taikant 21% PVM tarifą (prekės nėra skirtos apmokamoms </t>
  </si>
  <si>
    <t xml:space="preserve"> 33141100-1</t>
  </si>
  <si>
    <t>B.Braun Surgical S.A./ 1050044</t>
  </si>
  <si>
    <t>Aesculap AG/ 1067040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</si>
</sst>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vertical="center"/>
    </xf>
    <xf numFmtId="4" fontId="2" fillId="0" borderId="1" xfId="2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/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/>
    <xf numFmtId="2" fontId="5" fillId="2" borderId="0" xfId="0" applyNumberFormat="1" applyFont="1" applyFill="1"/>
    <xf numFmtId="0" fontId="5" fillId="2" borderId="0" xfId="0" applyFont="1" applyFill="1" applyAlignment="1">
      <alignment wrapText="1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3" xfId="2"/>
    <cellStyle name="Normal_Sheet1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pane xSplit="9" ySplit="3" topLeftCell="J13" activePane="bottomRight" state="frozen"/>
      <selection pane="topRight" activeCell="J1" sqref="J1"/>
      <selection pane="bottomLeft" activeCell="A4" sqref="A4"/>
      <selection pane="bottomRight" activeCell="A15" sqref="A15:XFD15"/>
    </sheetView>
  </sheetViews>
  <sheetFormatPr defaultRowHeight="15"/>
  <cols>
    <col min="1" max="1" width="7.7109375" style="5" customWidth="1"/>
    <col min="2" max="2" width="11.42578125" style="5" customWidth="1"/>
    <col min="3" max="3" width="39.5703125" style="5" customWidth="1"/>
    <col min="4" max="4" width="7" style="5" customWidth="1"/>
    <col min="5" max="5" width="11.5703125" style="5" customWidth="1"/>
    <col min="6" max="6" width="9.28515625" style="5" customWidth="1"/>
    <col min="7" max="7" width="7.140625" style="5" customWidth="1"/>
    <col min="8" max="8" width="10.5703125" style="5" customWidth="1"/>
    <col min="9" max="9" width="10.42578125" style="5" customWidth="1"/>
    <col min="10" max="10" width="12.140625" style="5" customWidth="1"/>
    <col min="11" max="16384" width="9.140625" style="5"/>
  </cols>
  <sheetData>
    <row r="1" spans="1:10">
      <c r="A1" s="3" t="s">
        <v>11</v>
      </c>
      <c r="B1" s="3"/>
      <c r="C1" s="4"/>
      <c r="E1" s="6"/>
      <c r="F1" s="7"/>
      <c r="G1" s="7"/>
      <c r="H1" s="3"/>
    </row>
    <row r="2" spans="1:10">
      <c r="A2" s="3"/>
      <c r="B2" s="3"/>
      <c r="C2" s="4"/>
      <c r="E2" s="6"/>
      <c r="F2" s="7"/>
      <c r="G2" s="7"/>
      <c r="H2" s="3"/>
    </row>
    <row r="3" spans="1:10" ht="60">
      <c r="A3" s="17" t="s">
        <v>9</v>
      </c>
      <c r="B3" s="17" t="s">
        <v>0</v>
      </c>
      <c r="C3" s="17" t="s">
        <v>1</v>
      </c>
      <c r="D3" s="17" t="s">
        <v>2</v>
      </c>
      <c r="E3" s="17" t="s">
        <v>10</v>
      </c>
      <c r="F3" s="13" t="s">
        <v>3</v>
      </c>
      <c r="G3" s="14" t="s">
        <v>4</v>
      </c>
      <c r="H3" s="8" t="s">
        <v>5</v>
      </c>
      <c r="I3" s="8" t="s">
        <v>6</v>
      </c>
      <c r="J3" s="15" t="s">
        <v>7</v>
      </c>
    </row>
    <row r="4" spans="1:10" ht="31.5" customHeight="1">
      <c r="A4" s="9">
        <v>1</v>
      </c>
      <c r="B4" s="18" t="s">
        <v>14</v>
      </c>
      <c r="C4" s="26" t="s">
        <v>15</v>
      </c>
      <c r="D4" s="9" t="s">
        <v>8</v>
      </c>
      <c r="E4" s="1">
        <v>4</v>
      </c>
      <c r="F4" s="10"/>
      <c r="G4" s="11"/>
      <c r="H4" s="12"/>
      <c r="I4" s="16"/>
      <c r="J4" s="16"/>
    </row>
    <row r="5" spans="1:10">
      <c r="A5" s="9">
        <v>2</v>
      </c>
      <c r="B5" s="25" t="s">
        <v>14</v>
      </c>
      <c r="C5" s="27" t="s">
        <v>16</v>
      </c>
      <c r="D5" s="9" t="s">
        <v>8</v>
      </c>
      <c r="E5" s="1">
        <v>8</v>
      </c>
      <c r="F5" s="2"/>
      <c r="G5" s="11"/>
      <c r="H5" s="12"/>
      <c r="I5" s="16"/>
      <c r="J5" s="16"/>
    </row>
    <row r="6" spans="1:10" ht="30">
      <c r="A6" s="9">
        <v>3</v>
      </c>
      <c r="B6" s="18" t="s">
        <v>14</v>
      </c>
      <c r="C6" s="27" t="s">
        <v>17</v>
      </c>
      <c r="D6" s="9" t="s">
        <v>8</v>
      </c>
      <c r="E6" s="18">
        <v>8</v>
      </c>
      <c r="F6" s="16"/>
      <c r="G6" s="19"/>
      <c r="H6" s="19"/>
      <c r="I6" s="16"/>
      <c r="J6" s="16"/>
    </row>
    <row r="7" spans="1:10" ht="30">
      <c r="A7" s="9">
        <v>4</v>
      </c>
      <c r="B7" s="25" t="s">
        <v>14</v>
      </c>
      <c r="C7" s="27" t="s">
        <v>18</v>
      </c>
      <c r="D7" s="9" t="s">
        <v>8</v>
      </c>
      <c r="E7" s="1">
        <v>16</v>
      </c>
      <c r="F7" s="16"/>
      <c r="G7" s="16"/>
      <c r="H7" s="16"/>
      <c r="I7" s="16"/>
      <c r="J7" s="16"/>
    </row>
    <row r="8" spans="1:10">
      <c r="A8" s="9" t="s">
        <v>13</v>
      </c>
      <c r="B8" s="18" t="s">
        <v>14</v>
      </c>
      <c r="C8" s="26" t="s">
        <v>15</v>
      </c>
      <c r="D8" s="9" t="s">
        <v>8</v>
      </c>
      <c r="E8" s="18">
        <v>8</v>
      </c>
      <c r="F8" s="16"/>
      <c r="G8" s="16"/>
      <c r="H8" s="16"/>
      <c r="I8" s="16"/>
      <c r="J8" s="16"/>
    </row>
    <row r="9" spans="1:10" ht="30">
      <c r="A9" s="9" t="s">
        <v>22</v>
      </c>
      <c r="B9" s="25" t="s">
        <v>14</v>
      </c>
      <c r="C9" s="27" t="s">
        <v>18</v>
      </c>
      <c r="D9" s="9" t="s">
        <v>8</v>
      </c>
      <c r="E9" s="1">
        <v>32</v>
      </c>
      <c r="F9" s="16"/>
      <c r="G9" s="16"/>
      <c r="H9" s="16"/>
      <c r="I9" s="16"/>
      <c r="J9" s="16"/>
    </row>
    <row r="10" spans="1:10">
      <c r="A10" s="9" t="s">
        <v>23</v>
      </c>
      <c r="B10" s="18" t="s">
        <v>14</v>
      </c>
      <c r="C10" s="27" t="s">
        <v>16</v>
      </c>
      <c r="D10" s="9" t="s">
        <v>8</v>
      </c>
      <c r="E10" s="18">
        <v>16</v>
      </c>
      <c r="F10" s="16"/>
      <c r="G10" s="16"/>
      <c r="H10" s="16"/>
      <c r="I10" s="16"/>
      <c r="J10" s="16"/>
    </row>
    <row r="11" spans="1:10" ht="30">
      <c r="A11" s="9" t="s">
        <v>24</v>
      </c>
      <c r="B11" s="25" t="s">
        <v>14</v>
      </c>
      <c r="C11" s="27" t="s">
        <v>17</v>
      </c>
      <c r="D11" s="9" t="s">
        <v>8</v>
      </c>
      <c r="E11" s="1">
        <v>16</v>
      </c>
      <c r="F11" s="16"/>
      <c r="G11" s="16"/>
      <c r="H11" s="16"/>
      <c r="I11" s="16"/>
      <c r="J11" s="16"/>
    </row>
    <row r="12" spans="1:10">
      <c r="A12" s="9">
        <v>9</v>
      </c>
      <c r="B12" s="25" t="s">
        <v>14</v>
      </c>
      <c r="C12" s="27" t="s">
        <v>19</v>
      </c>
      <c r="D12" s="9" t="s">
        <v>8</v>
      </c>
      <c r="E12" s="18">
        <v>1000</v>
      </c>
      <c r="F12" s="16"/>
      <c r="G12" s="16"/>
      <c r="H12" s="16"/>
      <c r="I12" s="16"/>
      <c r="J12" s="16"/>
    </row>
    <row r="13" spans="1:10" s="33" customFormat="1" ht="30">
      <c r="A13" s="28">
        <v>12</v>
      </c>
      <c r="B13" s="29" t="s">
        <v>14</v>
      </c>
      <c r="C13" s="30" t="s">
        <v>20</v>
      </c>
      <c r="D13" s="28" t="s">
        <v>8</v>
      </c>
      <c r="E13" s="31">
        <v>34</v>
      </c>
      <c r="F13" s="35">
        <v>166</v>
      </c>
      <c r="G13" s="32">
        <v>5</v>
      </c>
      <c r="H13" s="38">
        <f>F13*E13</f>
        <v>5644</v>
      </c>
      <c r="I13" s="38">
        <f>H13*1.05</f>
        <v>5926.2</v>
      </c>
      <c r="J13" s="39" t="s">
        <v>28</v>
      </c>
    </row>
    <row r="14" spans="1:10" s="33" customFormat="1" ht="63">
      <c r="A14" s="28">
        <v>14</v>
      </c>
      <c r="B14" s="31" t="s">
        <v>26</v>
      </c>
      <c r="C14" s="34" t="s">
        <v>21</v>
      </c>
      <c r="D14" s="28" t="s">
        <v>8</v>
      </c>
      <c r="E14" s="31">
        <v>100</v>
      </c>
      <c r="F14" s="36">
        <v>9.8000000000000007</v>
      </c>
      <c r="G14" s="32">
        <v>5</v>
      </c>
      <c r="H14" s="35">
        <f>F14*E14</f>
        <v>980.00000000000011</v>
      </c>
      <c r="I14" s="35">
        <f>H14*1.05</f>
        <v>1029.0000000000002</v>
      </c>
      <c r="J14" s="37" t="s">
        <v>27</v>
      </c>
    </row>
    <row r="15" spans="1:10">
      <c r="A15" s="21"/>
      <c r="B15" s="24"/>
      <c r="C15" s="23"/>
      <c r="D15" s="22"/>
      <c r="E15" s="22"/>
      <c r="F15" s="24"/>
      <c r="G15" s="24"/>
      <c r="H15" s="24"/>
      <c r="I15" s="24"/>
      <c r="J15" s="24"/>
    </row>
    <row r="16" spans="1:10">
      <c r="A16" s="20" t="s">
        <v>25</v>
      </c>
    </row>
    <row r="17" spans="1:1">
      <c r="A17" s="5" t="s">
        <v>12</v>
      </c>
    </row>
  </sheetData>
  <autoFilter ref="A3:H5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FZJ6XTJY6WQ3-1352427771-346204</_dlc_DocId>
    <_dlc_DocIdUrl xmlns="f401bc6b-16ae-4eec-874e-4b24bc321f82">
      <Url>https://bbraun.sharepoint.com/sites/bbraun_eis_ltmedical/_layouts/15/DocIdRedir.aspx?ID=FZJ6XTJY6WQ3-1352427771-346204</Url>
      <Description>FZJ6XTJY6WQ3-1352427771-346204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customXml/itemProps2.xml><?xml version="1.0" encoding="utf-8"?>
<ds:datastoreItem xmlns:ds="http://schemas.openxmlformats.org/officeDocument/2006/customXml" ds:itemID="{A771F364-703F-4805-B545-101AF686ED6B}">
  <ds:schemaRefs>
    <ds:schemaRef ds:uri="http://purl.org/dc/elements/1.1/"/>
    <ds:schemaRef ds:uri="http://schemas.microsoft.com/office/2006/metadata/properties"/>
    <ds:schemaRef ds:uri="06dd7db3-2e72-47be-aeb3-e0883d579c8c"/>
    <ds:schemaRef ds:uri="4905f377-a451-4615-9fa2-421809ba2b0c"/>
    <ds:schemaRef ds:uri="http://purl.org/dc/terms/"/>
    <ds:schemaRef ds:uri="http://schemas.microsoft.com/office/infopath/2007/PartnerControls"/>
    <ds:schemaRef ds:uri="http://schemas.microsoft.com/office/2006/documentManagement/types"/>
    <ds:schemaRef ds:uri="f401bc6b-16ae-4eec-874e-4b24bc321f82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9E4449-AC46-44DC-818D-6E5466F013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B41BB3-0EE3-460D-B92D-D8A497B337C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82F8CBF-8462-4B24-9B8E-B388D1A32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2023-11-16T13:49:50Z</cp:lastPrinted>
  <dcterms:created xsi:type="dcterms:W3CDTF">2022-06-07T12:04:23Z</dcterms:created>
  <dcterms:modified xsi:type="dcterms:W3CDTF">2024-03-01T12:16:10Z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2023-11-22T08:35:40Z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824ee62d-7e26-4f1d-a083-46e1e64ec96b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70cddc15-0467-4b3f-8075-5e92d13cca43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