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c1.algrima.local\Konkursai\2025 KONKURSAI\03 13 LITGRID ID 1002 21201 184395 Darbo drabužiai_Edita\IŠSIUNTIMUI\"/>
    </mc:Choice>
  </mc:AlternateContent>
  <xr:revisionPtr revIDLastSave="0" documentId="8_{5D61718A-7D09-4486-9D6D-6ABB41CA1395}" xr6:coauthVersionLast="47" xr6:coauthVersionMax="47" xr10:uidLastSave="{00000000-0000-0000-0000-000000000000}"/>
  <bookViews>
    <workbookView xWindow="-120" yWindow="-120" windowWidth="29040" windowHeight="15720" xr2:uid="{9B1371B6-F85E-41D2-86EB-9E0204C410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5" i="1"/>
  <c r="D18" i="1" l="1"/>
  <c r="D19" i="1" s="1"/>
  <c r="D20" i="1" s="1"/>
</calcChain>
</file>

<file path=xl/sharedStrings.xml><?xml version="1.0" encoding="utf-8"?>
<sst xmlns="http://schemas.openxmlformats.org/spreadsheetml/2006/main" count="25" uniqueCount="25">
  <si>
    <t>Kiekis, vnt.</t>
  </si>
  <si>
    <t>Suma 
 Eur be PVM</t>
  </si>
  <si>
    <t>a</t>
  </si>
  <si>
    <t>b</t>
  </si>
  <si>
    <t>c</t>
  </si>
  <si>
    <t>VISO, Eur be PVM:</t>
  </si>
  <si>
    <t>PVM:</t>
  </si>
  <si>
    <t>VISO, Eur su PVM:</t>
  </si>
  <si>
    <t>d</t>
  </si>
  <si>
    <t>Įkainų lentelė</t>
  </si>
  <si>
    <t>Bliuzonas
vyrams</t>
  </si>
  <si>
    <t>Bliuzonas
moterims</t>
  </si>
  <si>
    <t>Vasarinė
striukė</t>
  </si>
  <si>
    <t>Žieminė striukė</t>
  </si>
  <si>
    <t>Šilti apatiniai drabužiai</t>
  </si>
  <si>
    <t>Polo
marškinėliai vyrams</t>
  </si>
  <si>
    <t>Polo
marškinėliai moterims</t>
  </si>
  <si>
    <t>Antistatiniai, nedegūs marškinėliai ilgomis rankovėmis</t>
  </si>
  <si>
    <t>Kelnės vyrams</t>
  </si>
  <si>
    <t>Kelnės moterims</t>
  </si>
  <si>
    <t>Švarkas vasarinis gero matomumo</t>
  </si>
  <si>
    <t>Kelnės gero matomumo</t>
  </si>
  <si>
    <t>Striukė žieminė gero matomumo</t>
  </si>
  <si>
    <t xml:space="preserve"> Įkainis vienetui
 Eur be PVM</t>
  </si>
  <si>
    <t>Pirkimo objektas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</si>
</sst>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4" x14ac:knownFonts="1">
    <font>
      <sz val="11"/>
      <color theme="1"/>
      <name val="Aptos Narrow"/>
      <family val="2"/>
      <charset val="186"/>
      <scheme val="minor"/>
    </font>
    <font>
      <b/>
      <sz val="18"/>
      <color theme="1"/>
      <name val="Aptos Narrow"/>
      <family val="2"/>
      <charset val="186"/>
      <scheme val="minor"/>
    </font>
    <font>
      <b/>
      <sz val="10"/>
      <name val="Arial"/>
      <family val="2"/>
      <charset val="186"/>
    </font>
    <font>
      <b/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1" fontId="3" fillId="3" borderId="0" xfId="0" applyNumberFormat="1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0E2F-D638-46F5-B5C4-7445D6AF9662}">
  <dimension ref="A1:D21"/>
  <sheetViews>
    <sheetView tabSelected="1" workbookViewId="0">
      <selection activeCell="I11" sqref="I11"/>
    </sheetView>
  </sheetViews>
  <sheetFormatPr defaultRowHeight="15" x14ac:dyDescent="0.25"/>
  <cols>
    <col min="1" max="1" width="27.140625" customWidth="1"/>
    <col min="2" max="2" width="19.42578125" customWidth="1"/>
    <col min="3" max="3" width="23.140625" customWidth="1"/>
    <col min="4" max="4" width="33.85546875" customWidth="1"/>
  </cols>
  <sheetData>
    <row r="1" spans="1:4" ht="24" x14ac:dyDescent="0.25">
      <c r="A1" s="12" t="s">
        <v>9</v>
      </c>
      <c r="B1" s="12"/>
      <c r="C1" s="12"/>
      <c r="D1" s="12"/>
    </row>
    <row r="2" spans="1:4" x14ac:dyDescent="0.25">
      <c r="A2" s="1"/>
      <c r="B2" s="1"/>
      <c r="C2" s="1"/>
    </row>
    <row r="3" spans="1:4" ht="25.5" x14ac:dyDescent="0.25">
      <c r="A3" s="2" t="s">
        <v>24</v>
      </c>
      <c r="B3" s="2" t="s">
        <v>0</v>
      </c>
      <c r="C3" s="3" t="s">
        <v>23</v>
      </c>
      <c r="D3" s="3" t="s">
        <v>1</v>
      </c>
    </row>
    <row r="4" spans="1:4" x14ac:dyDescent="0.25">
      <c r="A4" s="4" t="s">
        <v>2</v>
      </c>
      <c r="B4" s="2" t="s">
        <v>3</v>
      </c>
      <c r="C4" s="3" t="s">
        <v>4</v>
      </c>
      <c r="D4" s="3" t="s">
        <v>8</v>
      </c>
    </row>
    <row r="5" spans="1:4" ht="30" x14ac:dyDescent="0.25">
      <c r="A5" s="11" t="s">
        <v>10</v>
      </c>
      <c r="B5" s="5">
        <v>60</v>
      </c>
      <c r="C5" s="6">
        <v>17.350000000000001</v>
      </c>
      <c r="D5" s="7">
        <f t="shared" ref="D5:D17" si="0">B5*C5</f>
        <v>1041</v>
      </c>
    </row>
    <row r="6" spans="1:4" ht="30" x14ac:dyDescent="0.25">
      <c r="A6" s="11" t="s">
        <v>11</v>
      </c>
      <c r="B6" s="5">
        <v>20</v>
      </c>
      <c r="C6" s="6">
        <v>28.41</v>
      </c>
      <c r="D6" s="7">
        <f t="shared" si="0"/>
        <v>568.20000000000005</v>
      </c>
    </row>
    <row r="7" spans="1:4" ht="30" x14ac:dyDescent="0.25">
      <c r="A7" s="11" t="s">
        <v>12</v>
      </c>
      <c r="B7" s="5">
        <v>60</v>
      </c>
      <c r="C7" s="6">
        <v>78.61</v>
      </c>
      <c r="D7" s="7">
        <f t="shared" si="0"/>
        <v>4716.6000000000004</v>
      </c>
    </row>
    <row r="8" spans="1:4" x14ac:dyDescent="0.25">
      <c r="A8" s="5" t="s">
        <v>13</v>
      </c>
      <c r="B8" s="5">
        <v>50</v>
      </c>
      <c r="C8" s="6">
        <v>100.8</v>
      </c>
      <c r="D8" s="7">
        <f t="shared" si="0"/>
        <v>5040</v>
      </c>
    </row>
    <row r="9" spans="1:4" x14ac:dyDescent="0.25">
      <c r="A9" s="5" t="s">
        <v>14</v>
      </c>
      <c r="B9" s="5">
        <v>90</v>
      </c>
      <c r="C9" s="6">
        <v>42.03</v>
      </c>
      <c r="D9" s="7">
        <f t="shared" si="0"/>
        <v>3782.7000000000003</v>
      </c>
    </row>
    <row r="10" spans="1:4" ht="30" x14ac:dyDescent="0.25">
      <c r="A10" s="11" t="s">
        <v>15</v>
      </c>
      <c r="B10" s="5">
        <v>350</v>
      </c>
      <c r="C10" s="6">
        <v>8.19</v>
      </c>
      <c r="D10" s="7">
        <f t="shared" si="0"/>
        <v>2866.5</v>
      </c>
    </row>
    <row r="11" spans="1:4" ht="30" x14ac:dyDescent="0.25">
      <c r="A11" s="11" t="s">
        <v>16</v>
      </c>
      <c r="B11" s="5">
        <v>50</v>
      </c>
      <c r="C11" s="6">
        <v>8</v>
      </c>
      <c r="D11" s="7">
        <f t="shared" si="0"/>
        <v>400</v>
      </c>
    </row>
    <row r="12" spans="1:4" x14ac:dyDescent="0.25">
      <c r="A12" s="5" t="s">
        <v>17</v>
      </c>
      <c r="B12" s="5">
        <v>80</v>
      </c>
      <c r="C12" s="6">
        <v>36.81</v>
      </c>
      <c r="D12" s="7">
        <f t="shared" si="0"/>
        <v>2944.8</v>
      </c>
    </row>
    <row r="13" spans="1:4" x14ac:dyDescent="0.25">
      <c r="A13" s="5" t="s">
        <v>18</v>
      </c>
      <c r="B13" s="5">
        <v>50</v>
      </c>
      <c r="C13" s="6">
        <v>28.81</v>
      </c>
      <c r="D13" s="7">
        <f t="shared" si="0"/>
        <v>1440.5</v>
      </c>
    </row>
    <row r="14" spans="1:4" x14ac:dyDescent="0.25">
      <c r="A14" s="5" t="s">
        <v>19</v>
      </c>
      <c r="B14" s="5">
        <v>20</v>
      </c>
      <c r="C14" s="6">
        <v>28.53</v>
      </c>
      <c r="D14" s="7">
        <f t="shared" si="0"/>
        <v>570.6</v>
      </c>
    </row>
    <row r="15" spans="1:4" x14ac:dyDescent="0.25">
      <c r="A15" s="5" t="s">
        <v>20</v>
      </c>
      <c r="B15" s="5">
        <v>18</v>
      </c>
      <c r="C15" s="6">
        <v>77.239999999999995</v>
      </c>
      <c r="D15" s="7">
        <f t="shared" si="0"/>
        <v>1390.32</v>
      </c>
    </row>
    <row r="16" spans="1:4" x14ac:dyDescent="0.25">
      <c r="A16" s="5" t="s">
        <v>21</v>
      </c>
      <c r="B16" s="5">
        <v>18</v>
      </c>
      <c r="C16" s="6">
        <v>62.63</v>
      </c>
      <c r="D16" s="7">
        <f t="shared" si="0"/>
        <v>1127.3400000000001</v>
      </c>
    </row>
    <row r="17" spans="1:4" x14ac:dyDescent="0.25">
      <c r="A17" s="5" t="s">
        <v>22</v>
      </c>
      <c r="B17" s="5">
        <v>18</v>
      </c>
      <c r="C17" s="6">
        <v>182.86</v>
      </c>
      <c r="D17" s="7">
        <f t="shared" si="0"/>
        <v>3291.4800000000005</v>
      </c>
    </row>
    <row r="18" spans="1:4" x14ac:dyDescent="0.25">
      <c r="A18" s="13" t="s">
        <v>5</v>
      </c>
      <c r="B18" s="14"/>
      <c r="C18" s="15"/>
      <c r="D18" s="8">
        <f>SUM(D5:D17)</f>
        <v>29180.039999999997</v>
      </c>
    </row>
    <row r="19" spans="1:4" x14ac:dyDescent="0.25">
      <c r="A19" s="13" t="s">
        <v>6</v>
      </c>
      <c r="B19" s="14"/>
      <c r="C19" s="15"/>
      <c r="D19" s="8">
        <f>SUM(D18*0.21)</f>
        <v>6127.808399999999</v>
      </c>
    </row>
    <row r="20" spans="1:4" x14ac:dyDescent="0.25">
      <c r="A20" s="13" t="s">
        <v>7</v>
      </c>
      <c r="B20" s="14"/>
      <c r="C20" s="15"/>
      <c r="D20" s="8">
        <f>SUM(D18:D19)</f>
        <v>35307.848399999995</v>
      </c>
    </row>
    <row r="21" spans="1:4" x14ac:dyDescent="0.25">
      <c r="A21" s="9"/>
      <c r="B21" s="9"/>
      <c r="C21" s="9"/>
      <c r="D21" s="10"/>
    </row>
  </sheetData>
  <protectedRanges>
    <protectedRange sqref="C5:C17" name="Range1_5"/>
  </protectedRanges>
  <mergeCells count="4">
    <mergeCell ref="A1:D1"/>
    <mergeCell ref="A18:C18"/>
    <mergeCell ref="A19:C19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Narvoiš</dc:creator>
  <cp:lastModifiedBy>Mindaugas Juodvalkis | ALGRIMA</cp:lastModifiedBy>
  <dcterms:created xsi:type="dcterms:W3CDTF">2024-08-07T08:01:08Z</dcterms:created>
  <dcterms:modified xsi:type="dcterms:W3CDTF">2025-03-24T14:31:05Z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58e6ed-1f62-4b3b-a413-1541f2aa482f_Enabled">
    <vt:lpwstr>true</vt:lpwstr>
  </property>
  <property fmtid="{D5CDD505-2E9C-101B-9397-08002B2CF9AE}" pid="3" name="MSIP_Label_7058e6ed-1f62-4b3b-a413-1541f2aa482f_SetDate">
    <vt:lpwstr>2024-08-07T08:02:37Z</vt:lpwstr>
  </property>
  <property fmtid="{D5CDD505-2E9C-101B-9397-08002B2CF9AE}" pid="4" name="MSIP_Label_7058e6ed-1f62-4b3b-a413-1541f2aa482f_Method">
    <vt:lpwstr>Privileged</vt:lpwstr>
  </property>
  <property fmtid="{D5CDD505-2E9C-101B-9397-08002B2CF9AE}" pid="5" name="MSIP_Label_7058e6ed-1f62-4b3b-a413-1541f2aa482f_Name">
    <vt:lpwstr>VIEŠA</vt:lpwstr>
  </property>
  <property fmtid="{D5CDD505-2E9C-101B-9397-08002B2CF9AE}" pid="6" name="MSIP_Label_7058e6ed-1f62-4b3b-a413-1541f2aa482f_SiteId">
    <vt:lpwstr>86bcf768-7bcf-4cd6-b041-b219988b7a9c</vt:lpwstr>
  </property>
  <property fmtid="{D5CDD505-2E9C-101B-9397-08002B2CF9AE}" pid="7" name="MSIP_Label_7058e6ed-1f62-4b3b-a413-1541f2aa482f_ActionId">
    <vt:lpwstr>6ce6b1df-6364-447b-8acd-208370c31e22</vt:lpwstr>
  </property>
  <property fmtid="{D5CDD505-2E9C-101B-9397-08002B2CF9AE}" pid="8" name="MSIP_Label_7058e6ed-1f62-4b3b-a413-1541f2aa482f_ContentBits">
    <vt:lpwstr>0</vt:lpwstr>
  </property>
</Properties>
</file>