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5332A401-C17E-4C47-BE77-835253C73B8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<sst xmlns="http://schemas.openxmlformats.org/spreadsheetml/2006/main" count="2729" uniqueCount="644">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</sst>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C14" sqref="C14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4</v>
      </c>
      <c r="I10" s="55">
        <f t="shared" ref="I10:I16" si="1">H10*F10</f>
        <v>28080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5</v>
      </c>
      <c r="I11" s="55">
        <f t="shared" si="1"/>
        <v>40950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17550</v>
      </c>
      <c r="G15" s="54">
        <v>17550</v>
      </c>
      <c r="H15" s="129">
        <v>1</v>
      </c>
      <c r="I15" s="55">
        <f t="shared" si="1"/>
        <v>17550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22425</v>
      </c>
      <c r="G16" s="59">
        <v>22425</v>
      </c>
      <c r="H16" s="130">
        <v>1</v>
      </c>
      <c r="I16" s="60">
        <f t="shared" si="1"/>
        <v>22425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110</v>
      </c>
      <c r="G18" s="47">
        <v>117</v>
      </c>
      <c r="H18" s="128">
        <v>1</v>
      </c>
      <c r="I18" s="48">
        <f t="shared" ref="I18:I23" si="2">H18*F18</f>
        <v>110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110</v>
      </c>
      <c r="G19" s="54">
        <v>117</v>
      </c>
      <c r="H19" s="129">
        <v>1</v>
      </c>
      <c r="I19" s="55">
        <f t="shared" si="2"/>
        <v>110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110</v>
      </c>
      <c r="G20" s="54">
        <v>117</v>
      </c>
      <c r="H20" s="129">
        <v>1</v>
      </c>
      <c r="I20" s="55">
        <f t="shared" si="2"/>
        <v>110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110</v>
      </c>
      <c r="G21" s="54">
        <v>117</v>
      </c>
      <c r="H21" s="129">
        <v>1</v>
      </c>
      <c r="I21" s="55">
        <f t="shared" si="2"/>
        <v>110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450</v>
      </c>
      <c r="G22" s="54">
        <v>487.5</v>
      </c>
      <c r="H22" s="129">
        <v>1</v>
      </c>
      <c r="I22" s="55">
        <f t="shared" si="2"/>
        <v>450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450</v>
      </c>
      <c r="G23" s="54">
        <v>487.5</v>
      </c>
      <c r="H23" s="129">
        <v>1</v>
      </c>
      <c r="I23" s="55">
        <f t="shared" si="2"/>
        <v>450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2.91</v>
      </c>
      <c r="G27" s="54">
        <v>3.32</v>
      </c>
      <c r="H27" s="129">
        <v>1559</v>
      </c>
      <c r="I27" s="55">
        <f>H27*F27</f>
        <v>4536.6900000000005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2.91</v>
      </c>
      <c r="G28" s="54">
        <v>3.32</v>
      </c>
      <c r="H28" s="129">
        <v>1493</v>
      </c>
      <c r="I28" s="55">
        <f>H28*F28</f>
        <v>4344.63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6.5</v>
      </c>
      <c r="G30" s="54">
        <v>7.22</v>
      </c>
      <c r="H30" s="129">
        <v>28</v>
      </c>
      <c r="I30" s="55">
        <f t="shared" ref="I30:I61" si="3">H30*F30</f>
        <v>182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6.5</v>
      </c>
      <c r="G31" s="54">
        <v>7.22</v>
      </c>
      <c r="H31" s="129">
        <v>1</v>
      </c>
      <c r="I31" s="55">
        <f t="shared" si="3"/>
        <v>6.5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5.3</v>
      </c>
      <c r="G32" s="54">
        <v>5.85</v>
      </c>
      <c r="H32" s="129">
        <v>1</v>
      </c>
      <c r="I32" s="55">
        <f t="shared" si="3"/>
        <v>5.3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5.3</v>
      </c>
      <c r="G33" s="54">
        <v>5.85</v>
      </c>
      <c r="H33" s="129">
        <v>44</v>
      </c>
      <c r="I33" s="55">
        <f t="shared" si="3"/>
        <v>233.2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6.5</v>
      </c>
      <c r="G34" s="54">
        <v>7.22</v>
      </c>
      <c r="H34" s="129">
        <v>12</v>
      </c>
      <c r="I34" s="55">
        <f t="shared" si="3"/>
        <v>78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6.8</v>
      </c>
      <c r="G35" s="54">
        <v>7.41</v>
      </c>
      <c r="H35" s="129">
        <v>71</v>
      </c>
      <c r="I35" s="55">
        <f t="shared" si="3"/>
        <v>482.8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</v>
      </c>
      <c r="G36" s="54">
        <v>7.8</v>
      </c>
      <c r="H36" s="129">
        <v>6</v>
      </c>
      <c r="I36" s="55">
        <f t="shared" si="3"/>
        <v>42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7.9</v>
      </c>
      <c r="G37" s="54">
        <v>8.7799999999999994</v>
      </c>
      <c r="H37" s="129">
        <v>4</v>
      </c>
      <c r="I37" s="55">
        <f t="shared" si="3"/>
        <v>31.6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11.4</v>
      </c>
      <c r="G38" s="54">
        <v>12.68</v>
      </c>
      <c r="H38" s="129">
        <v>1</v>
      </c>
      <c r="I38" s="55">
        <f t="shared" si="3"/>
        <v>11.4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11.4</v>
      </c>
      <c r="G39" s="54">
        <v>12.68</v>
      </c>
      <c r="H39" s="129">
        <v>1</v>
      </c>
      <c r="I39" s="55">
        <f t="shared" si="3"/>
        <v>11.4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21</v>
      </c>
      <c r="G40" s="54">
        <v>23.4</v>
      </c>
      <c r="H40" s="129">
        <v>1</v>
      </c>
      <c r="I40" s="55">
        <f t="shared" si="3"/>
        <v>21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21</v>
      </c>
      <c r="G41" s="54">
        <v>23.4</v>
      </c>
      <c r="H41" s="129">
        <v>1</v>
      </c>
      <c r="I41" s="55">
        <f t="shared" si="3"/>
        <v>21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20.37</v>
      </c>
      <c r="G42" s="54">
        <v>23.4</v>
      </c>
      <c r="H42" s="129">
        <v>24</v>
      </c>
      <c r="I42" s="55">
        <f t="shared" si="3"/>
        <v>488.88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20.37</v>
      </c>
      <c r="G43" s="54">
        <v>23.4</v>
      </c>
      <c r="H43" s="129">
        <v>36</v>
      </c>
      <c r="I43" s="55">
        <f t="shared" si="3"/>
        <v>733.32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22.31</v>
      </c>
      <c r="G44" s="54">
        <v>25.35</v>
      </c>
      <c r="H44" s="129">
        <v>111</v>
      </c>
      <c r="I44" s="55">
        <f t="shared" si="3"/>
        <v>2476.41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22.31</v>
      </c>
      <c r="G45" s="54">
        <v>25.35</v>
      </c>
      <c r="H45" s="129">
        <v>209</v>
      </c>
      <c r="I45" s="55">
        <f t="shared" si="3"/>
        <v>4662.79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22.31</v>
      </c>
      <c r="G46" s="54">
        <v>25.35</v>
      </c>
      <c r="H46" s="129">
        <v>122</v>
      </c>
      <c r="I46" s="55">
        <f t="shared" si="3"/>
        <v>2721.8199999999997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22.31</v>
      </c>
      <c r="G47" s="54">
        <v>25.35</v>
      </c>
      <c r="H47" s="129">
        <v>69</v>
      </c>
      <c r="I47" s="55">
        <f t="shared" si="3"/>
        <v>1539.3899999999999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30</v>
      </c>
      <c r="G48" s="54">
        <v>33.15</v>
      </c>
      <c r="H48" s="129">
        <v>41</v>
      </c>
      <c r="I48" s="55">
        <f t="shared" si="3"/>
        <v>1230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39</v>
      </c>
      <c r="G49" s="54">
        <v>42.9</v>
      </c>
      <c r="H49" s="129">
        <v>3</v>
      </c>
      <c r="I49" s="55">
        <f t="shared" si="3"/>
        <v>117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62</v>
      </c>
      <c r="G50" s="54">
        <v>68.25</v>
      </c>
      <c r="H50" s="129">
        <v>5</v>
      </c>
      <c r="I50" s="55">
        <f t="shared" si="3"/>
        <v>310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140</v>
      </c>
      <c r="G51" s="54">
        <v>154.05000000000001</v>
      </c>
      <c r="H51" s="129">
        <v>7</v>
      </c>
      <c r="I51" s="55">
        <f t="shared" si="3"/>
        <v>980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147</v>
      </c>
      <c r="G52" s="54">
        <v>161.85</v>
      </c>
      <c r="H52" s="129">
        <v>5</v>
      </c>
      <c r="I52" s="55">
        <f t="shared" si="3"/>
        <v>735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163</v>
      </c>
      <c r="G53" s="54">
        <v>179.4</v>
      </c>
      <c r="H53" s="129">
        <v>4</v>
      </c>
      <c r="I53" s="55">
        <f t="shared" si="3"/>
        <v>652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8.3000000000000007</v>
      </c>
      <c r="G54" s="54">
        <v>9.17</v>
      </c>
      <c r="H54" s="129">
        <v>1</v>
      </c>
      <c r="I54" s="55">
        <f t="shared" si="3"/>
        <v>8.3000000000000007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</v>
      </c>
      <c r="G55" s="54">
        <v>7.41</v>
      </c>
      <c r="H55" s="129">
        <v>1</v>
      </c>
      <c r="I55" s="55">
        <f t="shared" si="3"/>
        <v>7.4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</v>
      </c>
      <c r="G56" s="54">
        <v>7.41</v>
      </c>
      <c r="H56" s="129">
        <v>1</v>
      </c>
      <c r="I56" s="55">
        <f t="shared" si="3"/>
        <v>7.4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</v>
      </c>
      <c r="G57" s="54">
        <v>7.41</v>
      </c>
      <c r="H57" s="129">
        <v>1</v>
      </c>
      <c r="I57" s="55">
        <f t="shared" si="3"/>
        <v>7.4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8.3000000000000007</v>
      </c>
      <c r="G58" s="54">
        <v>8.39</v>
      </c>
      <c r="H58" s="129">
        <v>1</v>
      </c>
      <c r="I58" s="55">
        <f t="shared" si="3"/>
        <v>8.3000000000000007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8.3000000000000007</v>
      </c>
      <c r="G59" s="54">
        <v>9.17</v>
      </c>
      <c r="H59" s="129">
        <v>1</v>
      </c>
      <c r="I59" s="55">
        <f t="shared" si="3"/>
        <v>8.3000000000000007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8.8000000000000007</v>
      </c>
      <c r="G60" s="54">
        <v>9.75</v>
      </c>
      <c r="H60" s="129">
        <v>1</v>
      </c>
      <c r="I60" s="55">
        <f t="shared" si="3"/>
        <v>8.8000000000000007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10.9</v>
      </c>
      <c r="G61" s="54">
        <v>12.09</v>
      </c>
      <c r="H61" s="129">
        <v>1</v>
      </c>
      <c r="I61" s="55">
        <f t="shared" si="3"/>
        <v>10.9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13.7</v>
      </c>
      <c r="G62" s="54">
        <v>15.21</v>
      </c>
      <c r="H62" s="129">
        <v>1</v>
      </c>
      <c r="I62" s="55">
        <f t="shared" ref="I62:I81" si="4">H62*F62</f>
        <v>13.7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15.3</v>
      </c>
      <c r="G63" s="54">
        <v>16.97</v>
      </c>
      <c r="H63" s="129">
        <v>1</v>
      </c>
      <c r="I63" s="55">
        <f t="shared" si="4"/>
        <v>15.3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26.7</v>
      </c>
      <c r="G64" s="54">
        <v>29.64</v>
      </c>
      <c r="H64" s="129">
        <v>1</v>
      </c>
      <c r="I64" s="55">
        <f t="shared" si="4"/>
        <v>26.7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26.7</v>
      </c>
      <c r="G65" s="54">
        <v>29.64</v>
      </c>
      <c r="H65" s="129">
        <v>1</v>
      </c>
      <c r="I65" s="55">
        <f t="shared" si="4"/>
        <v>26.7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26.7</v>
      </c>
      <c r="G66" s="54">
        <v>29.64</v>
      </c>
      <c r="H66" s="129">
        <v>1</v>
      </c>
      <c r="I66" s="55">
        <f t="shared" si="4"/>
        <v>26.7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26.7</v>
      </c>
      <c r="G67" s="54">
        <v>29.64</v>
      </c>
      <c r="H67" s="129">
        <v>1</v>
      </c>
      <c r="I67" s="55">
        <f t="shared" si="4"/>
        <v>26.7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32.5</v>
      </c>
      <c r="G68" s="54">
        <v>36.08</v>
      </c>
      <c r="H68" s="129">
        <v>1</v>
      </c>
      <c r="I68" s="55">
        <f t="shared" si="4"/>
        <v>32.5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35.200000000000003</v>
      </c>
      <c r="G69" s="54">
        <v>39</v>
      </c>
      <c r="H69" s="129">
        <v>1</v>
      </c>
      <c r="I69" s="55">
        <f t="shared" si="4"/>
        <v>35.200000000000003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37.799999999999997</v>
      </c>
      <c r="G70" s="54">
        <v>41.93</v>
      </c>
      <c r="H70" s="129">
        <v>2</v>
      </c>
      <c r="I70" s="55">
        <f t="shared" si="4"/>
        <v>75.599999999999994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42.2</v>
      </c>
      <c r="G71" s="54">
        <v>46.8</v>
      </c>
      <c r="H71" s="129">
        <v>1</v>
      </c>
      <c r="I71" s="55">
        <f t="shared" si="4"/>
        <v>42.2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58.1</v>
      </c>
      <c r="G72" s="54">
        <v>64.349999999999994</v>
      </c>
      <c r="H72" s="129">
        <v>22</v>
      </c>
      <c r="I72" s="55">
        <f t="shared" si="4"/>
        <v>1278.2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74</v>
      </c>
      <c r="G73" s="54">
        <v>81.900000000000006</v>
      </c>
      <c r="H73" s="129">
        <v>21</v>
      </c>
      <c r="I73" s="55">
        <f t="shared" si="4"/>
        <v>1554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202</v>
      </c>
      <c r="G74" s="54">
        <v>224.25</v>
      </c>
      <c r="H74" s="129">
        <v>2</v>
      </c>
      <c r="I74" s="55">
        <f t="shared" si="4"/>
        <v>404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202</v>
      </c>
      <c r="G75" s="54">
        <v>224.25</v>
      </c>
      <c r="H75" s="129">
        <v>1</v>
      </c>
      <c r="I75" s="55">
        <f t="shared" si="4"/>
        <v>202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202</v>
      </c>
      <c r="G76" s="54">
        <v>224.25</v>
      </c>
      <c r="H76" s="129">
        <v>1</v>
      </c>
      <c r="I76" s="55">
        <f t="shared" si="4"/>
        <v>202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211</v>
      </c>
      <c r="G77" s="54">
        <v>234</v>
      </c>
      <c r="H77" s="129">
        <v>1</v>
      </c>
      <c r="I77" s="55">
        <f t="shared" si="4"/>
        <v>211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565</v>
      </c>
      <c r="G78" s="54">
        <v>624</v>
      </c>
      <c r="H78" s="129">
        <v>3</v>
      </c>
      <c r="I78" s="55">
        <f t="shared" si="4"/>
        <v>1695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565</v>
      </c>
      <c r="G79" s="54">
        <v>624</v>
      </c>
      <c r="H79" s="129">
        <v>1</v>
      </c>
      <c r="I79" s="55">
        <f t="shared" si="4"/>
        <v>565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1170</v>
      </c>
      <c r="G80" s="54">
        <v>1296.75</v>
      </c>
      <c r="H80" s="129">
        <v>1</v>
      </c>
      <c r="I80" s="55">
        <f t="shared" si="4"/>
        <v>1170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1580</v>
      </c>
      <c r="G81" s="54">
        <v>1755</v>
      </c>
      <c r="H81" s="129">
        <v>3</v>
      </c>
      <c r="I81" s="55">
        <f t="shared" si="4"/>
        <v>4740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14.5</v>
      </c>
      <c r="G83" s="54">
        <v>15.99</v>
      </c>
      <c r="H83" s="129">
        <v>1</v>
      </c>
      <c r="I83" s="55">
        <f t="shared" ref="I83:I88" si="6">H83*F83</f>
        <v>14.5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28.3</v>
      </c>
      <c r="G84" s="54">
        <v>31.2</v>
      </c>
      <c r="H84" s="129">
        <v>1</v>
      </c>
      <c r="I84" s="55">
        <f t="shared" si="6"/>
        <v>28.3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51</v>
      </c>
      <c r="G85" s="54">
        <v>56.55</v>
      </c>
      <c r="H85" s="129">
        <v>1</v>
      </c>
      <c r="I85" s="55">
        <f t="shared" si="6"/>
        <v>51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23.5</v>
      </c>
      <c r="G86" s="54">
        <v>25.94</v>
      </c>
      <c r="H86" s="129">
        <v>1</v>
      </c>
      <c r="I86" s="55">
        <f t="shared" si="6"/>
        <v>23.5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37</v>
      </c>
      <c r="G87" s="54">
        <v>40.950000000000003</v>
      </c>
      <c r="H87" s="129">
        <v>1</v>
      </c>
      <c r="I87" s="55">
        <f t="shared" si="6"/>
        <v>37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68.5</v>
      </c>
      <c r="G88" s="54">
        <v>76.05</v>
      </c>
      <c r="H88" s="129">
        <v>1</v>
      </c>
      <c r="I88" s="55">
        <f t="shared" si="6"/>
        <v>68.5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5.65</v>
      </c>
      <c r="G90" s="54">
        <v>6.24</v>
      </c>
      <c r="H90" s="129">
        <v>1</v>
      </c>
      <c r="I90" s="55">
        <f>H90*F90</f>
        <v>5.65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8.1</v>
      </c>
      <c r="G91" s="54">
        <v>8.9700000000000006</v>
      </c>
      <c r="H91" s="129">
        <v>3</v>
      </c>
      <c r="I91" s="55">
        <f>H91*F91</f>
        <v>24.299999999999997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11.5</v>
      </c>
      <c r="G92" s="54">
        <v>12.68</v>
      </c>
      <c r="H92" s="129">
        <v>9</v>
      </c>
      <c r="I92" s="55">
        <f>H92*F92</f>
        <v>103.5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14.1</v>
      </c>
      <c r="G93" s="54">
        <v>15.6</v>
      </c>
      <c r="H93" s="129">
        <v>1</v>
      </c>
      <c r="I93" s="55">
        <f>H93*F93</f>
        <v>14.1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35.200000000000003</v>
      </c>
      <c r="G95" s="66">
        <v>39</v>
      </c>
      <c r="H95" s="129">
        <v>1</v>
      </c>
      <c r="I95" s="55">
        <f t="shared" ref="I95:I100" si="7">H95*F95</f>
        <v>35.200000000000003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40.4</v>
      </c>
      <c r="G96" s="66">
        <v>44.85</v>
      </c>
      <c r="H96" s="129">
        <v>1</v>
      </c>
      <c r="I96" s="55">
        <f t="shared" si="7"/>
        <v>40.4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55.9</v>
      </c>
      <c r="G97" s="66">
        <v>62.01</v>
      </c>
      <c r="H97" s="129">
        <v>1</v>
      </c>
      <c r="I97" s="55">
        <f t="shared" si="7"/>
        <v>55.9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43</v>
      </c>
      <c r="G98" s="66">
        <v>47.78</v>
      </c>
      <c r="H98" s="129">
        <v>1</v>
      </c>
      <c r="I98" s="55">
        <f t="shared" si="7"/>
        <v>43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52.7</v>
      </c>
      <c r="G99" s="56">
        <v>58.5</v>
      </c>
      <c r="H99" s="129">
        <v>1</v>
      </c>
      <c r="I99" s="55">
        <f t="shared" si="7"/>
        <v>52.7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72</v>
      </c>
      <c r="G100" s="56">
        <v>79.95</v>
      </c>
      <c r="H100" s="129">
        <v>1</v>
      </c>
      <c r="I100" s="55">
        <f t="shared" si="7"/>
        <v>72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21.1</v>
      </c>
      <c r="G102" s="54">
        <v>23.4</v>
      </c>
      <c r="H102" s="129">
        <v>1</v>
      </c>
      <c r="I102" s="55">
        <f t="shared" ref="I102:I133" si="8">H102*F102</f>
        <v>21.1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17.7</v>
      </c>
      <c r="G103" s="54">
        <v>19.5</v>
      </c>
      <c r="H103" s="129">
        <v>1</v>
      </c>
      <c r="I103" s="55">
        <f t="shared" si="8"/>
        <v>17.7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21.2</v>
      </c>
      <c r="G104" s="54">
        <v>23.4</v>
      </c>
      <c r="H104" s="129">
        <v>1</v>
      </c>
      <c r="I104" s="55">
        <f t="shared" si="8"/>
        <v>21.2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17.7</v>
      </c>
      <c r="G105" s="54">
        <v>19.5</v>
      </c>
      <c r="H105" s="129">
        <v>24</v>
      </c>
      <c r="I105" s="55">
        <f t="shared" si="8"/>
        <v>424.79999999999995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29</v>
      </c>
      <c r="G106" s="54">
        <v>32.18</v>
      </c>
      <c r="H106" s="129">
        <v>1</v>
      </c>
      <c r="I106" s="55">
        <f t="shared" si="8"/>
        <v>29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19.399999999999999</v>
      </c>
      <c r="G107" s="54">
        <v>21.45</v>
      </c>
      <c r="H107" s="129">
        <v>2</v>
      </c>
      <c r="I107" s="55">
        <f t="shared" si="8"/>
        <v>38.799999999999997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30.9</v>
      </c>
      <c r="G108" s="54">
        <v>34.130000000000003</v>
      </c>
      <c r="H108" s="129">
        <v>1</v>
      </c>
      <c r="I108" s="55">
        <f t="shared" si="8"/>
        <v>30.9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35.299999999999997</v>
      </c>
      <c r="G109" s="54">
        <v>39</v>
      </c>
      <c r="H109" s="129">
        <v>1</v>
      </c>
      <c r="I109" s="55">
        <f t="shared" si="8"/>
        <v>35.299999999999997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49.5</v>
      </c>
      <c r="G110" s="54">
        <v>54.6</v>
      </c>
      <c r="H110" s="129">
        <v>1</v>
      </c>
      <c r="I110" s="55">
        <f t="shared" si="8"/>
        <v>49.5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100.5</v>
      </c>
      <c r="G111" s="54">
        <v>111.15</v>
      </c>
      <c r="H111" s="129">
        <v>1</v>
      </c>
      <c r="I111" s="55">
        <f t="shared" si="8"/>
        <v>100.5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35.299999999999997</v>
      </c>
      <c r="G112" s="54">
        <v>39</v>
      </c>
      <c r="H112" s="129">
        <v>4</v>
      </c>
      <c r="I112" s="55">
        <f t="shared" si="8"/>
        <v>141.19999999999999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39.5</v>
      </c>
      <c r="G113" s="54">
        <v>43.88</v>
      </c>
      <c r="H113" s="129">
        <v>1</v>
      </c>
      <c r="I113" s="55">
        <f t="shared" si="8"/>
        <v>39.5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16.8</v>
      </c>
      <c r="G114" s="54">
        <v>18.53</v>
      </c>
      <c r="H114" s="129">
        <v>336</v>
      </c>
      <c r="I114" s="55">
        <f t="shared" si="8"/>
        <v>5644.8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21.34</v>
      </c>
      <c r="G115" s="54">
        <v>24.38</v>
      </c>
      <c r="H115" s="129">
        <v>223</v>
      </c>
      <c r="I115" s="55">
        <f t="shared" si="8"/>
        <v>4758.82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17.600000000000001</v>
      </c>
      <c r="G116" s="54">
        <v>19.5</v>
      </c>
      <c r="H116" s="129">
        <v>1</v>
      </c>
      <c r="I116" s="55">
        <f t="shared" si="8"/>
        <v>17.600000000000001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30</v>
      </c>
      <c r="G117" s="54">
        <v>33.15</v>
      </c>
      <c r="H117" s="129">
        <v>280</v>
      </c>
      <c r="I117" s="55">
        <f t="shared" si="8"/>
        <v>8400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29</v>
      </c>
      <c r="G118" s="54">
        <v>32.18</v>
      </c>
      <c r="H118" s="129">
        <v>14</v>
      </c>
      <c r="I118" s="55">
        <f t="shared" si="8"/>
        <v>406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176</v>
      </c>
      <c r="G119" s="54">
        <v>195</v>
      </c>
      <c r="H119" s="129">
        <v>10</v>
      </c>
      <c r="I119" s="55">
        <f t="shared" si="8"/>
        <v>1760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198</v>
      </c>
      <c r="G120" s="54">
        <v>218.4</v>
      </c>
      <c r="H120" s="129">
        <v>17</v>
      </c>
      <c r="I120" s="55">
        <f t="shared" si="8"/>
        <v>3366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49.5</v>
      </c>
      <c r="G121" s="54">
        <v>54.6</v>
      </c>
      <c r="H121" s="129">
        <v>1</v>
      </c>
      <c r="I121" s="55">
        <f t="shared" si="8"/>
        <v>49.5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87.009</v>
      </c>
      <c r="G122" s="54">
        <v>99.45</v>
      </c>
      <c r="H122" s="129">
        <v>217</v>
      </c>
      <c r="I122" s="55">
        <f t="shared" si="8"/>
        <v>18880.953000000001</v>
      </c>
      <c r="J122" s="49" t="s">
        <v>562</v>
      </c>
      <c r="K122" s="50">
        <f t="shared" si="5"/>
        <v>122</v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24.7</v>
      </c>
      <c r="G123" s="54">
        <v>27.3</v>
      </c>
      <c r="H123" s="129">
        <v>12</v>
      </c>
      <c r="I123" s="55">
        <f t="shared" si="8"/>
        <v>296.39999999999998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23.8</v>
      </c>
      <c r="G124" s="54">
        <v>26.33</v>
      </c>
      <c r="H124" s="129">
        <v>1</v>
      </c>
      <c r="I124" s="55">
        <f t="shared" si="8"/>
        <v>23.8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425</v>
      </c>
      <c r="G125" s="54">
        <v>471.9</v>
      </c>
      <c r="H125" s="129">
        <v>1</v>
      </c>
      <c r="I125" s="55">
        <f t="shared" si="8"/>
        <v>425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37</v>
      </c>
      <c r="G126" s="54">
        <v>40.950000000000003</v>
      </c>
      <c r="H126" s="129">
        <v>3</v>
      </c>
      <c r="I126" s="55">
        <f t="shared" si="8"/>
        <v>111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49.5</v>
      </c>
      <c r="G127" s="54">
        <v>54.6</v>
      </c>
      <c r="H127" s="129">
        <v>4</v>
      </c>
      <c r="I127" s="55">
        <f t="shared" si="8"/>
        <v>198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22</v>
      </c>
      <c r="G128" s="54">
        <v>24.38</v>
      </c>
      <c r="H128" s="129">
        <v>24</v>
      </c>
      <c r="I128" s="55">
        <f t="shared" si="8"/>
        <v>528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41.5</v>
      </c>
      <c r="G129" s="54">
        <v>45.83</v>
      </c>
      <c r="H129" s="129">
        <v>3</v>
      </c>
      <c r="I129" s="55">
        <f t="shared" si="8"/>
        <v>124.5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39.5</v>
      </c>
      <c r="G130" s="54">
        <v>43.88</v>
      </c>
      <c r="H130" s="129">
        <v>13</v>
      </c>
      <c r="I130" s="55">
        <f t="shared" si="8"/>
        <v>513.5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24.832000000000001</v>
      </c>
      <c r="G131" s="54">
        <v>28.28</v>
      </c>
      <c r="H131" s="129">
        <v>71</v>
      </c>
      <c r="I131" s="55">
        <f t="shared" si="8"/>
        <v>1763.0720000000001</v>
      </c>
      <c r="J131" s="49" t="s">
        <v>562</v>
      </c>
      <c r="K131" s="50">
        <f t="shared" si="5"/>
        <v>131</v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19.399999999999999</v>
      </c>
      <c r="G132" s="54">
        <v>21.45</v>
      </c>
      <c r="H132" s="129">
        <v>82</v>
      </c>
      <c r="I132" s="55">
        <f t="shared" si="8"/>
        <v>1590.8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16.8</v>
      </c>
      <c r="G133" s="54">
        <v>18.53</v>
      </c>
      <c r="H133" s="129">
        <v>9</v>
      </c>
      <c r="I133" s="55">
        <f t="shared" si="8"/>
        <v>151.20000000000002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100.5</v>
      </c>
      <c r="G134" s="54">
        <v>111.15</v>
      </c>
      <c r="H134" s="129">
        <v>3</v>
      </c>
      <c r="I134" s="55">
        <f t="shared" ref="I134:I165" si="9">H134*F134</f>
        <v>301.5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42.4</v>
      </c>
      <c r="G135" s="54">
        <v>46.8</v>
      </c>
      <c r="H135" s="129">
        <v>30</v>
      </c>
      <c r="I135" s="55">
        <f t="shared" si="9"/>
        <v>1272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31.6</v>
      </c>
      <c r="G136" s="54">
        <v>35.1</v>
      </c>
      <c r="H136" s="129">
        <v>1</v>
      </c>
      <c r="I136" s="55">
        <f t="shared" si="9"/>
        <v>31.6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32.5</v>
      </c>
      <c r="G137" s="54">
        <v>36.08</v>
      </c>
      <c r="H137" s="129">
        <v>1</v>
      </c>
      <c r="I137" s="55">
        <f t="shared" si="9"/>
        <v>32.5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550</v>
      </c>
      <c r="G138" s="54">
        <v>610.35</v>
      </c>
      <c r="H138" s="129">
        <v>1</v>
      </c>
      <c r="I138" s="55">
        <f t="shared" si="9"/>
        <v>550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480</v>
      </c>
      <c r="G139" s="54">
        <v>528.45000000000005</v>
      </c>
      <c r="H139" s="129">
        <v>1</v>
      </c>
      <c r="I139" s="55">
        <f t="shared" si="9"/>
        <v>480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106.5</v>
      </c>
      <c r="G140" s="54">
        <v>117.98</v>
      </c>
      <c r="H140" s="129">
        <v>13</v>
      </c>
      <c r="I140" s="55">
        <f t="shared" si="9"/>
        <v>1384.5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92.5</v>
      </c>
      <c r="G141" s="54">
        <v>102.38</v>
      </c>
      <c r="H141" s="129">
        <v>1</v>
      </c>
      <c r="I141" s="55">
        <f t="shared" si="9"/>
        <v>92.5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148</v>
      </c>
      <c r="G142" s="54">
        <v>163.80000000000001</v>
      </c>
      <c r="H142" s="129">
        <v>1</v>
      </c>
      <c r="I142" s="55">
        <f t="shared" si="9"/>
        <v>148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127</v>
      </c>
      <c r="G143" s="54">
        <v>140.4</v>
      </c>
      <c r="H143" s="129">
        <v>6</v>
      </c>
      <c r="I143" s="55">
        <f t="shared" si="9"/>
        <v>762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103</v>
      </c>
      <c r="G144" s="54">
        <v>114.08</v>
      </c>
      <c r="H144" s="129">
        <v>1</v>
      </c>
      <c r="I144" s="55">
        <f t="shared" si="9"/>
        <v>103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56.5</v>
      </c>
      <c r="G145" s="54">
        <v>62.4</v>
      </c>
      <c r="H145" s="129">
        <v>1</v>
      </c>
      <c r="I145" s="55">
        <f t="shared" si="9"/>
        <v>56.5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63.5</v>
      </c>
      <c r="G146" s="54">
        <v>70.2</v>
      </c>
      <c r="H146" s="129">
        <v>10</v>
      </c>
      <c r="I146" s="55">
        <f t="shared" si="9"/>
        <v>635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91.5</v>
      </c>
      <c r="G147" s="54">
        <v>101.4</v>
      </c>
      <c r="H147" s="129">
        <v>1</v>
      </c>
      <c r="I147" s="55">
        <f t="shared" si="9"/>
        <v>91.5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99</v>
      </c>
      <c r="G148" s="54">
        <v>109.2</v>
      </c>
      <c r="H148" s="129">
        <v>1</v>
      </c>
      <c r="I148" s="55">
        <f t="shared" si="9"/>
        <v>99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109</v>
      </c>
      <c r="G149" s="54">
        <v>120.9</v>
      </c>
      <c r="H149" s="129">
        <v>4</v>
      </c>
      <c r="I149" s="55">
        <f t="shared" si="9"/>
        <v>436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86.5</v>
      </c>
      <c r="G150" s="54">
        <v>95.55</v>
      </c>
      <c r="H150" s="129">
        <v>78</v>
      </c>
      <c r="I150" s="55">
        <f t="shared" si="9"/>
        <v>6747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88</v>
      </c>
      <c r="G151" s="54">
        <v>97.5</v>
      </c>
      <c r="H151" s="129">
        <v>2</v>
      </c>
      <c r="I151" s="55">
        <f t="shared" si="9"/>
        <v>176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63.05</v>
      </c>
      <c r="G152" s="54">
        <v>72.150000000000006</v>
      </c>
      <c r="H152" s="129">
        <v>127</v>
      </c>
      <c r="I152" s="55">
        <f t="shared" si="9"/>
        <v>8007.3499999999995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71.5</v>
      </c>
      <c r="G153" s="54">
        <v>78.98</v>
      </c>
      <c r="H153" s="129">
        <v>24</v>
      </c>
      <c r="I153" s="55">
        <f t="shared" si="9"/>
        <v>1716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186</v>
      </c>
      <c r="G154" s="54">
        <v>206.7</v>
      </c>
      <c r="H154" s="129">
        <v>1</v>
      </c>
      <c r="I154" s="55">
        <f t="shared" si="9"/>
        <v>186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74</v>
      </c>
      <c r="G155" s="54">
        <v>81.900000000000006</v>
      </c>
      <c r="H155" s="129">
        <v>1</v>
      </c>
      <c r="I155" s="55">
        <f t="shared" si="9"/>
        <v>74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109</v>
      </c>
      <c r="G156" s="54">
        <v>120.9</v>
      </c>
      <c r="H156" s="129">
        <v>39</v>
      </c>
      <c r="I156" s="55">
        <f t="shared" si="9"/>
        <v>4251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118</v>
      </c>
      <c r="G157" s="54">
        <v>130.65</v>
      </c>
      <c r="H157" s="129">
        <v>1</v>
      </c>
      <c r="I157" s="55">
        <f t="shared" si="9"/>
        <v>118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148</v>
      </c>
      <c r="G158" s="54">
        <v>163.80000000000001</v>
      </c>
      <c r="H158" s="129">
        <v>2</v>
      </c>
      <c r="I158" s="55">
        <f t="shared" si="9"/>
        <v>296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29</v>
      </c>
      <c r="G159" s="54">
        <v>32.18</v>
      </c>
      <c r="H159" s="129">
        <v>2</v>
      </c>
      <c r="I159" s="55">
        <f t="shared" si="9"/>
        <v>58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48.015000000000001</v>
      </c>
      <c r="G160" s="54">
        <v>54.6</v>
      </c>
      <c r="H160" s="129">
        <v>348</v>
      </c>
      <c r="I160" s="55">
        <f t="shared" si="9"/>
        <v>16709.22</v>
      </c>
      <c r="J160" s="49" t="s">
        <v>562</v>
      </c>
      <c r="K160" s="50">
        <f t="shared" si="10"/>
        <v>160</v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5.141</v>
      </c>
      <c r="G161" s="54">
        <v>5.85</v>
      </c>
      <c r="H161" s="129">
        <v>836</v>
      </c>
      <c r="I161" s="55">
        <f t="shared" si="9"/>
        <v>4297.8760000000002</v>
      </c>
      <c r="J161" s="49" t="s">
        <v>562</v>
      </c>
      <c r="K161" s="50">
        <f t="shared" si="10"/>
        <v>161</v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17.7</v>
      </c>
      <c r="G162" s="54">
        <v>19.5</v>
      </c>
      <c r="H162" s="129">
        <v>75</v>
      </c>
      <c r="I162" s="55">
        <f t="shared" si="9"/>
        <v>1327.5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16.683999999999997</v>
      </c>
      <c r="G163" s="54">
        <v>18.53</v>
      </c>
      <c r="H163" s="129">
        <v>365</v>
      </c>
      <c r="I163" s="55">
        <f t="shared" si="9"/>
        <v>6089.6599999999989</v>
      </c>
      <c r="J163" s="49" t="s">
        <v>562</v>
      </c>
      <c r="K163" s="50">
        <f t="shared" si="10"/>
        <v>163</v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21.2</v>
      </c>
      <c r="G164" s="54">
        <v>23.4</v>
      </c>
      <c r="H164" s="129">
        <v>9</v>
      </c>
      <c r="I164" s="55">
        <f t="shared" si="9"/>
        <v>190.79999999999998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4.5999999999999996</v>
      </c>
      <c r="G165" s="54">
        <v>5.07</v>
      </c>
      <c r="H165" s="129">
        <v>1</v>
      </c>
      <c r="I165" s="55">
        <f t="shared" si="9"/>
        <v>4.5999999999999996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19.593999999999998</v>
      </c>
      <c r="G166" s="54">
        <v>22.43</v>
      </c>
      <c r="H166" s="129">
        <v>221</v>
      </c>
      <c r="I166" s="55">
        <f t="shared" ref="I166:I167" si="11">H166*F166</f>
        <v>4330.2739999999994</v>
      </c>
      <c r="J166" s="49" t="s">
        <v>562</v>
      </c>
      <c r="K166" s="50">
        <f t="shared" si="10"/>
        <v>166</v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174.6</v>
      </c>
      <c r="G167" s="54">
        <v>193.05</v>
      </c>
      <c r="H167" s="129">
        <v>27</v>
      </c>
      <c r="I167" s="55">
        <f t="shared" si="11"/>
        <v>4714.2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7.75</v>
      </c>
      <c r="G174" s="54">
        <v>8.58</v>
      </c>
      <c r="H174" s="129">
        <v>1</v>
      </c>
      <c r="I174" s="55">
        <f t="shared" ref="I174:I179" si="12">H174*F174</f>
        <v>7.75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</v>
      </c>
      <c r="G176" s="54">
        <v>10.73</v>
      </c>
      <c r="H176" s="129">
        <v>1</v>
      </c>
      <c r="I176" s="55">
        <f t="shared" si="12"/>
        <v>9.6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8.8000000000000007</v>
      </c>
      <c r="G177" s="54">
        <v>9.75</v>
      </c>
      <c r="H177" s="129">
        <v>1</v>
      </c>
      <c r="I177" s="55">
        <f t="shared" si="12"/>
        <v>8.8000000000000007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14.8</v>
      </c>
      <c r="G179" s="54">
        <v>16.38</v>
      </c>
      <c r="H179" s="129">
        <v>77</v>
      </c>
      <c r="I179" s="55">
        <f t="shared" si="12"/>
        <v>1139.6000000000001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1050</v>
      </c>
      <c r="G181" s="54">
        <v>1148.55</v>
      </c>
      <c r="H181" s="129">
        <v>13</v>
      </c>
      <c r="I181" s="55">
        <f>H181*F181</f>
        <v>13650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1100</v>
      </c>
      <c r="G182" s="54">
        <v>1209</v>
      </c>
      <c r="H182" s="129">
        <v>11</v>
      </c>
      <c r="I182" s="55">
        <f>H182*F182</f>
        <v>12100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1700</v>
      </c>
      <c r="G183" s="54">
        <v>1876.88</v>
      </c>
      <c r="H183" s="129">
        <v>5</v>
      </c>
      <c r="I183" s="55">
        <f>H183*F183</f>
        <v>8500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1760</v>
      </c>
      <c r="G184" s="54">
        <v>1948.05</v>
      </c>
      <c r="H184" s="129">
        <v>1</v>
      </c>
      <c r="I184" s="55">
        <f>H184*F184</f>
        <v>1760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165</v>
      </c>
      <c r="G186" s="54">
        <v>181.35</v>
      </c>
      <c r="H186" s="129">
        <v>1</v>
      </c>
      <c r="I186" s="55">
        <f>H186*F186</f>
        <v>165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3000</v>
      </c>
      <c r="G188" s="54">
        <v>3276</v>
      </c>
      <c r="H188" s="129">
        <v>2</v>
      </c>
      <c r="I188" s="55">
        <f>H188*F188</f>
        <v>6000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3650</v>
      </c>
      <c r="G189" s="54">
        <v>3997.5</v>
      </c>
      <c r="H189" s="129">
        <v>2</v>
      </c>
      <c r="I189" s="55">
        <f>H189*F189</f>
        <v>7300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71</v>
      </c>
      <c r="G191" s="54">
        <v>78</v>
      </c>
      <c r="H191" s="129">
        <v>28</v>
      </c>
      <c r="I191" s="55">
        <f>H191*F191</f>
        <v>1988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50</v>
      </c>
      <c r="G192" s="54">
        <v>54.6</v>
      </c>
      <c r="H192" s="129">
        <v>5</v>
      </c>
      <c r="I192" s="55">
        <f>H192*F192</f>
        <v>250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3.7</v>
      </c>
      <c r="G194" s="54">
        <v>4.0999999999999996</v>
      </c>
      <c r="H194" s="129">
        <v>3</v>
      </c>
      <c r="I194" s="55">
        <f t="shared" ref="I194:I225" si="13">H194*F194</f>
        <v>11.100000000000001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3.7</v>
      </c>
      <c r="G195" s="54">
        <v>4.0999999999999996</v>
      </c>
      <c r="H195" s="129">
        <v>12</v>
      </c>
      <c r="I195" s="55">
        <f t="shared" si="13"/>
        <v>44.400000000000006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3.589</v>
      </c>
      <c r="G196" s="54">
        <v>4.0999999999999996</v>
      </c>
      <c r="H196" s="129">
        <v>56</v>
      </c>
      <c r="I196" s="55">
        <f t="shared" si="13"/>
        <v>200.98400000000001</v>
      </c>
      <c r="J196" s="49" t="s">
        <v>562</v>
      </c>
      <c r="K196" s="50">
        <f t="shared" si="10"/>
        <v>196</v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3.589</v>
      </c>
      <c r="G197" s="54">
        <v>4.0999999999999996</v>
      </c>
      <c r="H197" s="129">
        <v>151</v>
      </c>
      <c r="I197" s="55">
        <f t="shared" si="13"/>
        <v>541.93899999999996</v>
      </c>
      <c r="J197" s="49" t="s">
        <v>562</v>
      </c>
      <c r="K197" s="50">
        <f t="shared" si="10"/>
        <v>197</v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3.589</v>
      </c>
      <c r="G198" s="54">
        <v>4.0999999999999996</v>
      </c>
      <c r="H198" s="129">
        <v>187</v>
      </c>
      <c r="I198" s="55">
        <f t="shared" si="13"/>
        <v>671.14300000000003</v>
      </c>
      <c r="J198" s="49" t="s">
        <v>562</v>
      </c>
      <c r="K198" s="50">
        <f t="shared" si="10"/>
        <v>198</v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3.7</v>
      </c>
      <c r="G199" s="54">
        <v>4.0999999999999996</v>
      </c>
      <c r="H199" s="129">
        <v>76</v>
      </c>
      <c r="I199" s="55">
        <f t="shared" si="13"/>
        <v>281.2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3.589</v>
      </c>
      <c r="G200" s="54">
        <v>4.0999999999999996</v>
      </c>
      <c r="H200" s="129">
        <v>305</v>
      </c>
      <c r="I200" s="55">
        <f t="shared" si="13"/>
        <v>1094.645</v>
      </c>
      <c r="J200" s="49" t="s">
        <v>562</v>
      </c>
      <c r="K200" s="50">
        <f t="shared" si="10"/>
        <v>200</v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3.589</v>
      </c>
      <c r="G201" s="54">
        <v>4.0999999999999996</v>
      </c>
      <c r="H201" s="129">
        <v>92</v>
      </c>
      <c r="I201" s="55">
        <f t="shared" si="13"/>
        <v>330.18799999999999</v>
      </c>
      <c r="J201" s="49" t="s">
        <v>562</v>
      </c>
      <c r="K201" s="50">
        <f t="shared" si="10"/>
        <v>201</v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3.589</v>
      </c>
      <c r="G202" s="54">
        <v>4.0999999999999996</v>
      </c>
      <c r="H202" s="129">
        <v>198</v>
      </c>
      <c r="I202" s="55">
        <f t="shared" si="13"/>
        <v>710.62199999999996</v>
      </c>
      <c r="J202" s="49" t="s">
        <v>562</v>
      </c>
      <c r="K202" s="50">
        <f t="shared" ref="K202:K265" si="14">IF(AND(ISNUMBER(F202),ISNUMBER(FIND(",",F202)),LEN(F202)-LEN(SUBSTITUTE(F202,",",""))=1),IF(LEN(RIGHT(F202,LEN(F202)-FIND(",",F202)))&gt;2,ROW(),""),"")</f>
        <v>202</v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4.8014999999999999</v>
      </c>
      <c r="G203" s="54">
        <v>5.46</v>
      </c>
      <c r="H203" s="129">
        <v>44</v>
      </c>
      <c r="I203" s="55">
        <f t="shared" si="13"/>
        <v>211.26599999999999</v>
      </c>
      <c r="J203" s="49" t="s">
        <v>562</v>
      </c>
      <c r="K203" s="50">
        <f t="shared" si="14"/>
        <v>203</v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4.8014999999999999</v>
      </c>
      <c r="G204" s="54">
        <v>5.46</v>
      </c>
      <c r="H204" s="129">
        <v>114</v>
      </c>
      <c r="I204" s="55">
        <f t="shared" si="13"/>
        <v>547.37099999999998</v>
      </c>
      <c r="J204" s="49" t="s">
        <v>562</v>
      </c>
      <c r="K204" s="50">
        <f t="shared" si="14"/>
        <v>204</v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7.05</v>
      </c>
      <c r="G205" s="54">
        <v>7.8</v>
      </c>
      <c r="H205" s="129">
        <v>3</v>
      </c>
      <c r="I205" s="55">
        <f t="shared" si="13"/>
        <v>21.15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</v>
      </c>
      <c r="G206" s="54">
        <v>6.63</v>
      </c>
      <c r="H206" s="129">
        <v>3</v>
      </c>
      <c r="I206" s="55">
        <f t="shared" si="13"/>
        <v>18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</v>
      </c>
      <c r="G207" s="54">
        <v>6.63</v>
      </c>
      <c r="H207" s="129">
        <v>1</v>
      </c>
      <c r="I207" s="55">
        <f t="shared" si="13"/>
        <v>6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</v>
      </c>
      <c r="G208" s="54">
        <v>6.63</v>
      </c>
      <c r="H208" s="129">
        <v>10</v>
      </c>
      <c r="I208" s="55">
        <f t="shared" si="13"/>
        <v>60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</v>
      </c>
      <c r="G209" s="54">
        <v>6.63</v>
      </c>
      <c r="H209" s="129">
        <v>12</v>
      </c>
      <c r="I209" s="55">
        <f t="shared" si="13"/>
        <v>72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</v>
      </c>
      <c r="G210" s="54">
        <v>6.63</v>
      </c>
      <c r="H210" s="129">
        <v>6</v>
      </c>
      <c r="I210" s="55">
        <f t="shared" si="13"/>
        <v>36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</v>
      </c>
      <c r="G211" s="54">
        <v>6.63</v>
      </c>
      <c r="H211" s="129">
        <v>1</v>
      </c>
      <c r="I211" s="55">
        <f t="shared" si="13"/>
        <v>6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</v>
      </c>
      <c r="G212" s="54">
        <v>6.63</v>
      </c>
      <c r="H212" s="129">
        <v>4</v>
      </c>
      <c r="I212" s="55">
        <f t="shared" si="13"/>
        <v>24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</v>
      </c>
      <c r="G213" s="54">
        <v>6.63</v>
      </c>
      <c r="H213" s="129">
        <v>3</v>
      </c>
      <c r="I213" s="55">
        <f t="shared" si="13"/>
        <v>18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</v>
      </c>
      <c r="G214" s="54">
        <v>6.63</v>
      </c>
      <c r="H214" s="129">
        <v>1</v>
      </c>
      <c r="I214" s="55">
        <f t="shared" si="13"/>
        <v>6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7.75</v>
      </c>
      <c r="G215" s="54">
        <v>8.58</v>
      </c>
      <c r="H215" s="129">
        <v>26</v>
      </c>
      <c r="I215" s="55">
        <f t="shared" si="13"/>
        <v>201.5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7.75</v>
      </c>
      <c r="G216" s="54">
        <v>8.58</v>
      </c>
      <c r="H216" s="129">
        <v>1</v>
      </c>
      <c r="I216" s="55">
        <f t="shared" si="13"/>
        <v>7.75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7.5175000000000001</v>
      </c>
      <c r="G217" s="54">
        <v>8.58</v>
      </c>
      <c r="H217" s="129">
        <v>76</v>
      </c>
      <c r="I217" s="55">
        <f t="shared" si="13"/>
        <v>571.33000000000004</v>
      </c>
      <c r="J217" s="49" t="s">
        <v>562</v>
      </c>
      <c r="K217" s="50">
        <f t="shared" si="14"/>
        <v>217</v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10.6</v>
      </c>
      <c r="G218" s="54">
        <v>11.7</v>
      </c>
      <c r="H218" s="129">
        <v>37</v>
      </c>
      <c r="I218" s="55">
        <f t="shared" si="13"/>
        <v>392.2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10.6</v>
      </c>
      <c r="G219" s="54">
        <v>11.7</v>
      </c>
      <c r="H219" s="129">
        <v>14</v>
      </c>
      <c r="I219" s="55">
        <f t="shared" si="13"/>
        <v>148.4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10.6</v>
      </c>
      <c r="G220" s="54">
        <v>11.7</v>
      </c>
      <c r="H220" s="129">
        <v>43</v>
      </c>
      <c r="I220" s="55">
        <f t="shared" si="13"/>
        <v>455.8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10.6</v>
      </c>
      <c r="G221" s="54">
        <v>11.7</v>
      </c>
      <c r="H221" s="129">
        <v>3</v>
      </c>
      <c r="I221" s="55">
        <f t="shared" si="13"/>
        <v>31.799999999999997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10.6</v>
      </c>
      <c r="G222" s="54">
        <v>11.7</v>
      </c>
      <c r="H222" s="129">
        <v>22</v>
      </c>
      <c r="I222" s="55">
        <f t="shared" si="13"/>
        <v>233.2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10.6</v>
      </c>
      <c r="G223" s="54">
        <v>11.7</v>
      </c>
      <c r="H223" s="129">
        <v>8</v>
      </c>
      <c r="I223" s="55">
        <f t="shared" si="13"/>
        <v>84.8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10.6</v>
      </c>
      <c r="G224" s="54">
        <v>11.7</v>
      </c>
      <c r="H224" s="129">
        <v>1</v>
      </c>
      <c r="I224" s="55">
        <f t="shared" si="13"/>
        <v>10.6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10.6</v>
      </c>
      <c r="G225" s="54">
        <v>11.7</v>
      </c>
      <c r="H225" s="129">
        <v>18</v>
      </c>
      <c r="I225" s="55">
        <f t="shared" si="13"/>
        <v>190.79999999999998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12.3</v>
      </c>
      <c r="G226" s="54">
        <v>13.65</v>
      </c>
      <c r="H226" s="129">
        <v>27</v>
      </c>
      <c r="I226" s="55">
        <f t="shared" ref="I226:I247" si="15">H226*F226</f>
        <v>332.1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12.3</v>
      </c>
      <c r="G227" s="54">
        <v>13.65</v>
      </c>
      <c r="H227" s="129">
        <v>1</v>
      </c>
      <c r="I227" s="55">
        <f t="shared" si="15"/>
        <v>12.3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13</v>
      </c>
      <c r="G228" s="54">
        <v>14.43</v>
      </c>
      <c r="H228" s="129">
        <v>36</v>
      </c>
      <c r="I228" s="55">
        <f t="shared" si="15"/>
        <v>468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17.600000000000001</v>
      </c>
      <c r="G229" s="54">
        <v>19.5</v>
      </c>
      <c r="H229" s="129">
        <v>1</v>
      </c>
      <c r="I229" s="55">
        <f t="shared" si="15"/>
        <v>17.600000000000001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17.600000000000001</v>
      </c>
      <c r="G230" s="54">
        <v>19.5</v>
      </c>
      <c r="H230" s="129">
        <v>1</v>
      </c>
      <c r="I230" s="55">
        <f t="shared" si="15"/>
        <v>17.600000000000001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17.600000000000001</v>
      </c>
      <c r="G231" s="54">
        <v>19.5</v>
      </c>
      <c r="H231" s="129">
        <v>3</v>
      </c>
      <c r="I231" s="55">
        <f t="shared" si="15"/>
        <v>52.800000000000004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17.600000000000001</v>
      </c>
      <c r="G232" s="54">
        <v>19.5</v>
      </c>
      <c r="H232" s="129">
        <v>1</v>
      </c>
      <c r="I232" s="55">
        <f t="shared" si="15"/>
        <v>17.600000000000001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17.600000000000001</v>
      </c>
      <c r="G233" s="54">
        <v>19.5</v>
      </c>
      <c r="H233" s="129">
        <v>6</v>
      </c>
      <c r="I233" s="55">
        <f t="shared" si="15"/>
        <v>105.60000000000001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17.600000000000001</v>
      </c>
      <c r="G234" s="54">
        <v>19.5</v>
      </c>
      <c r="H234" s="129">
        <v>1</v>
      </c>
      <c r="I234" s="55">
        <f t="shared" si="15"/>
        <v>17.600000000000001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17.600000000000001</v>
      </c>
      <c r="G235" s="54">
        <v>19.5</v>
      </c>
      <c r="H235" s="129">
        <v>1</v>
      </c>
      <c r="I235" s="55">
        <f t="shared" si="15"/>
        <v>17.600000000000001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17.600000000000001</v>
      </c>
      <c r="G236" s="54">
        <v>19.5</v>
      </c>
      <c r="H236" s="129">
        <v>1</v>
      </c>
      <c r="I236" s="55">
        <f t="shared" si="15"/>
        <v>17.600000000000001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23.3</v>
      </c>
      <c r="G237" s="54">
        <v>25.74</v>
      </c>
      <c r="H237" s="129">
        <v>1</v>
      </c>
      <c r="I237" s="55">
        <f t="shared" si="15"/>
        <v>23.3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23.3</v>
      </c>
      <c r="G238" s="54">
        <v>25.74</v>
      </c>
      <c r="H238" s="129">
        <v>47</v>
      </c>
      <c r="I238" s="55">
        <f t="shared" si="15"/>
        <v>1095.1000000000001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88</v>
      </c>
      <c r="G239" s="54">
        <v>97.5</v>
      </c>
      <c r="H239" s="129">
        <v>1</v>
      </c>
      <c r="I239" s="55">
        <f t="shared" si="15"/>
        <v>88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88</v>
      </c>
      <c r="G240" s="54">
        <v>97.5</v>
      </c>
      <c r="H240" s="129">
        <v>1</v>
      </c>
      <c r="I240" s="55">
        <f t="shared" si="15"/>
        <v>88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88</v>
      </c>
      <c r="G241" s="54">
        <v>97.5</v>
      </c>
      <c r="H241" s="129">
        <v>9</v>
      </c>
      <c r="I241" s="55">
        <f t="shared" si="15"/>
        <v>792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88</v>
      </c>
      <c r="G242" s="54">
        <v>97.5</v>
      </c>
      <c r="H242" s="129">
        <v>1</v>
      </c>
      <c r="I242" s="55">
        <f t="shared" si="15"/>
        <v>88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114.6</v>
      </c>
      <c r="G243" s="54">
        <v>126.75</v>
      </c>
      <c r="H243" s="129">
        <v>1</v>
      </c>
      <c r="I243" s="55">
        <f t="shared" si="15"/>
        <v>114.6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123</v>
      </c>
      <c r="G244" s="54">
        <v>136.5</v>
      </c>
      <c r="H244" s="129">
        <v>1</v>
      </c>
      <c r="I244" s="55">
        <f t="shared" si="15"/>
        <v>123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27.3</v>
      </c>
      <c r="G245" s="54">
        <v>30.23</v>
      </c>
      <c r="H245" s="129">
        <v>1</v>
      </c>
      <c r="I245" s="55">
        <f t="shared" si="15"/>
        <v>27.3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27.3</v>
      </c>
      <c r="G246" s="54">
        <v>30.23</v>
      </c>
      <c r="H246" s="129">
        <v>6</v>
      </c>
      <c r="I246" s="55">
        <f t="shared" si="15"/>
        <v>163.80000000000001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29</v>
      </c>
      <c r="G247" s="54">
        <v>32.18</v>
      </c>
      <c r="H247" s="129">
        <v>15</v>
      </c>
      <c r="I247" s="55">
        <f t="shared" si="15"/>
        <v>435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86</v>
      </c>
      <c r="G249" s="54">
        <v>95.55</v>
      </c>
      <c r="H249" s="129">
        <v>1</v>
      </c>
      <c r="I249" s="55">
        <f t="shared" ref="I249:I258" si="16">H249*F249</f>
        <v>86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86</v>
      </c>
      <c r="G250" s="54">
        <v>95.55</v>
      </c>
      <c r="H250" s="129">
        <v>1</v>
      </c>
      <c r="I250" s="55">
        <f t="shared" si="16"/>
        <v>86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86</v>
      </c>
      <c r="G251" s="54">
        <v>95.55</v>
      </c>
      <c r="H251" s="129">
        <v>1</v>
      </c>
      <c r="I251" s="55">
        <f t="shared" si="16"/>
        <v>86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86</v>
      </c>
      <c r="G252" s="54">
        <v>95.55</v>
      </c>
      <c r="H252" s="129">
        <v>1</v>
      </c>
      <c r="I252" s="55">
        <f t="shared" si="16"/>
        <v>86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86</v>
      </c>
      <c r="G253" s="54">
        <v>95.55</v>
      </c>
      <c r="H253" s="129">
        <v>1</v>
      </c>
      <c r="I253" s="55">
        <f t="shared" si="16"/>
        <v>86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86</v>
      </c>
      <c r="G254" s="54">
        <v>93.6</v>
      </c>
      <c r="H254" s="129">
        <v>1</v>
      </c>
      <c r="I254" s="55">
        <f t="shared" si="16"/>
        <v>86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86</v>
      </c>
      <c r="G255" s="54">
        <v>93.6</v>
      </c>
      <c r="H255" s="129">
        <v>1</v>
      </c>
      <c r="I255" s="55">
        <f t="shared" si="16"/>
        <v>86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88</v>
      </c>
      <c r="G256" s="54">
        <v>97.5</v>
      </c>
      <c r="H256" s="129">
        <v>6</v>
      </c>
      <c r="I256" s="55">
        <f t="shared" si="16"/>
        <v>528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120</v>
      </c>
      <c r="G257" s="54">
        <v>132.6</v>
      </c>
      <c r="H257" s="129">
        <v>1</v>
      </c>
      <c r="I257" s="55">
        <f t="shared" si="16"/>
        <v>120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129</v>
      </c>
      <c r="G258" s="54">
        <v>142.35</v>
      </c>
      <c r="H258" s="129">
        <v>1</v>
      </c>
      <c r="I258" s="55">
        <f t="shared" si="16"/>
        <v>129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60.14</v>
      </c>
      <c r="G260" s="76">
        <v>68.25</v>
      </c>
      <c r="H260" s="132">
        <v>57</v>
      </c>
      <c r="I260" s="77">
        <f t="shared" ref="I260:I285" si="17">H260*F260</f>
        <v>3427.98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60.14</v>
      </c>
      <c r="G261" s="54">
        <v>68.25</v>
      </c>
      <c r="H261" s="129">
        <v>60</v>
      </c>
      <c r="I261" s="55">
        <f t="shared" si="17"/>
        <v>3608.4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62</v>
      </c>
      <c r="G262" s="54">
        <v>68.25</v>
      </c>
      <c r="H262" s="129">
        <v>27</v>
      </c>
      <c r="I262" s="55">
        <f t="shared" si="17"/>
        <v>1674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62</v>
      </c>
      <c r="G263" s="54">
        <v>68.25</v>
      </c>
      <c r="H263" s="129">
        <v>15</v>
      </c>
      <c r="I263" s="55">
        <f t="shared" si="17"/>
        <v>930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63.5</v>
      </c>
      <c r="G264" s="54">
        <v>70.2</v>
      </c>
      <c r="H264" s="129">
        <v>1</v>
      </c>
      <c r="I264" s="55">
        <f t="shared" si="17"/>
        <v>63.5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65</v>
      </c>
      <c r="G265" s="54">
        <v>72.150000000000006</v>
      </c>
      <c r="H265" s="129">
        <v>22</v>
      </c>
      <c r="I265" s="55">
        <f t="shared" si="17"/>
        <v>1430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71.5</v>
      </c>
      <c r="G266" s="54">
        <v>78.98</v>
      </c>
      <c r="H266" s="129">
        <v>6</v>
      </c>
      <c r="I266" s="55">
        <f t="shared" si="17"/>
        <v>429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79</v>
      </c>
      <c r="G267" s="54">
        <v>87.75</v>
      </c>
      <c r="H267" s="129">
        <v>18</v>
      </c>
      <c r="I267" s="55">
        <f t="shared" si="17"/>
        <v>1422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83</v>
      </c>
      <c r="G268" s="54">
        <v>91.65</v>
      </c>
      <c r="H268" s="129">
        <v>1</v>
      </c>
      <c r="I268" s="55">
        <f t="shared" si="17"/>
        <v>83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97</v>
      </c>
      <c r="G269" s="54">
        <v>107.25</v>
      </c>
      <c r="H269" s="129">
        <v>1</v>
      </c>
      <c r="I269" s="55">
        <f t="shared" si="17"/>
        <v>97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106</v>
      </c>
      <c r="G270" s="54">
        <v>117</v>
      </c>
      <c r="H270" s="129">
        <v>6</v>
      </c>
      <c r="I270" s="55">
        <f t="shared" si="17"/>
        <v>636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19</v>
      </c>
      <c r="G271" s="54">
        <v>21.06</v>
      </c>
      <c r="H271" s="129">
        <v>1</v>
      </c>
      <c r="I271" s="55">
        <f t="shared" si="17"/>
        <v>19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19</v>
      </c>
      <c r="G272" s="54">
        <v>21.06</v>
      </c>
      <c r="H272" s="129">
        <v>1</v>
      </c>
      <c r="I272" s="55">
        <f t="shared" si="17"/>
        <v>19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19</v>
      </c>
      <c r="G273" s="54">
        <v>21.06</v>
      </c>
      <c r="H273" s="129">
        <v>1</v>
      </c>
      <c r="I273" s="55">
        <f t="shared" si="17"/>
        <v>19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19</v>
      </c>
      <c r="G274" s="54">
        <v>21.06</v>
      </c>
      <c r="H274" s="129">
        <v>3</v>
      </c>
      <c r="I274" s="55">
        <f t="shared" si="17"/>
        <v>57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19</v>
      </c>
      <c r="G275" s="54">
        <v>21.06</v>
      </c>
      <c r="H275" s="129">
        <v>9</v>
      </c>
      <c r="I275" s="55">
        <f t="shared" si="17"/>
        <v>171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19</v>
      </c>
      <c r="G276" s="54">
        <v>21.06</v>
      </c>
      <c r="H276" s="129">
        <v>1</v>
      </c>
      <c r="I276" s="55">
        <f t="shared" si="17"/>
        <v>19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19</v>
      </c>
      <c r="G277" s="54">
        <v>21.06</v>
      </c>
      <c r="H277" s="129">
        <v>1</v>
      </c>
      <c r="I277" s="55">
        <f t="shared" si="17"/>
        <v>19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19</v>
      </c>
      <c r="G278" s="54">
        <v>21.06</v>
      </c>
      <c r="H278" s="129">
        <v>1</v>
      </c>
      <c r="I278" s="55">
        <f t="shared" si="17"/>
        <v>19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</v>
      </c>
      <c r="G279" s="54">
        <v>34.130000000000003</v>
      </c>
      <c r="H279" s="129">
        <v>1</v>
      </c>
      <c r="I279" s="55">
        <f t="shared" si="17"/>
        <v>30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</v>
      </c>
      <c r="G280" s="54">
        <v>34.130000000000003</v>
      </c>
      <c r="H280" s="129">
        <v>1</v>
      </c>
      <c r="I280" s="55">
        <f t="shared" si="17"/>
        <v>30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</v>
      </c>
      <c r="G281" s="54">
        <v>34.130000000000003</v>
      </c>
      <c r="H281" s="129">
        <v>1</v>
      </c>
      <c r="I281" s="55">
        <f t="shared" si="17"/>
        <v>30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45</v>
      </c>
      <c r="G282" s="54">
        <v>50.7</v>
      </c>
      <c r="H282" s="129">
        <v>1</v>
      </c>
      <c r="I282" s="55">
        <f t="shared" si="17"/>
        <v>45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45</v>
      </c>
      <c r="G283" s="54">
        <v>50.7</v>
      </c>
      <c r="H283" s="129">
        <v>1</v>
      </c>
      <c r="I283" s="55">
        <f t="shared" si="17"/>
        <v>45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</v>
      </c>
      <c r="G284" s="54">
        <v>79.95</v>
      </c>
      <c r="H284" s="129">
        <v>1</v>
      </c>
      <c r="I284" s="55">
        <f t="shared" si="17"/>
        <v>71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26</v>
      </c>
      <c r="G285" s="54">
        <v>29.25</v>
      </c>
      <c r="H285" s="129">
        <v>1</v>
      </c>
      <c r="I285" s="55">
        <f t="shared" si="17"/>
        <v>26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</v>
      </c>
      <c r="G286" s="54">
        <v>7.5</v>
      </c>
      <c r="H286" s="129">
        <v>10</v>
      </c>
      <c r="I286" s="55">
        <f>H286*F286</f>
        <v>70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6.85</v>
      </c>
      <c r="G287" s="54">
        <v>7.5</v>
      </c>
      <c r="H287" s="129">
        <v>10</v>
      </c>
      <c r="I287" s="55">
        <f t="shared" ref="I287:I292" si="19">H287*F287</f>
        <v>68.5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6.85</v>
      </c>
      <c r="G288" s="54">
        <v>7.5</v>
      </c>
      <c r="H288" s="129">
        <v>10</v>
      </c>
      <c r="I288" s="55">
        <f t="shared" si="19"/>
        <v>68.5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8.1999999999999993</v>
      </c>
      <c r="G289" s="54">
        <v>9</v>
      </c>
      <c r="H289" s="129">
        <v>10</v>
      </c>
      <c r="I289" s="55">
        <f t="shared" si="19"/>
        <v>82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8.1999999999999993</v>
      </c>
      <c r="G290" s="54">
        <v>9</v>
      </c>
      <c r="H290" s="129">
        <v>12</v>
      </c>
      <c r="I290" s="55">
        <f t="shared" si="19"/>
        <v>98.399999999999991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8.1999999999999993</v>
      </c>
      <c r="G291" s="59">
        <v>9</v>
      </c>
      <c r="H291" s="130">
        <v>12</v>
      </c>
      <c r="I291" s="55">
        <f t="shared" si="19"/>
        <v>98.399999999999991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11</v>
      </c>
      <c r="G292" s="59">
        <v>12</v>
      </c>
      <c r="H292" s="130">
        <v>14</v>
      </c>
      <c r="I292" s="60">
        <f t="shared" si="19"/>
        <v>154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61.594999999999999</v>
      </c>
      <c r="G294" s="54">
        <v>70.2</v>
      </c>
      <c r="H294" s="129">
        <v>53</v>
      </c>
      <c r="I294" s="55">
        <f>H294*F294</f>
        <v>3264.5349999999999</v>
      </c>
      <c r="J294" s="49" t="s">
        <v>562</v>
      </c>
      <c r="K294" s="50">
        <f t="shared" si="18"/>
        <v>294</v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53</v>
      </c>
      <c r="G295" s="54">
        <v>58.5</v>
      </c>
      <c r="H295" s="129">
        <v>9</v>
      </c>
      <c r="I295" s="55">
        <f>H295*F295</f>
        <v>477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24.734999999999999</v>
      </c>
      <c r="G297" s="54">
        <v>28.28</v>
      </c>
      <c r="H297" s="129">
        <v>682</v>
      </c>
      <c r="I297" s="55">
        <f>H297*F297</f>
        <v>16869.27</v>
      </c>
      <c r="J297" s="49" t="s">
        <v>562</v>
      </c>
      <c r="K297" s="50">
        <f t="shared" si="18"/>
        <v>297</v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43.5</v>
      </c>
      <c r="G299" s="54">
        <v>47.97</v>
      </c>
      <c r="H299" s="129">
        <v>1</v>
      </c>
      <c r="I299" s="55">
        <f t="shared" ref="I299:I311" si="20">H299*F299</f>
        <v>43.5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45.5</v>
      </c>
      <c r="G300" s="54">
        <v>50.12</v>
      </c>
      <c r="H300" s="129">
        <v>1</v>
      </c>
      <c r="I300" s="55">
        <f t="shared" si="20"/>
        <v>45.5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49.5</v>
      </c>
      <c r="G301" s="54">
        <v>54.99</v>
      </c>
      <c r="H301" s="129">
        <v>1</v>
      </c>
      <c r="I301" s="55">
        <f t="shared" si="20"/>
        <v>49.5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54.5</v>
      </c>
      <c r="G302" s="54">
        <v>60.45</v>
      </c>
      <c r="H302" s="129">
        <v>1</v>
      </c>
      <c r="I302" s="55">
        <f t="shared" si="20"/>
        <v>54.5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62</v>
      </c>
      <c r="G303" s="54">
        <v>68.25</v>
      </c>
      <c r="H303" s="129">
        <v>1</v>
      </c>
      <c r="I303" s="55">
        <f t="shared" si="20"/>
        <v>62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97</v>
      </c>
      <c r="G304" s="54">
        <v>107.25</v>
      </c>
      <c r="H304" s="129">
        <v>1</v>
      </c>
      <c r="I304" s="55">
        <f t="shared" si="20"/>
        <v>97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69</v>
      </c>
      <c r="G305" s="54">
        <v>76.05</v>
      </c>
      <c r="H305" s="129">
        <v>2</v>
      </c>
      <c r="I305" s="55">
        <f t="shared" si="20"/>
        <v>138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128.5</v>
      </c>
      <c r="G306" s="54">
        <v>142.35</v>
      </c>
      <c r="H306" s="129">
        <v>1</v>
      </c>
      <c r="I306" s="55">
        <f t="shared" si="20"/>
        <v>128.5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137</v>
      </c>
      <c r="G307" s="54">
        <v>152.1</v>
      </c>
      <c r="H307" s="129">
        <v>1</v>
      </c>
      <c r="I307" s="55">
        <f t="shared" si="20"/>
        <v>137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273</v>
      </c>
      <c r="G308" s="54">
        <v>302.25</v>
      </c>
      <c r="H308" s="129">
        <v>1</v>
      </c>
      <c r="I308" s="55">
        <f t="shared" si="20"/>
        <v>273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77.5</v>
      </c>
      <c r="G309" s="54">
        <v>85.8</v>
      </c>
      <c r="H309" s="129">
        <v>1</v>
      </c>
      <c r="I309" s="55">
        <f t="shared" si="20"/>
        <v>77.5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107.5</v>
      </c>
      <c r="G311" s="54">
        <v>118.95</v>
      </c>
      <c r="H311" s="129">
        <v>1</v>
      </c>
      <c r="I311" s="55">
        <f t="shared" si="20"/>
        <v>107.5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1.41</v>
      </c>
      <c r="G313" s="54">
        <v>1.56</v>
      </c>
      <c r="H313" s="129">
        <v>1</v>
      </c>
      <c r="I313" s="55">
        <f t="shared" ref="I313:I319" si="21">H313*F313</f>
        <v>1.41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2.2999999999999998</v>
      </c>
      <c r="G314" s="54">
        <v>2.54</v>
      </c>
      <c r="H314" s="129">
        <v>1</v>
      </c>
      <c r="I314" s="55">
        <f t="shared" si="21"/>
        <v>2.2999999999999998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2.4700000000000002</v>
      </c>
      <c r="G315" s="54">
        <v>2.73</v>
      </c>
      <c r="H315" s="129">
        <v>1</v>
      </c>
      <c r="I315" s="55">
        <f t="shared" si="21"/>
        <v>2.4700000000000002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4.24</v>
      </c>
      <c r="G316" s="54">
        <v>4.68</v>
      </c>
      <c r="H316" s="129">
        <v>1</v>
      </c>
      <c r="I316" s="55">
        <f t="shared" si="21"/>
        <v>4.24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7.95</v>
      </c>
      <c r="G317" s="54">
        <v>8.7799999999999994</v>
      </c>
      <c r="H317" s="129">
        <v>1</v>
      </c>
      <c r="I317" s="55">
        <f t="shared" si="21"/>
        <v>7.95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10.6</v>
      </c>
      <c r="G318" s="54">
        <v>11.7</v>
      </c>
      <c r="H318" s="129">
        <v>1</v>
      </c>
      <c r="I318" s="55">
        <f t="shared" si="21"/>
        <v>10.6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13.2</v>
      </c>
      <c r="G319" s="54">
        <v>14.63</v>
      </c>
      <c r="H319" s="129">
        <v>1</v>
      </c>
      <c r="I319" s="55">
        <f t="shared" si="21"/>
        <v>13.2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705</v>
      </c>
      <c r="G321" s="76">
        <v>780</v>
      </c>
      <c r="H321" s="132">
        <v>1</v>
      </c>
      <c r="I321" s="77">
        <f t="shared" ref="I321:I352" si="22">H321*F321</f>
        <v>705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720</v>
      </c>
      <c r="G322" s="54">
        <v>799.5</v>
      </c>
      <c r="H322" s="129">
        <v>64</v>
      </c>
      <c r="I322" s="55">
        <f t="shared" si="22"/>
        <v>46080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775</v>
      </c>
      <c r="G323" s="54">
        <v>858</v>
      </c>
      <c r="H323" s="129">
        <v>1</v>
      </c>
      <c r="I323" s="55">
        <f t="shared" si="22"/>
        <v>775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670</v>
      </c>
      <c r="G324" s="54">
        <v>741</v>
      </c>
      <c r="H324" s="129">
        <v>1</v>
      </c>
      <c r="I324" s="55">
        <f t="shared" si="22"/>
        <v>670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690</v>
      </c>
      <c r="G325" s="54">
        <v>760.5</v>
      </c>
      <c r="H325" s="129">
        <v>1</v>
      </c>
      <c r="I325" s="55">
        <f t="shared" si="22"/>
        <v>690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740</v>
      </c>
      <c r="G326" s="54">
        <v>819</v>
      </c>
      <c r="H326" s="129">
        <v>19</v>
      </c>
      <c r="I326" s="55">
        <f t="shared" si="22"/>
        <v>14060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760</v>
      </c>
      <c r="G327" s="54">
        <v>838.5</v>
      </c>
      <c r="H327" s="129">
        <v>5</v>
      </c>
      <c r="I327" s="55">
        <f t="shared" si="22"/>
        <v>3800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790</v>
      </c>
      <c r="G328" s="54">
        <v>877.5</v>
      </c>
      <c r="H328" s="129">
        <v>1</v>
      </c>
      <c r="I328" s="55">
        <f t="shared" si="22"/>
        <v>790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775</v>
      </c>
      <c r="G329" s="54">
        <v>858</v>
      </c>
      <c r="H329" s="129">
        <v>1</v>
      </c>
      <c r="I329" s="55">
        <f t="shared" si="22"/>
        <v>775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810</v>
      </c>
      <c r="G330" s="54">
        <v>897</v>
      </c>
      <c r="H330" s="129">
        <v>1</v>
      </c>
      <c r="I330" s="55">
        <f t="shared" si="22"/>
        <v>810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790</v>
      </c>
      <c r="G331" s="54">
        <v>877.5</v>
      </c>
      <c r="H331" s="129">
        <v>1</v>
      </c>
      <c r="I331" s="55">
        <f t="shared" si="22"/>
        <v>790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845</v>
      </c>
      <c r="G332" s="54">
        <v>936</v>
      </c>
      <c r="H332" s="129">
        <v>1</v>
      </c>
      <c r="I332" s="55">
        <f t="shared" si="22"/>
        <v>845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123</v>
      </c>
      <c r="G333" s="54">
        <v>136.5</v>
      </c>
      <c r="H333" s="129">
        <v>1</v>
      </c>
      <c r="I333" s="55">
        <f t="shared" si="22"/>
        <v>123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141</v>
      </c>
      <c r="G334" s="54">
        <v>156</v>
      </c>
      <c r="H334" s="129">
        <v>1</v>
      </c>
      <c r="I334" s="55">
        <f t="shared" si="22"/>
        <v>141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150</v>
      </c>
      <c r="G335" s="54">
        <v>165.75</v>
      </c>
      <c r="H335" s="129">
        <v>1</v>
      </c>
      <c r="I335" s="55">
        <f t="shared" si="22"/>
        <v>150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335</v>
      </c>
      <c r="G336" s="54">
        <v>370.5</v>
      </c>
      <c r="H336" s="129">
        <v>1</v>
      </c>
      <c r="I336" s="55">
        <f t="shared" si="22"/>
        <v>335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200</v>
      </c>
      <c r="G337" s="54">
        <v>243.75</v>
      </c>
      <c r="H337" s="129">
        <v>1</v>
      </c>
      <c r="I337" s="55">
        <f t="shared" si="22"/>
        <v>200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226.98</v>
      </c>
      <c r="G338" s="54">
        <v>292.5</v>
      </c>
      <c r="H338" s="129">
        <v>23</v>
      </c>
      <c r="I338" s="55">
        <f t="shared" si="22"/>
        <v>5220.54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273</v>
      </c>
      <c r="G339" s="54">
        <v>302.25</v>
      </c>
      <c r="H339" s="129">
        <v>1</v>
      </c>
      <c r="I339" s="55">
        <f t="shared" si="22"/>
        <v>273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336</v>
      </c>
      <c r="G340" s="54">
        <v>370.5</v>
      </c>
      <c r="H340" s="129">
        <v>1</v>
      </c>
      <c r="I340" s="55">
        <f t="shared" si="22"/>
        <v>336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318</v>
      </c>
      <c r="G341" s="54">
        <v>351</v>
      </c>
      <c r="H341" s="129">
        <v>1</v>
      </c>
      <c r="I341" s="55">
        <f t="shared" si="22"/>
        <v>318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369</v>
      </c>
      <c r="G342" s="54">
        <v>409.5</v>
      </c>
      <c r="H342" s="129">
        <v>12</v>
      </c>
      <c r="I342" s="55">
        <f t="shared" si="22"/>
        <v>4428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314</v>
      </c>
      <c r="G343" s="54">
        <v>347.1</v>
      </c>
      <c r="H343" s="129">
        <v>1</v>
      </c>
      <c r="I343" s="55">
        <f t="shared" si="22"/>
        <v>314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369</v>
      </c>
      <c r="G344" s="54">
        <v>409.5</v>
      </c>
      <c r="H344" s="129">
        <v>3</v>
      </c>
      <c r="I344" s="55">
        <f t="shared" si="22"/>
        <v>1107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351</v>
      </c>
      <c r="G345" s="54">
        <v>390</v>
      </c>
      <c r="H345" s="129">
        <v>1</v>
      </c>
      <c r="I345" s="55">
        <f t="shared" si="22"/>
        <v>351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450</v>
      </c>
      <c r="G346" s="54">
        <v>497.25</v>
      </c>
      <c r="H346" s="129">
        <v>41</v>
      </c>
      <c r="I346" s="55">
        <f t="shared" si="22"/>
        <v>18450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220</v>
      </c>
      <c r="G347" s="54">
        <v>243.75</v>
      </c>
      <c r="H347" s="129">
        <v>1</v>
      </c>
      <c r="I347" s="55">
        <f t="shared" si="22"/>
        <v>220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300</v>
      </c>
      <c r="G348" s="54">
        <v>331.5</v>
      </c>
      <c r="H348" s="129">
        <v>1</v>
      </c>
      <c r="I348" s="55">
        <f t="shared" si="22"/>
        <v>300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325</v>
      </c>
      <c r="G349" s="54">
        <v>360.75</v>
      </c>
      <c r="H349" s="129">
        <v>1</v>
      </c>
      <c r="I349" s="55">
        <f t="shared" si="22"/>
        <v>325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388</v>
      </c>
      <c r="G350" s="54">
        <v>429</v>
      </c>
      <c r="H350" s="129">
        <v>3</v>
      </c>
      <c r="I350" s="55">
        <f t="shared" si="22"/>
        <v>1164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388</v>
      </c>
      <c r="G351" s="54">
        <v>429</v>
      </c>
      <c r="H351" s="129">
        <v>2</v>
      </c>
      <c r="I351" s="55">
        <f t="shared" si="22"/>
        <v>776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176</v>
      </c>
      <c r="G352" s="54">
        <v>195</v>
      </c>
      <c r="H352" s="129">
        <v>1</v>
      </c>
      <c r="I352" s="55">
        <f t="shared" si="22"/>
        <v>176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180</v>
      </c>
      <c r="G353" s="54">
        <v>198.9</v>
      </c>
      <c r="H353" s="129">
        <v>1</v>
      </c>
      <c r="I353" s="55">
        <f t="shared" ref="I353:I369" si="24">H353*F353</f>
        <v>180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185</v>
      </c>
      <c r="G354" s="54">
        <v>204.75</v>
      </c>
      <c r="H354" s="129">
        <v>1</v>
      </c>
      <c r="I354" s="55">
        <f t="shared" si="24"/>
        <v>185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450</v>
      </c>
      <c r="G355" s="54">
        <v>497.25</v>
      </c>
      <c r="H355" s="129">
        <v>3</v>
      </c>
      <c r="I355" s="55">
        <f t="shared" si="24"/>
        <v>1350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475</v>
      </c>
      <c r="G356" s="54">
        <v>526.5</v>
      </c>
      <c r="H356" s="129">
        <v>9</v>
      </c>
      <c r="I356" s="55">
        <f t="shared" si="24"/>
        <v>4275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510</v>
      </c>
      <c r="G357" s="54">
        <v>565.5</v>
      </c>
      <c r="H357" s="129">
        <v>1</v>
      </c>
      <c r="I357" s="55">
        <f t="shared" si="24"/>
        <v>510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580</v>
      </c>
      <c r="G358" s="54">
        <v>643.5</v>
      </c>
      <c r="H358" s="129">
        <v>1</v>
      </c>
      <c r="I358" s="55">
        <f t="shared" si="24"/>
        <v>580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510</v>
      </c>
      <c r="G359" s="54">
        <v>565.5</v>
      </c>
      <c r="H359" s="129">
        <v>4</v>
      </c>
      <c r="I359" s="55">
        <f t="shared" si="24"/>
        <v>2040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705</v>
      </c>
      <c r="G360" s="54">
        <v>780</v>
      </c>
      <c r="H360" s="129">
        <v>1</v>
      </c>
      <c r="I360" s="55">
        <f t="shared" si="24"/>
        <v>705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1320</v>
      </c>
      <c r="G361" s="54">
        <v>1462.5</v>
      </c>
      <c r="H361" s="129">
        <v>1</v>
      </c>
      <c r="I361" s="55">
        <f t="shared" si="24"/>
        <v>1320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630</v>
      </c>
      <c r="G362" s="54">
        <v>694.2</v>
      </c>
      <c r="H362" s="129">
        <v>1</v>
      </c>
      <c r="I362" s="55">
        <f t="shared" si="24"/>
        <v>630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635</v>
      </c>
      <c r="G363" s="54">
        <v>702</v>
      </c>
      <c r="H363" s="129">
        <v>9</v>
      </c>
      <c r="I363" s="55">
        <f t="shared" si="24"/>
        <v>5715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635</v>
      </c>
      <c r="G364" s="54">
        <v>702</v>
      </c>
      <c r="H364" s="129">
        <v>1</v>
      </c>
      <c r="I364" s="55">
        <f t="shared" si="24"/>
        <v>635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1460</v>
      </c>
      <c r="G365" s="54">
        <v>1616.55</v>
      </c>
      <c r="H365" s="129">
        <v>1</v>
      </c>
      <c r="I365" s="55">
        <f t="shared" si="24"/>
        <v>1460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72</v>
      </c>
      <c r="G366" s="54">
        <v>79.95</v>
      </c>
      <c r="H366" s="129">
        <v>1</v>
      </c>
      <c r="I366" s="55">
        <f t="shared" si="24"/>
        <v>72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150</v>
      </c>
      <c r="G367" s="54">
        <v>165.75</v>
      </c>
      <c r="H367" s="129">
        <v>1</v>
      </c>
      <c r="I367" s="55">
        <f t="shared" si="24"/>
        <v>150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150</v>
      </c>
      <c r="G368" s="54">
        <v>165.75</v>
      </c>
      <c r="H368" s="129">
        <v>1</v>
      </c>
      <c r="I368" s="55">
        <f t="shared" si="24"/>
        <v>150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624</v>
      </c>
      <c r="G369" s="81">
        <v>690.3</v>
      </c>
      <c r="H369" s="133">
        <v>3</v>
      </c>
      <c r="I369" s="82">
        <f t="shared" si="24"/>
        <v>1872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247</v>
      </c>
      <c r="G371" s="90">
        <v>273</v>
      </c>
      <c r="H371" s="136">
        <v>1</v>
      </c>
      <c r="I371" s="91">
        <f t="shared" ref="I371:I397" si="25">H371*F371</f>
        <v>247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565</v>
      </c>
      <c r="G372" s="93">
        <v>624</v>
      </c>
      <c r="H372" s="137">
        <v>1</v>
      </c>
      <c r="I372" s="94">
        <f t="shared" si="25"/>
        <v>565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725</v>
      </c>
      <c r="G373" s="93">
        <v>799.5</v>
      </c>
      <c r="H373" s="137">
        <v>1</v>
      </c>
      <c r="I373" s="94">
        <f t="shared" si="25"/>
        <v>725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580</v>
      </c>
      <c r="G374" s="93">
        <v>643.5</v>
      </c>
      <c r="H374" s="137">
        <v>1</v>
      </c>
      <c r="I374" s="94">
        <f t="shared" si="25"/>
        <v>580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230</v>
      </c>
      <c r="G375" s="93">
        <v>253.5</v>
      </c>
      <c r="H375" s="137">
        <v>1</v>
      </c>
      <c r="I375" s="94">
        <f t="shared" si="25"/>
        <v>230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247</v>
      </c>
      <c r="G376" s="93">
        <v>273</v>
      </c>
      <c r="H376" s="137">
        <v>1</v>
      </c>
      <c r="I376" s="94">
        <f t="shared" si="25"/>
        <v>247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565</v>
      </c>
      <c r="G377" s="93">
        <v>624</v>
      </c>
      <c r="H377" s="137">
        <v>1</v>
      </c>
      <c r="I377" s="94">
        <f t="shared" si="25"/>
        <v>565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725</v>
      </c>
      <c r="G378" s="93">
        <v>799.5</v>
      </c>
      <c r="H378" s="137">
        <v>1</v>
      </c>
      <c r="I378" s="94">
        <f t="shared" si="25"/>
        <v>725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725</v>
      </c>
      <c r="G379" s="93">
        <v>799.5</v>
      </c>
      <c r="H379" s="137">
        <v>1</v>
      </c>
      <c r="I379" s="94">
        <f t="shared" si="25"/>
        <v>725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725</v>
      </c>
      <c r="G380" s="93">
        <v>799.5</v>
      </c>
      <c r="H380" s="137">
        <v>1</v>
      </c>
      <c r="I380" s="94">
        <f t="shared" si="25"/>
        <v>725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575</v>
      </c>
      <c r="G381" s="93">
        <v>633.75</v>
      </c>
      <c r="H381" s="137">
        <v>1</v>
      </c>
      <c r="I381" s="94">
        <f t="shared" si="25"/>
        <v>575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725</v>
      </c>
      <c r="G382" s="93">
        <v>799.5</v>
      </c>
      <c r="H382" s="137">
        <v>1</v>
      </c>
      <c r="I382" s="94">
        <f t="shared" si="25"/>
        <v>725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725</v>
      </c>
      <c r="G383" s="93">
        <v>799.5</v>
      </c>
      <c r="H383" s="137">
        <v>1</v>
      </c>
      <c r="I383" s="94">
        <f t="shared" si="25"/>
        <v>725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230</v>
      </c>
      <c r="G384" s="93">
        <v>253.5</v>
      </c>
      <c r="H384" s="137">
        <v>1</v>
      </c>
      <c r="I384" s="94">
        <f t="shared" si="25"/>
        <v>230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565</v>
      </c>
      <c r="G385" s="93">
        <v>624</v>
      </c>
      <c r="H385" s="137">
        <v>1</v>
      </c>
      <c r="I385" s="94">
        <f t="shared" si="25"/>
        <v>565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317</v>
      </c>
      <c r="G386" s="93">
        <v>351</v>
      </c>
      <c r="H386" s="137">
        <v>1</v>
      </c>
      <c r="I386" s="94">
        <f t="shared" si="25"/>
        <v>317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334</v>
      </c>
      <c r="G387" s="93">
        <v>370.5</v>
      </c>
      <c r="H387" s="137">
        <v>1</v>
      </c>
      <c r="I387" s="94">
        <f t="shared" si="25"/>
        <v>334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317</v>
      </c>
      <c r="G388" s="93">
        <v>351</v>
      </c>
      <c r="H388" s="137">
        <v>1</v>
      </c>
      <c r="I388" s="94">
        <f t="shared" si="25"/>
        <v>317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334</v>
      </c>
      <c r="G389" s="93">
        <v>370.5</v>
      </c>
      <c r="H389" s="137">
        <v>1</v>
      </c>
      <c r="I389" s="94">
        <f t="shared" si="25"/>
        <v>334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353</v>
      </c>
      <c r="G390" s="93">
        <v>390</v>
      </c>
      <c r="H390" s="137">
        <v>1</v>
      </c>
      <c r="I390" s="94">
        <f t="shared" si="25"/>
        <v>353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387</v>
      </c>
      <c r="G391" s="93">
        <v>429</v>
      </c>
      <c r="H391" s="137">
        <v>1</v>
      </c>
      <c r="I391" s="94">
        <f t="shared" si="25"/>
        <v>387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370</v>
      </c>
      <c r="G392" s="93">
        <v>409.5</v>
      </c>
      <c r="H392" s="137">
        <v>1</v>
      </c>
      <c r="I392" s="94">
        <f t="shared" si="25"/>
        <v>370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387</v>
      </c>
      <c r="G393" s="93">
        <v>429</v>
      </c>
      <c r="H393" s="137">
        <v>2</v>
      </c>
      <c r="I393" s="94">
        <f t="shared" si="25"/>
        <v>774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740</v>
      </c>
      <c r="G394" s="93">
        <v>819</v>
      </c>
      <c r="H394" s="137">
        <v>1</v>
      </c>
      <c r="I394" s="94">
        <f t="shared" si="25"/>
        <v>740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740</v>
      </c>
      <c r="G395" s="93">
        <v>819</v>
      </c>
      <c r="H395" s="137">
        <v>1</v>
      </c>
      <c r="I395" s="94">
        <f t="shared" si="25"/>
        <v>740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740</v>
      </c>
      <c r="G396" s="93">
        <v>819</v>
      </c>
      <c r="H396" s="137">
        <v>1</v>
      </c>
      <c r="I396" s="94">
        <f t="shared" si="25"/>
        <v>740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740</v>
      </c>
      <c r="G397" s="97">
        <v>819</v>
      </c>
      <c r="H397" s="138">
        <v>2</v>
      </c>
      <c r="I397" s="98">
        <f t="shared" si="25"/>
        <v>1480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215</v>
      </c>
      <c r="G399" s="54">
        <v>237.9</v>
      </c>
      <c r="H399" s="129">
        <v>1</v>
      </c>
      <c r="I399" s="55">
        <f t="shared" ref="I399:I422" si="27">H399*F399</f>
        <v>215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283</v>
      </c>
      <c r="G400" s="54">
        <v>313.95</v>
      </c>
      <c r="H400" s="129">
        <v>15</v>
      </c>
      <c r="I400" s="55">
        <f t="shared" si="27"/>
        <v>4245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317</v>
      </c>
      <c r="G401" s="54">
        <v>351</v>
      </c>
      <c r="H401" s="129">
        <v>19</v>
      </c>
      <c r="I401" s="55">
        <f t="shared" si="27"/>
        <v>6023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63.5</v>
      </c>
      <c r="G402" s="54">
        <v>70.2</v>
      </c>
      <c r="H402" s="129">
        <v>80</v>
      </c>
      <c r="I402" s="55">
        <f t="shared" si="27"/>
        <v>5080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69.84</v>
      </c>
      <c r="G403" s="54">
        <v>79.95</v>
      </c>
      <c r="H403" s="129">
        <v>175</v>
      </c>
      <c r="I403" s="55">
        <f t="shared" si="27"/>
        <v>12222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81.965000000000003</v>
      </c>
      <c r="G404" s="54">
        <v>93.6</v>
      </c>
      <c r="H404" s="129">
        <v>170</v>
      </c>
      <c r="I404" s="55">
        <f t="shared" si="27"/>
        <v>13934.050000000001</v>
      </c>
      <c r="J404" s="49" t="s">
        <v>562</v>
      </c>
      <c r="K404" s="50">
        <f t="shared" si="26"/>
        <v>404</v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116</v>
      </c>
      <c r="G405" s="54">
        <v>128</v>
      </c>
      <c r="H405" s="129">
        <v>33</v>
      </c>
      <c r="I405" s="55">
        <f t="shared" si="27"/>
        <v>3828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144</v>
      </c>
      <c r="G406" s="54">
        <v>159.9</v>
      </c>
      <c r="H406" s="129">
        <v>38</v>
      </c>
      <c r="I406" s="55">
        <f t="shared" si="27"/>
        <v>5472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72</v>
      </c>
      <c r="G407" s="54">
        <v>79.95</v>
      </c>
      <c r="H407" s="129">
        <v>5</v>
      </c>
      <c r="I407" s="55">
        <f t="shared" si="27"/>
        <v>360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97</v>
      </c>
      <c r="G408" s="54">
        <v>107.1</v>
      </c>
      <c r="H408" s="129">
        <v>11</v>
      </c>
      <c r="I408" s="55">
        <f t="shared" si="27"/>
        <v>1067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108.5</v>
      </c>
      <c r="G409" s="54">
        <v>120.35</v>
      </c>
      <c r="H409" s="129">
        <v>11</v>
      </c>
      <c r="I409" s="55">
        <f t="shared" si="27"/>
        <v>1193.5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89.24</v>
      </c>
      <c r="G410" s="54">
        <v>92.3</v>
      </c>
      <c r="H410" s="129">
        <v>82</v>
      </c>
      <c r="I410" s="55">
        <f t="shared" si="27"/>
        <v>7317.6799999999994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113</v>
      </c>
      <c r="G411" s="54">
        <v>125.3</v>
      </c>
      <c r="H411" s="129">
        <v>12</v>
      </c>
      <c r="I411" s="55">
        <f t="shared" si="27"/>
        <v>1356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58</v>
      </c>
      <c r="G412" s="54">
        <v>64.349999999999994</v>
      </c>
      <c r="H412" s="129">
        <v>1</v>
      </c>
      <c r="I412" s="55">
        <f t="shared" si="27"/>
        <v>58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82.5</v>
      </c>
      <c r="G413" s="54">
        <v>91.65</v>
      </c>
      <c r="H413" s="129">
        <v>22</v>
      </c>
      <c r="I413" s="55">
        <f t="shared" si="27"/>
        <v>1815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98.5</v>
      </c>
      <c r="G414" s="54">
        <v>109.2</v>
      </c>
      <c r="H414" s="129">
        <v>24</v>
      </c>
      <c r="I414" s="55">
        <f t="shared" si="27"/>
        <v>2364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</v>
      </c>
      <c r="G415" s="54">
        <v>62.4</v>
      </c>
      <c r="H415" s="129">
        <v>339</v>
      </c>
      <c r="I415" s="55">
        <f t="shared" si="27"/>
        <v>21018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84.5</v>
      </c>
      <c r="G416" s="54">
        <v>93.6</v>
      </c>
      <c r="H416" s="129">
        <v>5</v>
      </c>
      <c r="I416" s="55">
        <f t="shared" si="27"/>
        <v>422.5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215</v>
      </c>
      <c r="G417" s="54">
        <v>237.9</v>
      </c>
      <c r="H417" s="129">
        <v>1</v>
      </c>
      <c r="I417" s="55">
        <f t="shared" si="27"/>
        <v>215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265</v>
      </c>
      <c r="G418" s="54">
        <v>292.5</v>
      </c>
      <c r="H418" s="129">
        <v>1</v>
      </c>
      <c r="I418" s="55">
        <f t="shared" si="27"/>
        <v>265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320.09999999999997</v>
      </c>
      <c r="G419" s="54">
        <v>366.6</v>
      </c>
      <c r="H419" s="129">
        <v>68</v>
      </c>
      <c r="I419" s="55">
        <f t="shared" si="27"/>
        <v>21766.799999999999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144</v>
      </c>
      <c r="G420" s="54">
        <v>159.9</v>
      </c>
      <c r="H420" s="129">
        <v>1</v>
      </c>
      <c r="I420" s="55">
        <f t="shared" si="27"/>
        <v>144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183</v>
      </c>
      <c r="G421" s="54">
        <v>202.8</v>
      </c>
      <c r="H421" s="129">
        <v>5</v>
      </c>
      <c r="I421" s="55">
        <f t="shared" si="27"/>
        <v>915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229</v>
      </c>
      <c r="G422" s="54">
        <v>253.5</v>
      </c>
      <c r="H422" s="129">
        <v>8</v>
      </c>
      <c r="I422" s="55">
        <f t="shared" si="27"/>
        <v>1832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387</v>
      </c>
      <c r="G424" s="54">
        <v>429</v>
      </c>
      <c r="H424" s="129">
        <v>57</v>
      </c>
      <c r="I424" s="55">
        <f t="shared" ref="I424:I430" si="28">H424*F424</f>
        <v>22059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493</v>
      </c>
      <c r="G425" s="54">
        <v>546</v>
      </c>
      <c r="H425" s="129">
        <v>20</v>
      </c>
      <c r="I425" s="55">
        <f t="shared" si="28"/>
        <v>9860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1265</v>
      </c>
      <c r="G426" s="54">
        <v>1404</v>
      </c>
      <c r="H426" s="129">
        <v>4</v>
      </c>
      <c r="I426" s="55">
        <f t="shared" si="28"/>
        <v>5060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1620</v>
      </c>
      <c r="G427" s="54">
        <v>1794</v>
      </c>
      <c r="H427" s="129">
        <v>3</v>
      </c>
      <c r="I427" s="55">
        <f t="shared" si="28"/>
        <v>4860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1935</v>
      </c>
      <c r="G428" s="54">
        <v>2145</v>
      </c>
      <c r="H428" s="129">
        <v>2</v>
      </c>
      <c r="I428" s="55">
        <f t="shared" si="28"/>
        <v>3870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176</v>
      </c>
      <c r="G429" s="54">
        <v>195</v>
      </c>
      <c r="H429" s="129">
        <v>319</v>
      </c>
      <c r="I429" s="55">
        <f t="shared" si="28"/>
        <v>56144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316</v>
      </c>
      <c r="G430" s="54">
        <v>351</v>
      </c>
      <c r="H430" s="129">
        <v>23</v>
      </c>
      <c r="I430" s="55">
        <f t="shared" si="28"/>
        <v>7268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1150</v>
      </c>
      <c r="G432" s="54">
        <v>1269.45</v>
      </c>
      <c r="H432" s="129">
        <v>10</v>
      </c>
      <c r="I432" s="55">
        <f t="shared" ref="I432:I437" si="29">H432*F432</f>
        <v>11500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1270</v>
      </c>
      <c r="G433" s="54">
        <v>1404</v>
      </c>
      <c r="H433" s="129">
        <v>1</v>
      </c>
      <c r="I433" s="55">
        <f t="shared" si="29"/>
        <v>1270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1490</v>
      </c>
      <c r="G434" s="54">
        <v>1647.75</v>
      </c>
      <c r="H434" s="129">
        <v>1</v>
      </c>
      <c r="I434" s="55">
        <f t="shared" si="29"/>
        <v>1490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1485</v>
      </c>
      <c r="G435" s="54">
        <v>1647.75</v>
      </c>
      <c r="H435" s="129">
        <v>1</v>
      </c>
      <c r="I435" s="55">
        <f t="shared" si="29"/>
        <v>1485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1970</v>
      </c>
      <c r="G436" s="54">
        <v>2176.1999999999998</v>
      </c>
      <c r="H436" s="129">
        <v>1</v>
      </c>
      <c r="I436" s="55">
        <f t="shared" si="29"/>
        <v>1970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1970</v>
      </c>
      <c r="G437" s="54">
        <v>2176.1999999999998</v>
      </c>
      <c r="H437" s="129">
        <v>1</v>
      </c>
      <c r="I437" s="55">
        <f t="shared" si="29"/>
        <v>1970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8300</v>
      </c>
      <c r="G439" s="54">
        <v>9165</v>
      </c>
      <c r="H439" s="129">
        <v>1</v>
      </c>
      <c r="I439" s="55">
        <f>H439*F439</f>
        <v>8300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815</v>
      </c>
      <c r="G441" s="54">
        <v>900.9</v>
      </c>
      <c r="H441" s="129">
        <v>2</v>
      </c>
      <c r="I441" s="55">
        <f t="shared" ref="I441:I447" si="30">H441*F441</f>
        <v>1630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1200</v>
      </c>
      <c r="G442" s="54">
        <v>1322.1</v>
      </c>
      <c r="H442" s="129">
        <v>5</v>
      </c>
      <c r="I442" s="55">
        <f t="shared" si="30"/>
        <v>6000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1690</v>
      </c>
      <c r="G443" s="54">
        <v>1872</v>
      </c>
      <c r="H443" s="129">
        <v>1</v>
      </c>
      <c r="I443" s="55">
        <f t="shared" si="30"/>
        <v>1690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2350</v>
      </c>
      <c r="G444" s="54">
        <v>2609.1</v>
      </c>
      <c r="H444" s="129">
        <v>8</v>
      </c>
      <c r="I444" s="55">
        <f t="shared" si="30"/>
        <v>18800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2700</v>
      </c>
      <c r="G445" s="54">
        <v>2987.4</v>
      </c>
      <c r="H445" s="129">
        <v>3</v>
      </c>
      <c r="I445" s="55">
        <f t="shared" si="30"/>
        <v>8100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2700</v>
      </c>
      <c r="G446" s="54">
        <v>2987.4</v>
      </c>
      <c r="H446" s="129">
        <v>1</v>
      </c>
      <c r="I446" s="55">
        <f t="shared" si="30"/>
        <v>2700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3200</v>
      </c>
      <c r="G447" s="54">
        <v>3531.45</v>
      </c>
      <c r="H447" s="129">
        <v>1</v>
      </c>
      <c r="I447" s="55">
        <f t="shared" si="30"/>
        <v>3200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1020</v>
      </c>
      <c r="G449" s="54">
        <v>1129.05</v>
      </c>
      <c r="H449" s="129">
        <v>24</v>
      </c>
      <c r="I449" s="55">
        <f t="shared" ref="I449:I457" si="32">H449*F449</f>
        <v>24480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1140</v>
      </c>
      <c r="G450" s="54">
        <v>1259.7</v>
      </c>
      <c r="H450" s="129">
        <v>1</v>
      </c>
      <c r="I450" s="55">
        <f t="shared" si="32"/>
        <v>1140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1330</v>
      </c>
      <c r="G451" s="54">
        <v>1470.3</v>
      </c>
      <c r="H451" s="129">
        <v>1</v>
      </c>
      <c r="I451" s="55">
        <f t="shared" si="32"/>
        <v>1330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1920</v>
      </c>
      <c r="G452" s="54">
        <v>2131.35</v>
      </c>
      <c r="H452" s="129">
        <v>1</v>
      </c>
      <c r="I452" s="55">
        <f t="shared" si="32"/>
        <v>1920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1270</v>
      </c>
      <c r="G453" s="54">
        <v>1409.85</v>
      </c>
      <c r="H453" s="129">
        <v>3</v>
      </c>
      <c r="I453" s="55">
        <f t="shared" si="32"/>
        <v>3810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1315</v>
      </c>
      <c r="G454" s="54">
        <v>1456.65</v>
      </c>
      <c r="H454" s="129">
        <v>1</v>
      </c>
      <c r="I454" s="55">
        <f t="shared" si="32"/>
        <v>1315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1510</v>
      </c>
      <c r="G455" s="54">
        <v>1669.2</v>
      </c>
      <c r="H455" s="129">
        <v>1</v>
      </c>
      <c r="I455" s="55">
        <f t="shared" si="32"/>
        <v>1510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2080</v>
      </c>
      <c r="G456" s="54">
        <v>2301</v>
      </c>
      <c r="H456" s="129">
        <v>1</v>
      </c>
      <c r="I456" s="55">
        <f t="shared" si="32"/>
        <v>2080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1680</v>
      </c>
      <c r="G457" s="54">
        <v>1866.15</v>
      </c>
      <c r="H457" s="129">
        <v>1</v>
      </c>
      <c r="I457" s="55">
        <f t="shared" si="32"/>
        <v>1680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44</v>
      </c>
      <c r="G459" s="54">
        <v>48.75</v>
      </c>
      <c r="H459" s="129">
        <v>1</v>
      </c>
      <c r="I459" s="55">
        <f t="shared" ref="I459:I470" si="33">H459*F459</f>
        <v>44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110</v>
      </c>
      <c r="G460" s="54">
        <v>126.75</v>
      </c>
      <c r="H460" s="129">
        <v>1</v>
      </c>
      <c r="I460" s="55">
        <f t="shared" si="33"/>
        <v>110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155</v>
      </c>
      <c r="G461" s="54">
        <v>171.6</v>
      </c>
      <c r="H461" s="129">
        <v>1</v>
      </c>
      <c r="I461" s="55">
        <f t="shared" si="33"/>
        <v>155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229</v>
      </c>
      <c r="G462" s="54">
        <v>253.5</v>
      </c>
      <c r="H462" s="129">
        <v>1</v>
      </c>
      <c r="I462" s="55">
        <f t="shared" si="33"/>
        <v>229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1055</v>
      </c>
      <c r="G463" s="54">
        <v>1170</v>
      </c>
      <c r="H463" s="129">
        <v>1</v>
      </c>
      <c r="I463" s="55">
        <f t="shared" si="33"/>
        <v>1055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</v>
      </c>
      <c r="G464" s="54">
        <v>78</v>
      </c>
      <c r="H464" s="129">
        <v>1</v>
      </c>
      <c r="I464" s="55">
        <f t="shared" si="33"/>
        <v>70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192</v>
      </c>
      <c r="G465" s="54">
        <v>214.5</v>
      </c>
      <c r="H465" s="129">
        <v>1</v>
      </c>
      <c r="I465" s="55">
        <f t="shared" si="33"/>
        <v>192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210</v>
      </c>
      <c r="G466" s="54">
        <v>230.1</v>
      </c>
      <c r="H466" s="129">
        <v>3</v>
      </c>
      <c r="I466" s="55">
        <f t="shared" si="33"/>
        <v>630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229</v>
      </c>
      <c r="G467" s="54">
        <v>253.5</v>
      </c>
      <c r="H467" s="129">
        <v>1</v>
      </c>
      <c r="I467" s="55">
        <f t="shared" si="33"/>
        <v>229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1160</v>
      </c>
      <c r="G468" s="54">
        <v>1287</v>
      </c>
      <c r="H468" s="129">
        <v>1</v>
      </c>
      <c r="I468" s="55">
        <f t="shared" si="33"/>
        <v>1160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650</v>
      </c>
      <c r="G469" s="54">
        <v>721.5</v>
      </c>
      <c r="H469" s="129">
        <v>1</v>
      </c>
      <c r="I469" s="55">
        <f t="shared" si="33"/>
        <v>650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335</v>
      </c>
      <c r="G470" s="54">
        <v>370.5</v>
      </c>
      <c r="H470" s="129">
        <v>99</v>
      </c>
      <c r="I470" s="55">
        <f t="shared" si="33"/>
        <v>33165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213</v>
      </c>
      <c r="G472" s="54">
        <v>235.95</v>
      </c>
      <c r="H472" s="129">
        <v>1</v>
      </c>
      <c r="I472" s="55">
        <f t="shared" ref="I472:I484" si="34">H472*F472</f>
        <v>213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282</v>
      </c>
      <c r="G473" s="54">
        <v>312</v>
      </c>
      <c r="H473" s="129">
        <v>1</v>
      </c>
      <c r="I473" s="55">
        <f t="shared" si="34"/>
        <v>282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292</v>
      </c>
      <c r="G474" s="54">
        <v>323.7</v>
      </c>
      <c r="H474" s="129">
        <v>1</v>
      </c>
      <c r="I474" s="55">
        <f t="shared" si="34"/>
        <v>292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408</v>
      </c>
      <c r="G475" s="54">
        <v>452.4</v>
      </c>
      <c r="H475" s="129">
        <v>1</v>
      </c>
      <c r="I475" s="55">
        <f t="shared" si="34"/>
        <v>408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213</v>
      </c>
      <c r="G476" s="54">
        <v>235.95</v>
      </c>
      <c r="H476" s="129">
        <v>1</v>
      </c>
      <c r="I476" s="55">
        <f t="shared" si="34"/>
        <v>213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282</v>
      </c>
      <c r="G477" s="54">
        <v>312</v>
      </c>
      <c r="H477" s="129">
        <v>1</v>
      </c>
      <c r="I477" s="55">
        <f t="shared" si="34"/>
        <v>282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292</v>
      </c>
      <c r="G478" s="54">
        <v>323.7</v>
      </c>
      <c r="H478" s="129">
        <v>1</v>
      </c>
      <c r="I478" s="55">
        <f t="shared" si="34"/>
        <v>292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408</v>
      </c>
      <c r="G479" s="54">
        <v>452.4</v>
      </c>
      <c r="H479" s="129">
        <v>1</v>
      </c>
      <c r="I479" s="55">
        <f t="shared" si="34"/>
        <v>408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143</v>
      </c>
      <c r="G480" s="54">
        <v>157.94999999999999</v>
      </c>
      <c r="H480" s="129">
        <v>1</v>
      </c>
      <c r="I480" s="55">
        <f t="shared" si="34"/>
        <v>143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204</v>
      </c>
      <c r="G481" s="54">
        <v>226.2</v>
      </c>
      <c r="H481" s="129">
        <v>1</v>
      </c>
      <c r="I481" s="55">
        <f t="shared" si="34"/>
        <v>204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257</v>
      </c>
      <c r="G482" s="54">
        <v>284.7</v>
      </c>
      <c r="H482" s="129">
        <v>1</v>
      </c>
      <c r="I482" s="55">
        <f t="shared" si="34"/>
        <v>257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505</v>
      </c>
      <c r="G483" s="54">
        <v>559.65</v>
      </c>
      <c r="H483" s="129">
        <v>1</v>
      </c>
      <c r="I483" s="55">
        <f t="shared" si="34"/>
        <v>505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1000</v>
      </c>
      <c r="G484" s="54">
        <v>1109.55</v>
      </c>
      <c r="H484" s="129">
        <v>1</v>
      </c>
      <c r="I484" s="55">
        <f t="shared" si="34"/>
        <v>1000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1.5423</v>
      </c>
      <c r="G494" s="54">
        <v>1.76</v>
      </c>
      <c r="H494" s="129">
        <v>1793</v>
      </c>
      <c r="I494" s="55">
        <f t="shared" ref="I494:I500" si="36">H494*F494</f>
        <v>2765.3438999999998</v>
      </c>
      <c r="J494" s="49" t="s">
        <v>562</v>
      </c>
      <c r="K494" s="50">
        <f t="shared" si="31"/>
        <v>494</v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2.6190000000000002</v>
      </c>
      <c r="G495" s="54">
        <v>2.99</v>
      </c>
      <c r="H495" s="129">
        <v>3653</v>
      </c>
      <c r="I495" s="55">
        <f t="shared" si="36"/>
        <v>9567.2070000000003</v>
      </c>
      <c r="J495" s="49" t="s">
        <v>562</v>
      </c>
      <c r="K495" s="50">
        <f t="shared" si="31"/>
        <v>495</v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3.4144000000000001</v>
      </c>
      <c r="G496" s="54">
        <v>3.9</v>
      </c>
      <c r="H496" s="129">
        <v>25</v>
      </c>
      <c r="I496" s="55">
        <f t="shared" si="36"/>
        <v>85.36</v>
      </c>
      <c r="J496" s="49" t="s">
        <v>562</v>
      </c>
      <c r="K496" s="50">
        <f t="shared" si="31"/>
        <v>496</v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4.7044999999999995</v>
      </c>
      <c r="G497" s="54">
        <v>5.37</v>
      </c>
      <c r="H497" s="129">
        <v>4926.2</v>
      </c>
      <c r="I497" s="55">
        <f t="shared" si="36"/>
        <v>23175.307899999996</v>
      </c>
      <c r="J497" s="49" t="s">
        <v>562</v>
      </c>
      <c r="K497" s="50">
        <f t="shared" si="31"/>
        <v>497</v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5.6259999999999994</v>
      </c>
      <c r="G498" s="54">
        <v>6.44</v>
      </c>
      <c r="H498" s="129">
        <v>3332</v>
      </c>
      <c r="I498" s="55">
        <f t="shared" si="36"/>
        <v>18745.831999999999</v>
      </c>
      <c r="J498" s="49" t="s">
        <v>562</v>
      </c>
      <c r="K498" s="50">
        <f t="shared" ref="K498:K561" si="37">IF(AND(ISNUMBER(F498),ISNUMBER(FIND(",",F498)),LEN(F498)-LEN(SUBSTITUTE(F498,",",""))=1),IF(LEN(RIGHT(F498,LEN(F498)-FIND(",",F498)))&gt;2,ROW(),""),"")</f>
        <v>498</v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8.1964999999999986</v>
      </c>
      <c r="G499" s="54">
        <v>9.36</v>
      </c>
      <c r="H499" s="129">
        <v>4080</v>
      </c>
      <c r="I499" s="55">
        <f t="shared" si="36"/>
        <v>33441.719999999994</v>
      </c>
      <c r="J499" s="49" t="s">
        <v>562</v>
      </c>
      <c r="K499" s="50">
        <f t="shared" si="37"/>
        <v>499</v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12.416</v>
      </c>
      <c r="G500" s="54">
        <v>14.15</v>
      </c>
      <c r="H500" s="129">
        <v>1058</v>
      </c>
      <c r="I500" s="55">
        <f t="shared" si="36"/>
        <v>13136.128000000001</v>
      </c>
      <c r="J500" s="49" t="s">
        <v>562</v>
      </c>
      <c r="K500" s="50">
        <f t="shared" si="37"/>
        <v>500</v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6.8384999999999998</v>
      </c>
      <c r="G502" s="54">
        <v>7.8</v>
      </c>
      <c r="H502" s="129">
        <v>336.1</v>
      </c>
      <c r="I502" s="55">
        <f t="shared" ref="I502:I511" si="38">H502*F502</f>
        <v>2298.4198500000002</v>
      </c>
      <c r="J502" s="49" t="s">
        <v>562</v>
      </c>
      <c r="K502" s="50">
        <f t="shared" si="37"/>
        <v>502</v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7.05</v>
      </c>
      <c r="G503" s="54">
        <v>7.8</v>
      </c>
      <c r="H503" s="129">
        <v>308</v>
      </c>
      <c r="I503" s="55">
        <f t="shared" si="38"/>
        <v>2171.4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6.8384999999999998</v>
      </c>
      <c r="G504" s="54">
        <v>7.8</v>
      </c>
      <c r="H504" s="129">
        <v>54.6</v>
      </c>
      <c r="I504" s="55">
        <f t="shared" si="38"/>
        <v>373.38209999999998</v>
      </c>
      <c r="J504" s="49" t="s">
        <v>562</v>
      </c>
      <c r="K504" s="50">
        <f t="shared" si="37"/>
        <v>504</v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7.05</v>
      </c>
      <c r="G505" s="54">
        <v>7.8</v>
      </c>
      <c r="H505" s="129">
        <v>1</v>
      </c>
      <c r="I505" s="55">
        <f t="shared" si="38"/>
        <v>7.05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7.05</v>
      </c>
      <c r="G506" s="54">
        <v>7.8</v>
      </c>
      <c r="H506" s="129">
        <v>1</v>
      </c>
      <c r="I506" s="55">
        <f t="shared" si="38"/>
        <v>7.05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6.6</v>
      </c>
      <c r="G507" s="54">
        <v>7.32</v>
      </c>
      <c r="H507" s="129">
        <v>1.4</v>
      </c>
      <c r="I507" s="55">
        <f t="shared" si="38"/>
        <v>9.2399999999999984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6.6</v>
      </c>
      <c r="G508" s="54">
        <v>7.32</v>
      </c>
      <c r="H508" s="129">
        <v>18.7</v>
      </c>
      <c r="I508" s="55">
        <f t="shared" si="38"/>
        <v>123.41999999999999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6.6</v>
      </c>
      <c r="G509" s="54">
        <v>7.32</v>
      </c>
      <c r="H509" s="129">
        <v>12.7</v>
      </c>
      <c r="I509" s="55">
        <f t="shared" si="38"/>
        <v>83.82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6.6</v>
      </c>
      <c r="G510" s="54">
        <v>7.32</v>
      </c>
      <c r="H510" s="129">
        <v>1</v>
      </c>
      <c r="I510" s="55">
        <f t="shared" si="38"/>
        <v>6.6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6.6</v>
      </c>
      <c r="G511" s="54">
        <v>7.32</v>
      </c>
      <c r="H511" s="129">
        <v>1</v>
      </c>
      <c r="I511" s="55">
        <f t="shared" si="38"/>
        <v>6.6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1.7751000000000001</v>
      </c>
      <c r="G513" s="54">
        <v>2.0299999999999998</v>
      </c>
      <c r="H513" s="129">
        <v>5376</v>
      </c>
      <c r="I513" s="55">
        <f>H513*F513</f>
        <v>9542.9376000000011</v>
      </c>
      <c r="J513" s="49" t="s">
        <v>562</v>
      </c>
      <c r="K513" s="50">
        <f t="shared" si="37"/>
        <v>513</v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2.1146000000000003</v>
      </c>
      <c r="G514" s="54">
        <v>2.42</v>
      </c>
      <c r="H514" s="129">
        <v>251</v>
      </c>
      <c r="I514" s="55">
        <f>H514*F514</f>
        <v>530.76460000000009</v>
      </c>
      <c r="J514" s="49" t="s">
        <v>562</v>
      </c>
      <c r="K514" s="50">
        <f t="shared" si="37"/>
        <v>514</v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2.6869000000000001</v>
      </c>
      <c r="G515" s="54">
        <v>3.06</v>
      </c>
      <c r="H515" s="129">
        <v>1585</v>
      </c>
      <c r="I515" s="55">
        <f>H515*F515</f>
        <v>4258.7365</v>
      </c>
      <c r="J515" s="49" t="s">
        <v>562</v>
      </c>
      <c r="K515" s="50">
        <f t="shared" si="37"/>
        <v>515</v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3.51</v>
      </c>
      <c r="G516" s="54">
        <v>3.89</v>
      </c>
      <c r="H516" s="129">
        <v>1</v>
      </c>
      <c r="I516" s="55">
        <f>H516*F516</f>
        <v>3.51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4.9800000000000004</v>
      </c>
      <c r="G517" s="54">
        <v>5.52</v>
      </c>
      <c r="H517" s="129">
        <v>18</v>
      </c>
      <c r="I517" s="55">
        <f>H517*F517</f>
        <v>89.640000000000015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26</v>
      </c>
      <c r="G519" s="54">
        <v>28.67</v>
      </c>
      <c r="H519" s="129">
        <v>1</v>
      </c>
      <c r="I519" s="55">
        <f t="shared" ref="I519:I552" si="39">H519*F519</f>
        <v>26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37.150999999999996</v>
      </c>
      <c r="G520" s="54">
        <v>42.32</v>
      </c>
      <c r="H520" s="129">
        <v>123</v>
      </c>
      <c r="I520" s="55">
        <f t="shared" si="39"/>
        <v>4569.5729999999994</v>
      </c>
      <c r="J520" s="49" t="s">
        <v>563</v>
      </c>
      <c r="K520" s="50">
        <f t="shared" si="37"/>
        <v>520</v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14.549999999999999</v>
      </c>
      <c r="G521" s="54">
        <v>20.09</v>
      </c>
      <c r="H521" s="129">
        <v>2983</v>
      </c>
      <c r="I521" s="55">
        <f t="shared" si="39"/>
        <v>43402.649999999994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19.399999999999999</v>
      </c>
      <c r="G522" s="54">
        <v>26.24</v>
      </c>
      <c r="H522" s="129">
        <v>4200</v>
      </c>
      <c r="I522" s="55">
        <f t="shared" si="39"/>
        <v>81480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41.5</v>
      </c>
      <c r="G523" s="54">
        <v>45.83</v>
      </c>
      <c r="H523" s="129">
        <v>1</v>
      </c>
      <c r="I523" s="55">
        <f t="shared" si="39"/>
        <v>41.5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14.1</v>
      </c>
      <c r="G524" s="54">
        <v>15.6</v>
      </c>
      <c r="H524" s="129">
        <v>1</v>
      </c>
      <c r="I524" s="55">
        <f t="shared" si="39"/>
        <v>14.1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18.2</v>
      </c>
      <c r="G525" s="54">
        <v>20.09</v>
      </c>
      <c r="H525" s="129">
        <v>345</v>
      </c>
      <c r="I525" s="55">
        <f t="shared" si="39"/>
        <v>6279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14.1</v>
      </c>
      <c r="G526" s="54">
        <v>15.6</v>
      </c>
      <c r="H526" s="129">
        <v>1</v>
      </c>
      <c r="I526" s="55">
        <f t="shared" si="39"/>
        <v>14.1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18.100000000000001</v>
      </c>
      <c r="G527" s="54">
        <v>20.09</v>
      </c>
      <c r="H527" s="129">
        <v>1</v>
      </c>
      <c r="I527" s="55">
        <f t="shared" si="39"/>
        <v>18.100000000000001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23.7</v>
      </c>
      <c r="G528" s="54">
        <v>26.24</v>
      </c>
      <c r="H528" s="129">
        <v>1</v>
      </c>
      <c r="I528" s="55">
        <f t="shared" si="39"/>
        <v>23.7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23.7</v>
      </c>
      <c r="G529" s="54">
        <v>26.24</v>
      </c>
      <c r="H529" s="129">
        <v>1</v>
      </c>
      <c r="I529" s="55">
        <f t="shared" si="39"/>
        <v>23.7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22.8</v>
      </c>
      <c r="G530" s="93">
        <v>25.16</v>
      </c>
      <c r="H530" s="139">
        <v>1</v>
      </c>
      <c r="I530" s="55">
        <f t="shared" si="39"/>
        <v>22.8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29.8</v>
      </c>
      <c r="G531" s="93">
        <v>32.96</v>
      </c>
      <c r="H531" s="139">
        <v>1114</v>
      </c>
      <c r="I531" s="55">
        <f t="shared" si="39"/>
        <v>33197.200000000004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17.5</v>
      </c>
      <c r="G532" s="93">
        <v>19.309999999999999</v>
      </c>
      <c r="H532" s="139">
        <v>1</v>
      </c>
      <c r="I532" s="55">
        <f t="shared" si="39"/>
        <v>17.5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20.2</v>
      </c>
      <c r="G533" s="93">
        <v>22.34</v>
      </c>
      <c r="H533" s="139">
        <v>1</v>
      </c>
      <c r="I533" s="55">
        <f t="shared" si="39"/>
        <v>20.2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29.9</v>
      </c>
      <c r="G534" s="93">
        <v>33.15</v>
      </c>
      <c r="H534" s="139">
        <v>1</v>
      </c>
      <c r="I534" s="55">
        <f t="shared" si="39"/>
        <v>29.9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3.17</v>
      </c>
      <c r="G535" s="54">
        <v>3.51</v>
      </c>
      <c r="H535" s="129">
        <v>1</v>
      </c>
      <c r="I535" s="55">
        <f t="shared" si="39"/>
        <v>3.17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5.8</v>
      </c>
      <c r="G536" s="54">
        <v>6.44</v>
      </c>
      <c r="H536" s="129">
        <v>113</v>
      </c>
      <c r="I536" s="55">
        <f t="shared" si="39"/>
        <v>655.4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3.0651999999999999</v>
      </c>
      <c r="G537" s="54">
        <v>3.51</v>
      </c>
      <c r="H537" s="129">
        <v>2398</v>
      </c>
      <c r="I537" s="55">
        <f t="shared" si="39"/>
        <v>7350.3495999999996</v>
      </c>
      <c r="J537" s="49" t="s">
        <v>564</v>
      </c>
      <c r="K537" s="50">
        <f t="shared" si="37"/>
        <v>537</v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5.6259999999999994</v>
      </c>
      <c r="G538" s="54">
        <v>6.44</v>
      </c>
      <c r="H538" s="129">
        <v>3694</v>
      </c>
      <c r="I538" s="55">
        <f t="shared" si="39"/>
        <v>20782.444</v>
      </c>
      <c r="J538" s="49" t="s">
        <v>564</v>
      </c>
      <c r="K538" s="50">
        <f t="shared" si="37"/>
        <v>538</v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13.094999999999999</v>
      </c>
      <c r="G539" s="54">
        <v>14.92</v>
      </c>
      <c r="H539" s="129">
        <v>7120</v>
      </c>
      <c r="I539" s="55">
        <f t="shared" si="39"/>
        <v>93236.4</v>
      </c>
      <c r="J539" s="49" t="s">
        <v>564</v>
      </c>
      <c r="K539" s="50">
        <f t="shared" si="37"/>
        <v>539</v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16.489999999999998</v>
      </c>
      <c r="G540" s="54">
        <v>20.48</v>
      </c>
      <c r="H540" s="129">
        <v>13000</v>
      </c>
      <c r="I540" s="55">
        <f t="shared" si="39"/>
        <v>214369.99999999997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21.34</v>
      </c>
      <c r="G541" s="54">
        <v>25.35</v>
      </c>
      <c r="H541" s="129">
        <v>2970</v>
      </c>
      <c r="I541" s="55">
        <f t="shared" si="39"/>
        <v>63379.8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3.88</v>
      </c>
      <c r="G542" s="54">
        <v>4.29</v>
      </c>
      <c r="H542" s="129">
        <v>63</v>
      </c>
      <c r="I542" s="55">
        <f t="shared" si="39"/>
        <v>244.44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8.3000000000000007</v>
      </c>
      <c r="G543" s="54">
        <v>9.17</v>
      </c>
      <c r="H543" s="129">
        <v>14.5</v>
      </c>
      <c r="I543" s="55">
        <f t="shared" si="39"/>
        <v>120.35000000000001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13.9</v>
      </c>
      <c r="G544" s="54">
        <v>15.41</v>
      </c>
      <c r="H544" s="129">
        <v>1.5</v>
      </c>
      <c r="I544" s="55">
        <f t="shared" si="39"/>
        <v>20.85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27.3</v>
      </c>
      <c r="G545" s="54">
        <v>30.23</v>
      </c>
      <c r="H545" s="129">
        <v>1</v>
      </c>
      <c r="I545" s="55">
        <f t="shared" si="39"/>
        <v>27.3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16.899999999999999</v>
      </c>
      <c r="G546" s="54">
        <v>18.72</v>
      </c>
      <c r="H546" s="129">
        <v>181</v>
      </c>
      <c r="I546" s="55">
        <f t="shared" si="39"/>
        <v>3058.8999999999996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33.700000000000003</v>
      </c>
      <c r="G547" s="54">
        <v>37.44</v>
      </c>
      <c r="H547" s="129">
        <v>2</v>
      </c>
      <c r="I547" s="55">
        <f t="shared" si="39"/>
        <v>67.400000000000006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63</v>
      </c>
      <c r="G548" s="54">
        <v>71.180000000000007</v>
      </c>
      <c r="H548" s="129">
        <v>1</v>
      </c>
      <c r="I548" s="55">
        <f t="shared" si="39"/>
        <v>63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90</v>
      </c>
      <c r="G549" s="54">
        <v>122.85</v>
      </c>
      <c r="H549" s="129">
        <v>2</v>
      </c>
      <c r="I549" s="55">
        <f t="shared" si="39"/>
        <v>180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180</v>
      </c>
      <c r="G550" s="54">
        <v>234</v>
      </c>
      <c r="H550" s="129">
        <v>2</v>
      </c>
      <c r="I550" s="55">
        <f t="shared" si="39"/>
        <v>360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20.8</v>
      </c>
      <c r="G551" s="54">
        <v>23.01</v>
      </c>
      <c r="H551" s="129">
        <v>21</v>
      </c>
      <c r="I551" s="55">
        <f t="shared" si="39"/>
        <v>436.8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42.2</v>
      </c>
      <c r="G552" s="54">
        <v>46.8</v>
      </c>
      <c r="H552" s="129">
        <v>1</v>
      </c>
      <c r="I552" s="55">
        <f t="shared" si="39"/>
        <v>42.2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1.33</v>
      </c>
      <c r="G554" s="54">
        <v>1.47</v>
      </c>
      <c r="H554" s="129">
        <v>117</v>
      </c>
      <c r="I554" s="55">
        <f t="shared" ref="I554:I562" si="40">H554*F554</f>
        <v>155.61000000000001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2.04</v>
      </c>
      <c r="G555" s="54">
        <v>2.25</v>
      </c>
      <c r="H555" s="129">
        <v>12</v>
      </c>
      <c r="I555" s="55">
        <f t="shared" si="40"/>
        <v>24.48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2.78</v>
      </c>
      <c r="G556" s="54">
        <v>3.08</v>
      </c>
      <c r="H556" s="129">
        <v>25</v>
      </c>
      <c r="I556" s="55">
        <f t="shared" si="40"/>
        <v>69.5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4.8499999999999996</v>
      </c>
      <c r="G557" s="54">
        <v>5.37</v>
      </c>
      <c r="H557" s="129">
        <v>1</v>
      </c>
      <c r="I557" s="55">
        <f t="shared" si="40"/>
        <v>4.8499999999999996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1.4356</v>
      </c>
      <c r="G558" s="54">
        <v>1.64</v>
      </c>
      <c r="H558" s="129">
        <v>1210</v>
      </c>
      <c r="I558" s="55">
        <f t="shared" si="40"/>
        <v>1737.076</v>
      </c>
      <c r="J558" s="49" t="s">
        <v>562</v>
      </c>
      <c r="K558" s="50">
        <f t="shared" si="37"/>
        <v>558</v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2.0952000000000002</v>
      </c>
      <c r="G559" s="54">
        <v>2.39</v>
      </c>
      <c r="H559" s="129">
        <v>3462</v>
      </c>
      <c r="I559" s="55">
        <f t="shared" si="40"/>
        <v>7253.5824000000002</v>
      </c>
      <c r="J559" s="49" t="s">
        <v>562</v>
      </c>
      <c r="K559" s="50">
        <f t="shared" si="37"/>
        <v>559</v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3.0360999999999998</v>
      </c>
      <c r="G560" s="54">
        <v>3.47</v>
      </c>
      <c r="H560" s="129">
        <v>27239</v>
      </c>
      <c r="I560" s="55">
        <f t="shared" si="40"/>
        <v>82700.327899999989</v>
      </c>
      <c r="J560" s="49" t="s">
        <v>562</v>
      </c>
      <c r="K560" s="50">
        <f t="shared" si="37"/>
        <v>560</v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4.75</v>
      </c>
      <c r="G561" s="54">
        <v>5.25</v>
      </c>
      <c r="H561" s="129">
        <v>39</v>
      </c>
      <c r="I561" s="55">
        <f t="shared" si="40"/>
        <v>185.25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5.75</v>
      </c>
      <c r="G562" s="54">
        <v>6.38</v>
      </c>
      <c r="H562" s="129">
        <v>62</v>
      </c>
      <c r="I562" s="55">
        <f t="shared" si="40"/>
        <v>356.5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5300</v>
      </c>
      <c r="G564" s="54">
        <v>5850</v>
      </c>
      <c r="H564" s="129">
        <v>1</v>
      </c>
      <c r="I564" s="55">
        <f>H564*F564</f>
        <v>5300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312</v>
      </c>
      <c r="G566" s="54">
        <v>390</v>
      </c>
      <c r="H566" s="129">
        <v>1</v>
      </c>
      <c r="I566" s="55">
        <f>H566*F566</f>
        <v>312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1.76</v>
      </c>
      <c r="G568" s="54">
        <v>1.95</v>
      </c>
      <c r="H568" s="129">
        <v>1</v>
      </c>
      <c r="I568" s="55">
        <f>H568*F568</f>
        <v>1.76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2.21</v>
      </c>
      <c r="G569" s="54">
        <v>2.4500000000000002</v>
      </c>
      <c r="H569" s="129">
        <v>1</v>
      </c>
      <c r="I569" s="55">
        <f>H569*F569</f>
        <v>2.21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12800</v>
      </c>
      <c r="G571" s="54">
        <v>14235</v>
      </c>
      <c r="H571" s="129">
        <v>1</v>
      </c>
      <c r="I571" s="55">
        <f>H571*F571</f>
        <v>12800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61000</v>
      </c>
      <c r="G572" s="54">
        <v>69225</v>
      </c>
      <c r="H572" s="129">
        <v>1</v>
      </c>
      <c r="I572" s="55">
        <f>H572*F572</f>
        <v>61000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34000</v>
      </c>
      <c r="G573" s="54">
        <v>38025</v>
      </c>
      <c r="H573" s="129">
        <v>1</v>
      </c>
      <c r="I573" s="55">
        <f>H573*F573</f>
        <v>34000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39000</v>
      </c>
      <c r="G574" s="54">
        <v>43875</v>
      </c>
      <c r="H574" s="129">
        <v>1</v>
      </c>
      <c r="I574" s="55">
        <f>H574*F574</f>
        <v>39000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39000</v>
      </c>
      <c r="G575" s="54">
        <v>43875</v>
      </c>
      <c r="H575" s="129">
        <v>1</v>
      </c>
      <c r="I575" s="55">
        <f>H575*F575</f>
        <v>39000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7900</v>
      </c>
      <c r="G577" s="54">
        <v>8775</v>
      </c>
      <c r="H577" s="129">
        <v>1</v>
      </c>
      <c r="I577" s="55">
        <f>H577*F577</f>
        <v>7900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4600</v>
      </c>
      <c r="G578" s="54">
        <v>5070</v>
      </c>
      <c r="H578" s="129">
        <v>1</v>
      </c>
      <c r="I578" s="55">
        <f>H578*F578</f>
        <v>4600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3500</v>
      </c>
      <c r="G580" s="54">
        <v>3900</v>
      </c>
      <c r="H580" s="129">
        <v>1</v>
      </c>
      <c r="I580" s="55">
        <f>H580*F580</f>
        <v>3500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</v>
      </c>
      <c r="G583" s="54">
        <v>2632.5</v>
      </c>
      <c r="H583" s="129">
        <v>1</v>
      </c>
      <c r="I583" s="55">
        <f>H583*F583</f>
        <v>2632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63</v>
      </c>
      <c r="G585" s="93">
        <v>70.2</v>
      </c>
      <c r="H585" s="129">
        <v>2</v>
      </c>
      <c r="I585" s="55">
        <f>H585*F585</f>
        <v>126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112</v>
      </c>
      <c r="G586" s="97">
        <v>124.8</v>
      </c>
      <c r="H586" s="133">
        <v>1</v>
      </c>
      <c r="I586" s="55">
        <f>H586*F586</f>
        <v>112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84.39</v>
      </c>
      <c r="G588" s="76">
        <v>97.5</v>
      </c>
      <c r="H588" s="132">
        <v>50</v>
      </c>
      <c r="I588" s="103">
        <f>H588*F588</f>
        <v>4219.5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102.82</v>
      </c>
      <c r="G589" s="93">
        <v>117</v>
      </c>
      <c r="H589" s="129">
        <v>50</v>
      </c>
      <c r="I589" s="105">
        <f>H589*F589</f>
        <v>5141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169.75</v>
      </c>
      <c r="G590" s="109">
        <v>195</v>
      </c>
      <c r="H590" s="130">
        <v>50</v>
      </c>
      <c r="I590" s="110">
        <f>H590*F590</f>
        <v>8487.5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24.734999999999999</v>
      </c>
      <c r="G591" s="93">
        <v>28.28</v>
      </c>
      <c r="H591" s="129">
        <v>50</v>
      </c>
      <c r="I591" s="110">
        <f>H591*F591</f>
        <v>1236.75</v>
      </c>
      <c r="J591" s="111" t="s">
        <v>562</v>
      </c>
      <c r="K591" s="50">
        <f t="shared" si="41"/>
        <v>591</v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28.13</v>
      </c>
      <c r="G592" s="93">
        <v>32.18</v>
      </c>
      <c r="H592" s="129">
        <v>50</v>
      </c>
      <c r="I592" s="105">
        <f>H592*F592</f>
        <v>1406.5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8.5359999999999996</v>
      </c>
      <c r="G594" s="54">
        <v>9.75</v>
      </c>
      <c r="H594" s="129">
        <v>70</v>
      </c>
      <c r="I594" s="105">
        <f>H594*F594</f>
        <v>597.52</v>
      </c>
      <c r="J594" s="104" t="s">
        <v>562</v>
      </c>
      <c r="K594" s="50">
        <f t="shared" si="41"/>
        <v>594</v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30.652000000000001</v>
      </c>
      <c r="G595" s="54">
        <v>35.1</v>
      </c>
      <c r="H595" s="129">
        <v>70</v>
      </c>
      <c r="I595" s="105">
        <f>H595*F595</f>
        <v>2145.64</v>
      </c>
      <c r="J595" s="111" t="s">
        <v>562</v>
      </c>
      <c r="K595" s="50">
        <f t="shared" si="41"/>
        <v>595</v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44.425999999999995</v>
      </c>
      <c r="G596" s="54">
        <v>50.7</v>
      </c>
      <c r="H596" s="129">
        <v>70</v>
      </c>
      <c r="I596" s="105">
        <f>H596*F596</f>
        <v>3109.8199999999997</v>
      </c>
      <c r="J596" s="111" t="s">
        <v>562</v>
      </c>
      <c r="K596" s="50">
        <f t="shared" si="41"/>
        <v>596</v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51.41</v>
      </c>
      <c r="G597" s="54">
        <v>58.5</v>
      </c>
      <c r="H597" s="129">
        <v>70</v>
      </c>
      <c r="I597" s="105">
        <f>H597*F597</f>
        <v>3598.7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65.959999999999994</v>
      </c>
      <c r="G599" s="76">
        <v>75.08</v>
      </c>
      <c r="H599" s="132">
        <v>40</v>
      </c>
      <c r="I599" s="103">
        <f>H599*F599</f>
        <v>2638.3999999999996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41.030999999999999</v>
      </c>
      <c r="G600" s="81">
        <v>46.8</v>
      </c>
      <c r="H600" s="133">
        <v>40</v>
      </c>
      <c r="I600" s="124">
        <f>H600*F600</f>
        <v>1641.24</v>
      </c>
      <c r="J600" s="112" t="s">
        <v>562</v>
      </c>
      <c r="K600" s="50">
        <f t="shared" si="41"/>
        <v>600</v>
      </c>
    </row>
    <row r="601" spans="1:11" ht="15" thickBot="1" x14ac:dyDescent="0.4">
      <c r="H601" s="1" t="s">
        <v>483</v>
      </c>
      <c r="I601" s="8">
        <f>SUM(I9:I600)</f>
        <v>2324777.8803500002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YdV+1qUt4KuPeUCevQzK3qk+vRC5TJdkTejT8QmWotolp8Pa6J21Oyw4mRCxFBYlJDBJTa5tGlahl25pndmW7A==" saltValue="eJwLVzdyHZ0/99p8fQFfcA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2023-07-18T12:41:01Z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