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sėjis\2023 - 3088\"/>
    </mc:Choice>
  </mc:AlternateContent>
  <bookViews>
    <workbookView xWindow="-120" yWindow="-120" windowWidth="29040" windowHeight="15840"/>
  </bookViews>
  <sheets>
    <sheet name="Sheet1" sheetId="1" r:id="rId1"/>
  </sheets>
  <definedNames>
    <definedName name="_xlnm._FilterDatabase" localSheetId="0" hidden="1">Sheet1!$A$3:$I$17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H6" i="1"/>
</calcChain>
</file>

<file path=xl/sharedStrings.xml><?xml version="1.0" encoding="utf-8"?>
<sst xmlns="http://schemas.openxmlformats.org/spreadsheetml/2006/main" count="54" uniqueCount="38">
  <si>
    <t>33141600-6</t>
  </si>
  <si>
    <t>Viengubi kraujo maišeliai</t>
  </si>
  <si>
    <t>vnt.</t>
  </si>
  <si>
    <t>33141200-2</t>
  </si>
  <si>
    <t>Periferiniai centrinės venos kateteriai 2-jų atšakų 2  Fr 30 cm (24 G)</t>
  </si>
  <si>
    <t>33141000-0</t>
  </si>
  <si>
    <t>Uždara trachėjos siurbimo sistema su vožtuvu CH5, CH6, CH7, CH8</t>
  </si>
  <si>
    <t>33141320-9</t>
  </si>
  <si>
    <t>Adatos spinalinei anestezijai 25G (quincke tipo arba lygiavertės) 86-90 mm</t>
  </si>
  <si>
    <t>33695000-8</t>
  </si>
  <si>
    <t>33694000-1</t>
  </si>
  <si>
    <t>Transobturatorinė šlaplės fiksavimo sistema</t>
  </si>
  <si>
    <t>Gelis ultragarso aparatams 4-6 kg</t>
  </si>
  <si>
    <t>pak.</t>
  </si>
  <si>
    <t>33124130-5</t>
  </si>
  <si>
    <t xml:space="preserve">Audinių dažai </t>
  </si>
  <si>
    <t>ml</t>
  </si>
  <si>
    <t>33194000-6</t>
  </si>
  <si>
    <t>Orientacinis kiekis</t>
  </si>
  <si>
    <t>Endotrachėjiniai vamzdeliai su manžetėmis Nr. 3,5; 4,0</t>
  </si>
  <si>
    <t>33172000-6</t>
  </si>
  <si>
    <t>Hidrokoloidiniai fiksatoriai intubaciniams vamzdeliams Mini, Ultra, Micro, Small, Large, XL, Macro</t>
  </si>
  <si>
    <t>EEG elektrodų klijavimo medžiagos nuėmėjas (0.5l ±50 ml )</t>
  </si>
  <si>
    <t>Infuzinės sistemos kaulų čiulpų translplantacijai</t>
  </si>
  <si>
    <t>BVPŽ</t>
  </si>
  <si>
    <t>Pavadinimas</t>
  </si>
  <si>
    <t>Mato vnt.</t>
  </si>
  <si>
    <t>PVM tarifas</t>
  </si>
  <si>
    <t>Medicinos pagalbos priemonės</t>
  </si>
  <si>
    <t>Pirkimo dalies Nr.</t>
  </si>
  <si>
    <t>Kaina vnt. be PVM, Eur</t>
  </si>
  <si>
    <t>Kaina viso be PVM, Eur</t>
  </si>
  <si>
    <t>Kaina viso su PVM, Eur</t>
  </si>
  <si>
    <t>Gamintojas/ katalogo numeris</t>
  </si>
  <si>
    <t>Alergenai odos lopo testui odontologinė serija (34 haptenai)</t>
  </si>
  <si>
    <t>Mikrokeratomo kalibruotos galvutės dirbtinei kamerai (110± 5μm; 300± 5μm; 350μm;  400± 5μm)</t>
  </si>
  <si>
    <t xml:space="preserve">Rinkinys perkutaninei dilatacinei tracheostomijai </t>
  </si>
  <si>
    <t>Bio-optica,  05-0XX-240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</si>
</sst>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name val="Times New Roman"/>
      <family val="1"/>
      <charset val="186"/>
    </font>
    <font>
      <sz val="10"/>
      <name val="Arial"/>
      <family val="2"/>
    </font>
    <font>
      <sz val="10"/>
      <name val="Arial"/>
      <family val="2"/>
      <charset val="186"/>
    </font>
    <font>
      <b/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4" applyFont="1" applyBorder="1" applyAlignment="1">
      <alignment horizontal="left" vertical="center" wrapText="1"/>
    </xf>
    <xf numFmtId="0" fontId="2" fillId="0" borderId="0" xfId="0" applyFont="1" applyProtection="1">
      <protection locked="0"/>
    </xf>
    <xf numFmtId="4" fontId="2" fillId="0" borderId="1" xfId="6" applyNumberFormat="1" applyFont="1" applyBorder="1" applyAlignment="1" applyProtection="1">
      <alignment horizontal="center" vertical="center" wrapText="1"/>
      <protection locked="0"/>
    </xf>
    <xf numFmtId="9" fontId="2" fillId="0" borderId="1" xfId="7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2" fontId="2" fillId="0" borderId="0" xfId="0" applyNumberFormat="1" applyFont="1" applyProtection="1">
      <protection locked="0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left" vertical="center" wrapText="1"/>
    </xf>
    <xf numFmtId="0" fontId="2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</cellXfs>
  <cellStyles count="8">
    <cellStyle name="Normal" xfId="0" builtinId="0"/>
    <cellStyle name="Normal 2 2" xfId="4"/>
    <cellStyle name="Normal 2 2 2" xfId="5"/>
    <cellStyle name="Normal 3" xfId="6"/>
    <cellStyle name="Normal 6" xfId="3"/>
    <cellStyle name="Normal_sarasas_1" xfId="2"/>
    <cellStyle name="Percent" xfId="1" builtinId="5"/>
    <cellStyle name="Percent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F9" sqref="F9"/>
    </sheetView>
  </sheetViews>
  <sheetFormatPr defaultRowHeight="15" x14ac:dyDescent="0.25"/>
  <cols>
    <col min="1" max="1" width="8.5703125" style="4" customWidth="1"/>
    <col min="2" max="2" width="11.7109375" style="4" customWidth="1"/>
    <col min="3" max="3" width="25.85546875" style="4" customWidth="1"/>
    <col min="4" max="4" width="6.5703125" style="4" customWidth="1"/>
    <col min="5" max="5" width="12.28515625" style="4" customWidth="1"/>
    <col min="6" max="6" width="10.85546875" style="4" customWidth="1"/>
    <col min="7" max="7" width="8" style="4" customWidth="1"/>
    <col min="8" max="8" width="12.85546875" style="4" customWidth="1"/>
    <col min="9" max="9" width="12.42578125" style="4" customWidth="1"/>
    <col min="10" max="10" width="13.140625" style="4" customWidth="1"/>
    <col min="11" max="16384" width="9.140625" style="4"/>
  </cols>
  <sheetData>
    <row r="1" spans="1:10" x14ac:dyDescent="0.25">
      <c r="A1" s="4" t="s">
        <v>28</v>
      </c>
    </row>
    <row r="3" spans="1:10" ht="60" customHeight="1" x14ac:dyDescent="0.25">
      <c r="A3" s="2" t="s">
        <v>29</v>
      </c>
      <c r="B3" s="1" t="s">
        <v>24</v>
      </c>
      <c r="C3" s="2" t="s">
        <v>25</v>
      </c>
      <c r="D3" s="2" t="s">
        <v>26</v>
      </c>
      <c r="E3" s="2" t="s">
        <v>18</v>
      </c>
      <c r="F3" s="5" t="s">
        <v>30</v>
      </c>
      <c r="G3" s="6" t="s">
        <v>27</v>
      </c>
      <c r="H3" s="7" t="s">
        <v>31</v>
      </c>
      <c r="I3" s="7" t="s">
        <v>32</v>
      </c>
      <c r="J3" s="8" t="s">
        <v>33</v>
      </c>
    </row>
    <row r="4" spans="1:10" ht="45" x14ac:dyDescent="0.25">
      <c r="A4" s="1">
        <v>1</v>
      </c>
      <c r="B4" s="1" t="s">
        <v>7</v>
      </c>
      <c r="C4" s="10" t="s">
        <v>8</v>
      </c>
      <c r="D4" s="11" t="s">
        <v>2</v>
      </c>
      <c r="E4" s="12">
        <v>3400</v>
      </c>
      <c r="F4" s="21"/>
      <c r="G4" s="22"/>
      <c r="H4" s="21"/>
      <c r="I4" s="23"/>
      <c r="J4" s="23"/>
    </row>
    <row r="5" spans="1:10" ht="45" x14ac:dyDescent="0.25">
      <c r="A5" s="1">
        <v>2</v>
      </c>
      <c r="B5" s="1" t="s">
        <v>10</v>
      </c>
      <c r="C5" s="10" t="s">
        <v>34</v>
      </c>
      <c r="D5" s="1" t="s">
        <v>2</v>
      </c>
      <c r="E5" s="2">
        <v>2</v>
      </c>
      <c r="F5" s="21"/>
      <c r="G5" s="22"/>
      <c r="H5" s="21"/>
      <c r="I5" s="23"/>
      <c r="J5" s="23"/>
    </row>
    <row r="6" spans="1:10" ht="30" x14ac:dyDescent="0.25">
      <c r="A6" s="1">
        <v>3</v>
      </c>
      <c r="B6" s="1" t="s">
        <v>14</v>
      </c>
      <c r="C6" s="10" t="s">
        <v>15</v>
      </c>
      <c r="D6" s="2" t="s">
        <v>16</v>
      </c>
      <c r="E6" s="2">
        <v>1700</v>
      </c>
      <c r="F6" s="21">
        <v>0.7</v>
      </c>
      <c r="G6" s="24">
        <v>5</v>
      </c>
      <c r="H6" s="21">
        <f>F6*1700</f>
        <v>1190</v>
      </c>
      <c r="I6" s="23">
        <f>H6*1.05</f>
        <v>1249.5</v>
      </c>
      <c r="J6" s="23" t="s">
        <v>37</v>
      </c>
    </row>
    <row r="7" spans="1:10" ht="45" x14ac:dyDescent="0.25">
      <c r="A7" s="1">
        <v>4</v>
      </c>
      <c r="B7" s="1" t="s">
        <v>9</v>
      </c>
      <c r="C7" s="13" t="s">
        <v>22</v>
      </c>
      <c r="D7" s="1" t="s">
        <v>2</v>
      </c>
      <c r="E7" s="1">
        <v>120</v>
      </c>
      <c r="F7" s="21"/>
      <c r="G7" s="23"/>
      <c r="H7" s="21"/>
      <c r="I7" s="23"/>
      <c r="J7" s="23"/>
    </row>
    <row r="8" spans="1:10" ht="30" x14ac:dyDescent="0.25">
      <c r="A8" s="1">
        <v>5</v>
      </c>
      <c r="B8" s="20" t="s">
        <v>20</v>
      </c>
      <c r="C8" s="10" t="s">
        <v>19</v>
      </c>
      <c r="D8" s="1" t="s">
        <v>2</v>
      </c>
      <c r="E8" s="2">
        <v>3000</v>
      </c>
      <c r="F8" s="21"/>
      <c r="G8" s="25"/>
      <c r="H8" s="21"/>
      <c r="I8" s="23"/>
      <c r="J8" s="23"/>
    </row>
    <row r="9" spans="1:10" ht="30" x14ac:dyDescent="0.25">
      <c r="A9" s="1">
        <v>6</v>
      </c>
      <c r="B9" s="1" t="s">
        <v>9</v>
      </c>
      <c r="C9" s="10" t="s">
        <v>12</v>
      </c>
      <c r="D9" s="1" t="s">
        <v>13</v>
      </c>
      <c r="E9" s="14">
        <v>670</v>
      </c>
      <c r="F9" s="21"/>
      <c r="G9" s="24"/>
      <c r="H9" s="21"/>
      <c r="I9" s="23"/>
      <c r="J9" s="23"/>
    </row>
    <row r="10" spans="1:10" ht="60" x14ac:dyDescent="0.25">
      <c r="A10" s="1">
        <v>7</v>
      </c>
      <c r="B10" s="1" t="s">
        <v>5</v>
      </c>
      <c r="C10" s="10" t="s">
        <v>21</v>
      </c>
      <c r="D10" s="1" t="s">
        <v>2</v>
      </c>
      <c r="E10" s="1">
        <v>440</v>
      </c>
      <c r="F10" s="21"/>
      <c r="G10" s="21"/>
      <c r="H10" s="21"/>
      <c r="I10" s="23"/>
      <c r="J10" s="23"/>
    </row>
    <row r="11" spans="1:10" ht="30" x14ac:dyDescent="0.25">
      <c r="A11" s="1">
        <v>8</v>
      </c>
      <c r="B11" s="1" t="s">
        <v>17</v>
      </c>
      <c r="C11" s="10" t="s">
        <v>23</v>
      </c>
      <c r="D11" s="2" t="s">
        <v>2</v>
      </c>
      <c r="E11" s="2">
        <v>1000</v>
      </c>
      <c r="F11" s="23"/>
      <c r="G11" s="23"/>
      <c r="H11" s="21"/>
      <c r="I11" s="23"/>
      <c r="J11" s="23"/>
    </row>
    <row r="12" spans="1:10" ht="60" x14ac:dyDescent="0.25">
      <c r="A12" s="1">
        <v>9</v>
      </c>
      <c r="B12" s="1" t="s">
        <v>5</v>
      </c>
      <c r="C12" s="10" t="s">
        <v>35</v>
      </c>
      <c r="D12" s="2" t="s">
        <v>2</v>
      </c>
      <c r="E12" s="2">
        <v>60</v>
      </c>
      <c r="F12" s="23"/>
      <c r="G12" s="23"/>
      <c r="H12" s="21"/>
      <c r="I12" s="23"/>
      <c r="J12" s="23"/>
    </row>
    <row r="13" spans="1:10" ht="45" x14ac:dyDescent="0.25">
      <c r="A13" s="1">
        <v>10</v>
      </c>
      <c r="B13" s="15" t="s">
        <v>3</v>
      </c>
      <c r="C13" s="16" t="s">
        <v>4</v>
      </c>
      <c r="D13" s="15" t="s">
        <v>2</v>
      </c>
      <c r="E13" s="2">
        <v>40</v>
      </c>
      <c r="F13" s="21"/>
      <c r="G13" s="21"/>
      <c r="H13" s="21"/>
      <c r="I13" s="23"/>
      <c r="J13" s="23"/>
    </row>
    <row r="14" spans="1:10" ht="30" x14ac:dyDescent="0.25">
      <c r="A14" s="1">
        <v>11</v>
      </c>
      <c r="B14" s="1" t="s">
        <v>5</v>
      </c>
      <c r="C14" s="3" t="s">
        <v>36</v>
      </c>
      <c r="D14" s="1" t="s">
        <v>2</v>
      </c>
      <c r="E14" s="14">
        <v>110</v>
      </c>
      <c r="F14" s="21"/>
      <c r="G14" s="21"/>
      <c r="H14" s="21"/>
      <c r="I14" s="23"/>
      <c r="J14" s="23"/>
    </row>
    <row r="15" spans="1:10" ht="30" x14ac:dyDescent="0.25">
      <c r="A15" s="1">
        <v>12</v>
      </c>
      <c r="B15" s="1" t="s">
        <v>5</v>
      </c>
      <c r="C15" s="10" t="s">
        <v>11</v>
      </c>
      <c r="D15" s="1" t="s">
        <v>2</v>
      </c>
      <c r="E15" s="1">
        <v>50</v>
      </c>
      <c r="F15" s="21"/>
      <c r="G15" s="21"/>
      <c r="H15" s="21"/>
      <c r="I15" s="23"/>
      <c r="J15" s="23"/>
    </row>
    <row r="16" spans="1:10" x14ac:dyDescent="0.25">
      <c r="A16" s="1">
        <v>13</v>
      </c>
      <c r="B16" s="1" t="s">
        <v>0</v>
      </c>
      <c r="C16" s="10" t="s">
        <v>1</v>
      </c>
      <c r="D16" s="2" t="s">
        <v>2</v>
      </c>
      <c r="E16" s="2">
        <v>420</v>
      </c>
      <c r="F16" s="23"/>
      <c r="G16" s="22"/>
      <c r="H16" s="21"/>
      <c r="I16" s="23"/>
      <c r="J16" s="23"/>
    </row>
    <row r="17" spans="1:10" ht="45" x14ac:dyDescent="0.25">
      <c r="A17" s="1">
        <v>14</v>
      </c>
      <c r="B17" s="17" t="s">
        <v>5</v>
      </c>
      <c r="C17" s="18" t="s">
        <v>6</v>
      </c>
      <c r="D17" s="17" t="s">
        <v>2</v>
      </c>
      <c r="E17" s="19">
        <v>700</v>
      </c>
      <c r="F17" s="21"/>
      <c r="G17" s="21"/>
      <c r="H17" s="21"/>
      <c r="I17" s="23"/>
      <c r="J17" s="23"/>
    </row>
    <row r="18" spans="1:10" x14ac:dyDescent="0.25">
      <c r="H18" s="9"/>
      <c r="I18" s="9"/>
    </row>
  </sheetData>
  <sheetProtection algorithmName="SHA-512" hashValue="cgO7efH/6mJylaVw5ezFYvlteBKLpwdy5iKyl5sBlFN0xakwTHFu+EbdKDST1uttKpwOSmfI/MCshF5kDZxOUw==" saltValue="vkguDxOciDKHfjbA3XRCWQ==" spinCount="100000" sheet="1" objects="1" scenarios="1" selectLockedCells="1"/>
  <autoFilter ref="A3:I17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8203B141-F002-432A-B86F-BEC5A551E48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2023-06-23T05:57:21Z</cp:lastPrinted>
  <dcterms:created xsi:type="dcterms:W3CDTF">2023-03-21T12:00:58Z</dcterms:created>
  <dcterms:modified xsi:type="dcterms:W3CDTF">2023-10-11T12:20:48Z</dcterms:modified>
</cp:coreProperties>
</file>