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vaijuo\Desktop\2021 SUTARTYS\Liepa\SUT-2021 - 2016\"/>
    </mc:Choice>
  </mc:AlternateContent>
  <bookViews>
    <workbookView xWindow="-105" yWindow="-105" windowWidth="23250" windowHeight="12570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3" i="1" l="1"/>
  <c r="F3" i="1"/>
  <c r="G3" i="1"/>
  <c r="H3" i="1"/>
  <c r="I3" i="1"/>
  <c r="J3" i="1"/>
</calcChain>
</file>

<file path=xl/sharedStrings.xml><?xml version="1.0" encoding="utf-8"?>
<sst xmlns="http://schemas.openxmlformats.org/spreadsheetml/2006/main" count="121" uniqueCount="88">
  <si>
    <t>Pirkimo dalies Nr.</t>
  </si>
  <si>
    <t>Pavadinimas</t>
  </si>
  <si>
    <t>Pageidau-jama pakuotė</t>
  </si>
  <si>
    <t>1.</t>
  </si>
  <si>
    <t>IVF Petri lėkštelė (35mm)</t>
  </si>
  <si>
    <t>IVF Petri lėkštelė (90mm)</t>
  </si>
  <si>
    <t>IVF lėkštelė su vidiniu skyriumi</t>
  </si>
  <si>
    <t>Keturių dalių IVF lėkštelė</t>
  </si>
  <si>
    <t>Kiaušialąsčių surinkimo mėgintuvėlis (OPU) (14mL)</t>
  </si>
  <si>
    <t>Andrologijos mėgintuvėlis (5mL)</t>
  </si>
  <si>
    <t>Konusinis centrifugavimo mėgintuvėlis (11ml)</t>
  </si>
  <si>
    <t>Plastikinės Pastero pipetės individualiai supakuotos, sterilios (3mL)</t>
  </si>
  <si>
    <t>Šaldymo mėgintuvėliai (1.8ml)</t>
  </si>
  <si>
    <t>ICSI Injekcinės adatos suderinamos su laikomosiomis adatomis</t>
  </si>
  <si>
    <t>ICSI lėkštelė</t>
  </si>
  <si>
    <t>IVF sterilūs švirkštai</t>
  </si>
  <si>
    <t>Mikroskopavimo stikliukai spermatozoidų morfologijos nustatymui</t>
  </si>
  <si>
    <t>6 šulinėlių repro lėkštelė vitrifikcijai</t>
  </si>
  <si>
    <t>Trijų dydžių kiaušialąsčių ir embrionų denudacijos pipetės (Dydžiai: 125μm; 175μm; 300μm)</t>
  </si>
  <si>
    <t>Markeris (be lakiųjų organinių junginių) juodas, raudonas</t>
  </si>
  <si>
    <t>10vnt. pakuotėje</t>
  </si>
  <si>
    <t>20vnt. pakuotėje</t>
  </si>
  <si>
    <t>vnt.</t>
  </si>
  <si>
    <t>4vnt. pakuotėje</t>
  </si>
  <si>
    <t>5vnt. pakuotėje</t>
  </si>
  <si>
    <t>100vnt. pakuotėje</t>
  </si>
  <si>
    <t>50vnt. pakuotėje</t>
  </si>
  <si>
    <t>Stiklinės Pastero pipetės sterilios</t>
  </si>
  <si>
    <t>25vnt. pakuotėje</t>
  </si>
  <si>
    <t xml:space="preserve">Spermos plovimo terpė </t>
  </si>
  <si>
    <t xml:space="preserve">12x12ml </t>
  </si>
  <si>
    <t>Terpė spermatozoidų imobilizacijai 7%</t>
  </si>
  <si>
    <t>5x05ml</t>
  </si>
  <si>
    <t>1500 vnt.</t>
  </si>
  <si>
    <t>600 vnt.</t>
  </si>
  <si>
    <t>1000 vnt.</t>
  </si>
  <si>
    <t>3000 vnt.</t>
  </si>
  <si>
    <t>150 pak</t>
  </si>
  <si>
    <t>75 pak</t>
  </si>
  <si>
    <t>375 pak</t>
  </si>
  <si>
    <t>600 pak</t>
  </si>
  <si>
    <t>180 pak</t>
  </si>
  <si>
    <t>60 pak</t>
  </si>
  <si>
    <t>5 pak</t>
  </si>
  <si>
    <t>50 pak</t>
  </si>
  <si>
    <t>100 pak</t>
  </si>
  <si>
    <t>Pageidaujamos pakuotės poreikis 2 metams</t>
  </si>
  <si>
    <t>480 pak.</t>
  </si>
  <si>
    <t xml:space="preserve">Vienkartinės priemonės ir terpės pagalbinio apvaisinimo procedūroms  </t>
  </si>
  <si>
    <t>Gamintojas/ produkto pavadinimas (katalogo numeris)</t>
  </si>
  <si>
    <t>10 vnt./pak.</t>
  </si>
  <si>
    <t>20 vnt./pak.</t>
  </si>
  <si>
    <t>4 vnt./pak.</t>
  </si>
  <si>
    <t>150 pak.</t>
  </si>
  <si>
    <t>75 pak.</t>
  </si>
  <si>
    <t>375 pak.</t>
  </si>
  <si>
    <t>1 vnt.</t>
  </si>
  <si>
    <t>5 vnt./pak.</t>
  </si>
  <si>
    <t>600 pak.</t>
  </si>
  <si>
    <t>25 vnt./pak.</t>
  </si>
  <si>
    <t>100 vnt./pak.</t>
  </si>
  <si>
    <t>180 pak.</t>
  </si>
  <si>
    <t>60 pak.</t>
  </si>
  <si>
    <t>5 pak.</t>
  </si>
  <si>
    <t>50 pak.</t>
  </si>
  <si>
    <t>100 pak.</t>
  </si>
  <si>
    <t>50 vnt./pak.</t>
  </si>
  <si>
    <t>12x12mL</t>
  </si>
  <si>
    <t>5x0.5mL</t>
  </si>
  <si>
    <t>Vitromed GmbH / V-GPT-150</t>
  </si>
  <si>
    <t>Vitromed GmbH / V-SMS-01</t>
  </si>
  <si>
    <t>Vitromed Gmbh / V-DEN-125, V-DEN-175, V-DEN-300</t>
  </si>
  <si>
    <t>Vitromed GmbH / V-PEN-4C</t>
  </si>
  <si>
    <t>Nordiccell / 15283</t>
  </si>
  <si>
    <t>Nunc™ / 150255</t>
  </si>
  <si>
    <t>Nunc™ / 150360</t>
  </si>
  <si>
    <t>Nunc™ / 150265</t>
  </si>
  <si>
    <t>Nunc™ / 150260</t>
  </si>
  <si>
    <t>Nunc™ / 179830</t>
  </si>
  <si>
    <t>Nunc™ / 150268</t>
  </si>
  <si>
    <t>Nunc™ / 137860</t>
  </si>
  <si>
    <t>Kitazato Corporation / MT-INJ-2S50-35</t>
  </si>
  <si>
    <t>Kitazato Corporation / 83017</t>
  </si>
  <si>
    <t>Falcon® / 352058</t>
  </si>
  <si>
    <t>Fisherbrand™ / 13469108</t>
  </si>
  <si>
    <t>Fisherbrand™ / 11787939</t>
  </si>
  <si>
    <t>FUJIFILM Irvine Scientific, Inc. / 9983</t>
  </si>
  <si>
    <t>FUJIFILM Europe B.V. / 90121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</si>
</sst>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color theme="1"/>
      <name val="Times New Roman"/>
      <family val="1"/>
    </font>
    <font>
      <sz val="10"/>
      <name val="Times New Roman"/>
      <family val="1"/>
    </font>
    <font>
      <sz val="10"/>
      <color rgb="FF000000"/>
      <name val="Times New Roman"/>
      <family val="1"/>
    </font>
    <font>
      <b/>
      <sz val="11"/>
      <color theme="1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5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0" borderId="0" xfId="1" applyFont="1" applyFill="1" applyAlignment="1">
      <alignment horizontal="center" vertical="center"/>
    </xf>
    <xf numFmtId="0" fontId="3" fillId="0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4" fillId="0" borderId="1" xfId="1" applyFont="1" applyBorder="1" applyAlignment="1">
      <alignment horizontal="center" vertical="center" wrapText="1"/>
    </xf>
    <xf numFmtId="2" fontId="3" fillId="0" borderId="1" xfId="1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/>
    <xf numFmtId="0" fontId="3" fillId="0" borderId="0" xfId="1" applyFont="1" applyFill="1"/>
    <xf numFmtId="0" fontId="3" fillId="0" borderId="1" xfId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0" fontId="3" fillId="0" borderId="0" xfId="1" applyFont="1" applyFill="1" applyAlignment="1">
      <alignment horizontal="left" vertical="center"/>
    </xf>
    <xf numFmtId="0" fontId="4" fillId="0" borderId="1" xfId="1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2" fontId="2" fillId="0" borderId="0" xfId="0" applyNumberFormat="1" applyFont="1" applyAlignment="1">
      <alignment horizontal="center" vertical="center"/>
    </xf>
    <xf numFmtId="9" fontId="2" fillId="0" borderId="1" xfId="4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5">
    <cellStyle name="Normal" xfId="0" builtinId="0"/>
    <cellStyle name="Normal 2" xfId="2"/>
    <cellStyle name="Normal 3" xfId="1"/>
    <cellStyle name="Percent" xfId="4" builtinId="5"/>
    <cellStyle name="Percent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viamedpharma-my.sharepoint.com/personal/darijus_viamedpharma_onmicrosoft_com/Documents/ViaMedPharma/KONKURSAI/LIETUVA/KMUK/2021/IVF/05.24/3%20Priedas.%20Technin&#279;%20specifikacij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3">
          <cell r="F3" t="str">
            <v>Siūloma pakuotė</v>
          </cell>
          <cell r="G3" t="str">
            <v xml:space="preserve"> Siūlomų pakuočių skaičius pagal poreikį</v>
          </cell>
          <cell r="H3" t="str">
            <v>Pakuotės kaina be PVM, Eur</v>
          </cell>
          <cell r="I3" t="str">
            <v>PVM tarifas</v>
          </cell>
          <cell r="J3" t="str">
            <v>Suma viso be PVM, Eur</v>
          </cell>
          <cell r="K3" t="str">
            <v>Suma viso su PVM, Eur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"/>
  <sheetViews>
    <sheetView tabSelected="1" topLeftCell="A16" zoomScale="85" zoomScaleNormal="85" workbookViewId="0">
      <selection activeCell="A35" sqref="A35:XFD36"/>
    </sheetView>
  </sheetViews>
  <sheetFormatPr defaultColWidth="8.7109375" defaultRowHeight="12.75" x14ac:dyDescent="0.2"/>
  <cols>
    <col min="1" max="1" width="8.7109375" style="1"/>
    <col min="2" max="2" width="39.42578125" style="19" customWidth="1"/>
    <col min="3" max="3" width="10.7109375" style="2" customWidth="1"/>
    <col min="4" max="4" width="14.28515625" style="2" customWidth="1"/>
    <col min="5" max="5" width="15.7109375" style="1" customWidth="1"/>
    <col min="6" max="6" width="11.28515625" style="2" customWidth="1"/>
    <col min="7" max="10" width="8.7109375" style="2"/>
    <col min="11" max="11" width="39.85546875" style="2" bestFit="1" customWidth="1"/>
    <col min="12" max="16384" width="8.7109375" style="2"/>
  </cols>
  <sheetData>
    <row r="1" spans="1:11" ht="14.25" customHeight="1" x14ac:dyDescent="0.2">
      <c r="A1" s="11"/>
      <c r="B1" s="15" t="s">
        <v>48</v>
      </c>
      <c r="C1" s="12"/>
      <c r="D1" s="12"/>
      <c r="E1" s="11"/>
    </row>
    <row r="2" spans="1:11" x14ac:dyDescent="0.2">
      <c r="A2" s="3"/>
      <c r="B2" s="16"/>
      <c r="C2" s="13"/>
      <c r="D2" s="13"/>
      <c r="E2" s="3"/>
    </row>
    <row r="3" spans="1:11" ht="51" x14ac:dyDescent="0.2">
      <c r="A3" s="4" t="s">
        <v>0</v>
      </c>
      <c r="B3" s="14" t="s">
        <v>1</v>
      </c>
      <c r="C3" s="4" t="s">
        <v>2</v>
      </c>
      <c r="D3" s="4" t="s">
        <v>46</v>
      </c>
      <c r="E3" s="4" t="str">
        <f>[1]Sheet1!F3</f>
        <v>Siūloma pakuotė</v>
      </c>
      <c r="F3" s="10" t="str">
        <f>[1]Sheet1!G3</f>
        <v xml:space="preserve"> Siūlomų pakuočių skaičius pagal poreikį</v>
      </c>
      <c r="G3" s="10" t="str">
        <f>[1]Sheet1!H3</f>
        <v>Pakuotės kaina be PVM, Eur</v>
      </c>
      <c r="H3" s="10" t="str">
        <f>[1]Sheet1!I3</f>
        <v>PVM tarifas</v>
      </c>
      <c r="I3" s="10" t="str">
        <f>[1]Sheet1!J3</f>
        <v>Suma viso be PVM, Eur</v>
      </c>
      <c r="J3" s="10" t="str">
        <f>[1]Sheet1!K3</f>
        <v>Suma viso su PVM, Eur</v>
      </c>
      <c r="K3" s="10" t="s">
        <v>49</v>
      </c>
    </row>
    <row r="4" spans="1:11" ht="25.5" x14ac:dyDescent="0.2">
      <c r="A4" s="4" t="s">
        <v>3</v>
      </c>
      <c r="B4" s="17" t="s">
        <v>4</v>
      </c>
      <c r="C4" s="5" t="s">
        <v>20</v>
      </c>
      <c r="D4" s="8" t="s">
        <v>37</v>
      </c>
      <c r="E4" s="9" t="s">
        <v>50</v>
      </c>
      <c r="F4" s="6" t="s">
        <v>53</v>
      </c>
      <c r="G4" s="22">
        <v>5.2</v>
      </c>
      <c r="H4" s="21">
        <v>0.05</v>
      </c>
      <c r="I4" s="22">
        <v>780</v>
      </c>
      <c r="J4" s="22">
        <v>819</v>
      </c>
      <c r="K4" s="23" t="s">
        <v>74</v>
      </c>
    </row>
    <row r="5" spans="1:11" x14ac:dyDescent="0.2">
      <c r="A5" s="4"/>
      <c r="B5" s="17"/>
      <c r="C5" s="5"/>
      <c r="D5" s="8"/>
      <c r="E5" s="9"/>
      <c r="F5" s="6"/>
      <c r="G5" s="22"/>
      <c r="H5" s="21"/>
      <c r="I5" s="22"/>
      <c r="J5" s="22"/>
      <c r="K5" s="23"/>
    </row>
    <row r="6" spans="1:11" ht="38.25" customHeight="1" x14ac:dyDescent="0.2">
      <c r="A6" s="4">
        <v>3</v>
      </c>
      <c r="B6" s="17" t="s">
        <v>5</v>
      </c>
      <c r="C6" s="5" t="s">
        <v>21</v>
      </c>
      <c r="D6" s="8" t="s">
        <v>38</v>
      </c>
      <c r="E6" s="9" t="s">
        <v>51</v>
      </c>
      <c r="F6" s="6" t="s">
        <v>54</v>
      </c>
      <c r="G6" s="22">
        <v>18.399999999999999</v>
      </c>
      <c r="H6" s="21">
        <v>0.05</v>
      </c>
      <c r="I6" s="22">
        <v>1380</v>
      </c>
      <c r="J6" s="22">
        <v>1449</v>
      </c>
      <c r="K6" s="23" t="s">
        <v>75</v>
      </c>
    </row>
    <row r="7" spans="1:11" ht="30" customHeight="1" x14ac:dyDescent="0.2">
      <c r="A7" s="4"/>
      <c r="B7" s="17"/>
      <c r="C7" s="5"/>
      <c r="D7" s="8"/>
      <c r="E7" s="9"/>
      <c r="F7" s="6"/>
      <c r="G7" s="22"/>
      <c r="H7" s="21"/>
      <c r="I7" s="22"/>
      <c r="J7" s="22"/>
      <c r="K7" s="10"/>
    </row>
    <row r="8" spans="1:11" x14ac:dyDescent="0.2">
      <c r="A8" s="4">
        <v>5</v>
      </c>
      <c r="B8" s="17" t="s">
        <v>14</v>
      </c>
      <c r="C8" s="5" t="s">
        <v>22</v>
      </c>
      <c r="D8" s="8" t="s">
        <v>34</v>
      </c>
      <c r="E8" s="9" t="s">
        <v>56</v>
      </c>
      <c r="F8" s="6" t="s">
        <v>34</v>
      </c>
      <c r="G8" s="22">
        <v>0.88</v>
      </c>
      <c r="H8" s="21">
        <v>0.05</v>
      </c>
      <c r="I8" s="22">
        <v>528</v>
      </c>
      <c r="J8" s="22">
        <v>554.4</v>
      </c>
      <c r="K8" s="23" t="s">
        <v>76</v>
      </c>
    </row>
    <row r="9" spans="1:11" ht="27.75" customHeight="1" x14ac:dyDescent="0.2">
      <c r="A9" s="4">
        <v>6</v>
      </c>
      <c r="B9" s="17" t="s">
        <v>17</v>
      </c>
      <c r="C9" s="5" t="s">
        <v>22</v>
      </c>
      <c r="D9" s="8" t="s">
        <v>35</v>
      </c>
      <c r="E9" s="9" t="s">
        <v>56</v>
      </c>
      <c r="F9" s="6" t="s">
        <v>35</v>
      </c>
      <c r="G9" s="22">
        <v>11</v>
      </c>
      <c r="H9" s="21">
        <v>0.05</v>
      </c>
      <c r="I9" s="22">
        <v>11000</v>
      </c>
      <c r="J9" s="22">
        <v>11550</v>
      </c>
      <c r="K9" s="10" t="s">
        <v>82</v>
      </c>
    </row>
    <row r="10" spans="1:11" x14ac:dyDescent="0.2">
      <c r="A10" s="6">
        <v>7</v>
      </c>
      <c r="B10" s="18" t="s">
        <v>6</v>
      </c>
      <c r="C10" s="5" t="s">
        <v>22</v>
      </c>
      <c r="D10" s="8" t="s">
        <v>33</v>
      </c>
      <c r="E10" s="6" t="s">
        <v>56</v>
      </c>
      <c r="F10" s="6" t="s">
        <v>33</v>
      </c>
      <c r="G10" s="22">
        <v>1.59</v>
      </c>
      <c r="H10" s="21">
        <v>0.05</v>
      </c>
      <c r="I10" s="22">
        <v>2385</v>
      </c>
      <c r="J10" s="22">
        <v>2504.25</v>
      </c>
      <c r="K10" s="10" t="s">
        <v>77</v>
      </c>
    </row>
    <row r="11" spans="1:11" ht="25.5" x14ac:dyDescent="0.2">
      <c r="A11" s="6">
        <v>8</v>
      </c>
      <c r="B11" s="18" t="s">
        <v>7</v>
      </c>
      <c r="C11" s="5" t="s">
        <v>23</v>
      </c>
      <c r="D11" s="8" t="s">
        <v>39</v>
      </c>
      <c r="E11" s="6" t="s">
        <v>52</v>
      </c>
      <c r="F11" s="6" t="s">
        <v>55</v>
      </c>
      <c r="G11" s="22">
        <v>8.8000000000000007</v>
      </c>
      <c r="H11" s="21">
        <v>0.05</v>
      </c>
      <c r="I11" s="22">
        <v>3300</v>
      </c>
      <c r="J11" s="22">
        <v>3465</v>
      </c>
      <c r="K11" s="10" t="s">
        <v>78</v>
      </c>
    </row>
    <row r="12" spans="1:11" ht="25.5" x14ac:dyDescent="0.2">
      <c r="A12" s="6">
        <v>9</v>
      </c>
      <c r="B12" s="7" t="s">
        <v>8</v>
      </c>
      <c r="C12" s="5" t="s">
        <v>20</v>
      </c>
      <c r="D12" s="8" t="s">
        <v>47</v>
      </c>
      <c r="E12" s="6" t="s">
        <v>50</v>
      </c>
      <c r="F12" s="6" t="s">
        <v>47</v>
      </c>
      <c r="G12" s="22">
        <v>3.3</v>
      </c>
      <c r="H12" s="21">
        <v>0.05</v>
      </c>
      <c r="I12" s="22">
        <v>1584</v>
      </c>
      <c r="J12" s="22">
        <v>1663.2</v>
      </c>
      <c r="K12" s="23" t="s">
        <v>79</v>
      </c>
    </row>
    <row r="13" spans="1:11" x14ac:dyDescent="0.2">
      <c r="A13" s="6">
        <v>10</v>
      </c>
      <c r="B13" s="18" t="s">
        <v>9</v>
      </c>
      <c r="C13" s="5" t="s">
        <v>22</v>
      </c>
      <c r="D13" s="8" t="s">
        <v>33</v>
      </c>
      <c r="E13" s="6" t="s">
        <v>56</v>
      </c>
      <c r="F13" s="6" t="s">
        <v>33</v>
      </c>
      <c r="G13" s="22">
        <v>0.32</v>
      </c>
      <c r="H13" s="21">
        <v>0.05</v>
      </c>
      <c r="I13" s="22">
        <v>480</v>
      </c>
      <c r="J13" s="22">
        <v>504</v>
      </c>
      <c r="K13" s="10" t="s">
        <v>83</v>
      </c>
    </row>
    <row r="14" spans="1:11" ht="25.5" x14ac:dyDescent="0.2">
      <c r="A14" s="6">
        <v>11</v>
      </c>
      <c r="B14" s="7" t="s">
        <v>10</v>
      </c>
      <c r="C14" s="5" t="s">
        <v>24</v>
      </c>
      <c r="D14" s="8" t="s">
        <v>40</v>
      </c>
      <c r="E14" s="6" t="s">
        <v>57</v>
      </c>
      <c r="F14" s="6" t="s">
        <v>58</v>
      </c>
      <c r="G14" s="22">
        <v>2.75</v>
      </c>
      <c r="H14" s="21">
        <v>0.05</v>
      </c>
      <c r="I14" s="22">
        <v>1650</v>
      </c>
      <c r="J14" s="22">
        <v>1732.5</v>
      </c>
      <c r="K14" s="10" t="s">
        <v>80</v>
      </c>
    </row>
    <row r="15" spans="1:11" ht="33.75" customHeight="1" x14ac:dyDescent="0.2">
      <c r="A15" s="6"/>
      <c r="B15" s="7"/>
      <c r="C15" s="5"/>
      <c r="D15" s="8"/>
      <c r="E15" s="6"/>
      <c r="F15" s="6"/>
      <c r="G15" s="22"/>
      <c r="H15" s="21"/>
      <c r="I15" s="22"/>
      <c r="J15" s="22"/>
      <c r="K15" s="10"/>
    </row>
    <row r="16" spans="1:11" ht="25.5" x14ac:dyDescent="0.2">
      <c r="A16" s="6">
        <v>13</v>
      </c>
      <c r="B16" s="7" t="s">
        <v>11</v>
      </c>
      <c r="C16" s="5" t="s">
        <v>22</v>
      </c>
      <c r="D16" s="8" t="s">
        <v>36</v>
      </c>
      <c r="E16" s="6" t="s">
        <v>56</v>
      </c>
      <c r="F16" s="6" t="s">
        <v>36</v>
      </c>
      <c r="G16" s="22">
        <v>0.05</v>
      </c>
      <c r="H16" s="21">
        <v>0.05</v>
      </c>
      <c r="I16" s="22">
        <v>150</v>
      </c>
      <c r="J16" s="22">
        <v>157.5</v>
      </c>
      <c r="K16" s="10" t="s">
        <v>84</v>
      </c>
    </row>
    <row r="17" spans="1:11" ht="25.5" x14ac:dyDescent="0.2">
      <c r="A17" s="6">
        <v>14</v>
      </c>
      <c r="B17" s="7" t="s">
        <v>27</v>
      </c>
      <c r="C17" s="5" t="s">
        <v>28</v>
      </c>
      <c r="D17" s="8" t="s">
        <v>41</v>
      </c>
      <c r="E17" s="6" t="s">
        <v>59</v>
      </c>
      <c r="F17" s="6" t="s">
        <v>61</v>
      </c>
      <c r="G17" s="22">
        <v>11</v>
      </c>
      <c r="H17" s="21">
        <v>0.05</v>
      </c>
      <c r="I17" s="22">
        <v>1980</v>
      </c>
      <c r="J17" s="22">
        <v>2079</v>
      </c>
      <c r="K17" s="10" t="s">
        <v>69</v>
      </c>
    </row>
    <row r="18" spans="1:11" x14ac:dyDescent="0.2">
      <c r="A18" s="6"/>
      <c r="B18" s="18"/>
      <c r="C18" s="5"/>
      <c r="D18" s="8"/>
      <c r="E18" s="6"/>
      <c r="F18" s="6"/>
      <c r="G18" s="22"/>
      <c r="H18" s="21"/>
      <c r="I18" s="22"/>
      <c r="J18" s="22"/>
      <c r="K18" s="10"/>
    </row>
    <row r="19" spans="1:11" x14ac:dyDescent="0.2">
      <c r="A19" s="6">
        <v>16</v>
      </c>
      <c r="B19" s="18" t="s">
        <v>12</v>
      </c>
      <c r="C19" s="5" t="s">
        <v>22</v>
      </c>
      <c r="D19" s="8" t="s">
        <v>34</v>
      </c>
      <c r="E19" s="6" t="s">
        <v>56</v>
      </c>
      <c r="F19" s="6" t="s">
        <v>34</v>
      </c>
      <c r="G19" s="22">
        <v>0.48</v>
      </c>
      <c r="H19" s="21">
        <v>0.05</v>
      </c>
      <c r="I19" s="22">
        <v>288</v>
      </c>
      <c r="J19" s="22">
        <v>302.39999999999998</v>
      </c>
      <c r="K19" s="10" t="s">
        <v>85</v>
      </c>
    </row>
    <row r="20" spans="1:11" ht="25.5" x14ac:dyDescent="0.2">
      <c r="A20" s="6">
        <v>17</v>
      </c>
      <c r="B20" s="7" t="s">
        <v>13</v>
      </c>
      <c r="C20" s="5" t="s">
        <v>20</v>
      </c>
      <c r="D20" s="8" t="s">
        <v>42</v>
      </c>
      <c r="E20" s="6" t="s">
        <v>50</v>
      </c>
      <c r="F20" s="6" t="s">
        <v>62</v>
      </c>
      <c r="G20" s="22">
        <v>132</v>
      </c>
      <c r="H20" s="21">
        <v>0.05</v>
      </c>
      <c r="I20" s="22">
        <v>7920</v>
      </c>
      <c r="J20" s="22">
        <v>8316</v>
      </c>
      <c r="K20" s="10" t="s">
        <v>81</v>
      </c>
    </row>
    <row r="21" spans="1:11" ht="48" customHeight="1" x14ac:dyDescent="0.2">
      <c r="A21" s="6"/>
      <c r="B21" s="7"/>
      <c r="C21" s="5"/>
      <c r="D21" s="8"/>
      <c r="E21" s="6"/>
      <c r="F21" s="6"/>
      <c r="G21" s="22"/>
      <c r="H21" s="21"/>
      <c r="I21" s="22"/>
      <c r="J21" s="22"/>
      <c r="K21" s="10"/>
    </row>
    <row r="22" spans="1:11" ht="25.5" x14ac:dyDescent="0.2">
      <c r="A22" s="6">
        <v>19</v>
      </c>
      <c r="B22" s="18" t="s">
        <v>15</v>
      </c>
      <c r="C22" s="5" t="s">
        <v>25</v>
      </c>
      <c r="D22" s="8" t="s">
        <v>43</v>
      </c>
      <c r="E22" s="6" t="s">
        <v>60</v>
      </c>
      <c r="F22" s="6" t="s">
        <v>63</v>
      </c>
      <c r="G22" s="22">
        <v>59</v>
      </c>
      <c r="H22" s="21">
        <v>0.05</v>
      </c>
      <c r="I22" s="22">
        <v>295</v>
      </c>
      <c r="J22" s="22">
        <v>309.75</v>
      </c>
      <c r="K22" s="24" t="s">
        <v>73</v>
      </c>
    </row>
    <row r="23" spans="1:11" x14ac:dyDescent="0.2">
      <c r="A23" s="6"/>
      <c r="B23" s="18"/>
      <c r="C23" s="5"/>
      <c r="D23" s="8"/>
      <c r="E23" s="6"/>
      <c r="F23" s="6"/>
      <c r="G23" s="22"/>
      <c r="H23" s="21"/>
      <c r="I23" s="22"/>
      <c r="J23" s="22"/>
      <c r="K23" s="10"/>
    </row>
    <row r="24" spans="1:11" ht="25.5" x14ac:dyDescent="0.2">
      <c r="A24" s="6">
        <v>21</v>
      </c>
      <c r="B24" s="7" t="s">
        <v>16</v>
      </c>
      <c r="C24" s="5" t="s">
        <v>20</v>
      </c>
      <c r="D24" s="8" t="s">
        <v>44</v>
      </c>
      <c r="E24" s="6" t="s">
        <v>50</v>
      </c>
      <c r="F24" s="6" t="s">
        <v>64</v>
      </c>
      <c r="G24" s="22">
        <v>20</v>
      </c>
      <c r="H24" s="21">
        <v>0.05</v>
      </c>
      <c r="I24" s="22">
        <v>1000</v>
      </c>
      <c r="J24" s="22">
        <v>1050</v>
      </c>
      <c r="K24" s="10" t="s">
        <v>70</v>
      </c>
    </row>
    <row r="25" spans="1:11" x14ac:dyDescent="0.2">
      <c r="A25" s="6"/>
      <c r="B25" s="18"/>
      <c r="C25" s="5"/>
      <c r="D25" s="8"/>
      <c r="E25" s="6"/>
      <c r="F25" s="6"/>
      <c r="G25" s="22"/>
      <c r="H25" s="21"/>
      <c r="I25" s="22"/>
      <c r="J25" s="22"/>
      <c r="K25" s="10"/>
    </row>
    <row r="26" spans="1:11" x14ac:dyDescent="0.2">
      <c r="A26" s="6"/>
      <c r="B26" s="18"/>
      <c r="C26" s="5"/>
      <c r="D26" s="8"/>
      <c r="E26" s="6"/>
      <c r="F26" s="6"/>
      <c r="G26" s="22"/>
      <c r="H26" s="21"/>
      <c r="I26" s="22"/>
      <c r="J26" s="22"/>
      <c r="K26" s="10"/>
    </row>
    <row r="27" spans="1:11" x14ac:dyDescent="0.2">
      <c r="A27" s="6"/>
      <c r="B27" s="18"/>
      <c r="C27" s="5"/>
      <c r="D27" s="8"/>
      <c r="E27" s="6"/>
      <c r="F27" s="6"/>
      <c r="G27" s="22"/>
      <c r="H27" s="21"/>
      <c r="I27" s="22"/>
      <c r="J27" s="22"/>
      <c r="K27" s="10"/>
    </row>
    <row r="28" spans="1:11" ht="38.25" x14ac:dyDescent="0.2">
      <c r="A28" s="6">
        <v>25</v>
      </c>
      <c r="B28" s="7" t="s">
        <v>18</v>
      </c>
      <c r="C28" s="5" t="s">
        <v>26</v>
      </c>
      <c r="D28" s="8" t="s">
        <v>42</v>
      </c>
      <c r="E28" s="6" t="s">
        <v>66</v>
      </c>
      <c r="F28" s="6" t="s">
        <v>62</v>
      </c>
      <c r="G28" s="22">
        <v>160</v>
      </c>
      <c r="H28" s="21">
        <v>0.05</v>
      </c>
      <c r="I28" s="22">
        <v>9600</v>
      </c>
      <c r="J28" s="22">
        <v>10080</v>
      </c>
      <c r="K28" s="10" t="s">
        <v>71</v>
      </c>
    </row>
    <row r="29" spans="1:11" ht="25.5" x14ac:dyDescent="0.2">
      <c r="A29" s="6">
        <v>26</v>
      </c>
      <c r="B29" s="7" t="s">
        <v>19</v>
      </c>
      <c r="C29" s="5" t="s">
        <v>23</v>
      </c>
      <c r="D29" s="8" t="s">
        <v>43</v>
      </c>
      <c r="E29" s="6" t="s">
        <v>52</v>
      </c>
      <c r="F29" s="6" t="s">
        <v>63</v>
      </c>
      <c r="G29" s="22">
        <v>25</v>
      </c>
      <c r="H29" s="21">
        <v>0.21</v>
      </c>
      <c r="I29" s="22">
        <v>125</v>
      </c>
      <c r="J29" s="22">
        <v>151.25</v>
      </c>
      <c r="K29" s="10" t="s">
        <v>72</v>
      </c>
    </row>
    <row r="30" spans="1:11" x14ac:dyDescent="0.2">
      <c r="A30" s="6">
        <v>27</v>
      </c>
      <c r="B30" s="17" t="s">
        <v>29</v>
      </c>
      <c r="C30" s="5" t="s">
        <v>30</v>
      </c>
      <c r="D30" s="8" t="s">
        <v>45</v>
      </c>
      <c r="E30" s="9" t="s">
        <v>67</v>
      </c>
      <c r="F30" s="6" t="s">
        <v>65</v>
      </c>
      <c r="G30" s="22">
        <v>165</v>
      </c>
      <c r="H30" s="21">
        <v>0.05</v>
      </c>
      <c r="I30" s="22">
        <v>16500</v>
      </c>
      <c r="J30" s="22">
        <v>17325</v>
      </c>
      <c r="K30" s="10" t="s">
        <v>86</v>
      </c>
    </row>
    <row r="31" spans="1:11" x14ac:dyDescent="0.2">
      <c r="A31" s="6"/>
      <c r="B31" s="17"/>
      <c r="C31" s="5"/>
      <c r="D31" s="8"/>
      <c r="E31" s="9"/>
      <c r="F31" s="6"/>
      <c r="G31" s="22"/>
      <c r="H31" s="21"/>
      <c r="I31" s="22"/>
      <c r="J31" s="22"/>
      <c r="K31" s="10"/>
    </row>
    <row r="32" spans="1:11" x14ac:dyDescent="0.2">
      <c r="A32" s="6"/>
      <c r="B32" s="17"/>
      <c r="C32" s="5"/>
      <c r="D32" s="8"/>
      <c r="E32" s="9"/>
      <c r="F32" s="6"/>
      <c r="G32" s="22"/>
      <c r="H32" s="21"/>
      <c r="I32" s="22"/>
      <c r="J32" s="22"/>
      <c r="K32" s="10"/>
    </row>
    <row r="33" spans="1:11" ht="27.75" customHeight="1" x14ac:dyDescent="0.2">
      <c r="A33" s="6"/>
      <c r="B33" s="18"/>
      <c r="C33" s="6"/>
      <c r="D33" s="8"/>
      <c r="E33" s="6"/>
      <c r="F33" s="6"/>
      <c r="G33" s="22"/>
      <c r="H33" s="21"/>
      <c r="I33" s="22"/>
      <c r="J33" s="22"/>
      <c r="K33" s="6"/>
    </row>
    <row r="34" spans="1:11" x14ac:dyDescent="0.2">
      <c r="A34" s="6">
        <v>31</v>
      </c>
      <c r="B34" s="18" t="s">
        <v>31</v>
      </c>
      <c r="C34" s="6" t="s">
        <v>32</v>
      </c>
      <c r="D34" s="8" t="s">
        <v>44</v>
      </c>
      <c r="E34" s="6" t="s">
        <v>68</v>
      </c>
      <c r="F34" s="6" t="s">
        <v>64</v>
      </c>
      <c r="G34" s="22">
        <v>102</v>
      </c>
      <c r="H34" s="21">
        <v>0.05</v>
      </c>
      <c r="I34" s="22">
        <v>5100</v>
      </c>
      <c r="J34" s="22">
        <v>5355</v>
      </c>
      <c r="K34" s="10" t="s">
        <v>87</v>
      </c>
    </row>
    <row r="35" spans="1:11" ht="28.5" customHeight="1" x14ac:dyDescent="0.2">
      <c r="A35" s="6"/>
      <c r="B35" s="7"/>
      <c r="C35" s="6"/>
      <c r="D35" s="8"/>
      <c r="E35" s="6"/>
      <c r="F35" s="6"/>
      <c r="G35" s="22"/>
      <c r="H35" s="21"/>
      <c r="I35" s="22"/>
      <c r="J35" s="22"/>
      <c r="K35" s="10"/>
    </row>
    <row r="36" spans="1:11" x14ac:dyDescent="0.2">
      <c r="A36" s="6"/>
      <c r="B36" s="18"/>
      <c r="C36" s="10"/>
      <c r="D36" s="8"/>
      <c r="E36" s="6"/>
      <c r="F36" s="6"/>
      <c r="G36" s="22"/>
      <c r="H36" s="21"/>
      <c r="I36" s="22"/>
      <c r="J36" s="22"/>
      <c r="K36" s="10"/>
    </row>
    <row r="37" spans="1:11" x14ac:dyDescent="0.2">
      <c r="E37" s="20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C67D48B3863A4C44A14B2D98D006F7EA" ma:contentTypeVersion="3" ma:contentTypeDescription="Kurkite naują dokumentą." ma:contentTypeScope="" ma:versionID="55c1f5b0930442dba7fb121309906d8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5ac620045887494275b602fd1332bb5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EC424946-E552-4727-B8E5-3772791753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C8C9FD48-7539-4C7E-9CEA-1183911A6FBD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890C78A-268F-4F34-8C7E-C9E1FE27179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E44838E0-CD6A-4F78-A0AD-4EAE8A1A2479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Agnė Kozlovskaja-Gumbrienė</dc:creator>
  <cp:lastModifiedBy>Vaida Juodrienė</cp:lastModifiedBy>
  <cp:lastPrinted>2021-03-31T19:46:17Z</cp:lastPrinted>
  <dcterms:created xsi:type="dcterms:W3CDTF">2021-03-24T07:52:43Z</dcterms:created>
  <dcterms:modified xsi:type="dcterms:W3CDTF">2021-07-13T12:16:01Z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0x010100C67D48B3863A4C44A14B2D98D006F7EA</vt:lpwstr>
  </property>
</Properties>
</file>