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92.168.1.168\Bendras\2022\KONKURSAI\REMONTAS\Santaros klinikos\615152 Medicinos prietaisų remontas Nr.5260 22-08-22\"/>
    </mc:Choice>
  </mc:AlternateContent>
  <xr:revisionPtr revIDLastSave="0" documentId="13_ncr:1_{DA057C54-F2F7-4D9D-9717-53BDFBB28066}" xr6:coauthVersionLast="47" xr6:coauthVersionMax="47" xr10:uidLastSave="{00000000-0000-0000-0000-000000000000}"/>
  <bookViews>
    <workbookView xWindow="-120" yWindow="-120" windowWidth="29040" windowHeight="15840" xr2:uid="{00000000-000D-0000-FFFF-FFFF00000000}"/>
  </bookViews>
  <sheets>
    <sheet name="Remontas" sheetId="4" r:id="rId1"/>
  </sheets>
  <definedNames>
    <definedName name="_xlnm._FilterDatabase" localSheetId="0" hidden="1">Remontas!$B$25:$H$59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9" i="4" l="1"/>
</calcChain>
</file>

<file path=xl/sharedStrings.xml><?xml version="1.0" encoding="utf-8"?>
<sst xmlns="http://schemas.openxmlformats.org/spreadsheetml/2006/main" count="254" uniqueCount="158">
  <si>
    <t>Tipas</t>
  </si>
  <si>
    <t>Bellco</t>
  </si>
  <si>
    <t>Hamilton Medical AG</t>
  </si>
  <si>
    <t>Tūrinė pompa</t>
  </si>
  <si>
    <t>Canafusion</t>
  </si>
  <si>
    <t>CA-3000 ir kiti šio gamintojo modeliai</t>
  </si>
  <si>
    <t>NoxBox</t>
  </si>
  <si>
    <t>Weinmann</t>
  </si>
  <si>
    <t>Transportinis ventiliatorius</t>
  </si>
  <si>
    <t>Elektrochirurginis prietaisas</t>
  </si>
  <si>
    <t>Inkubatorius</t>
  </si>
  <si>
    <t>Reikalavimas:</t>
  </si>
  <si>
    <t>Reikalaujami dokumentai:</t>
  </si>
  <si>
    <t>Pirkimo dalies Nr.</t>
  </si>
  <si>
    <t>Gamintojo pavadinimas</t>
  </si>
  <si>
    <t>Prietaiso pavadinimas</t>
  </si>
  <si>
    <t>Amedtec</t>
  </si>
  <si>
    <t>AKS paros monitoravimo aparatas</t>
  </si>
  <si>
    <t>Holter-RR ir kiti šio gamintojo modeliai</t>
  </si>
  <si>
    <t>ArthroCare corporation</t>
  </si>
  <si>
    <t>Šaltos plazmos elektrchir.prietaisas</t>
  </si>
  <si>
    <t>Coblator ir kiti šio gamintojo modeliai</t>
  </si>
  <si>
    <t>Aparatas naujagimių hemodializei, Hemodializės sepsio aparatas</t>
  </si>
  <si>
    <t>CARPE DIEM, Amplya ir kiti šio gamintojo modeliai</t>
  </si>
  <si>
    <t>Biomag</t>
  </si>
  <si>
    <t>Magnetoterapijos aparatas</t>
  </si>
  <si>
    <t>Biotek Instruments</t>
  </si>
  <si>
    <t>Fotometras su personal.komp.duom.apdoroj</t>
  </si>
  <si>
    <t>EL  ir kiti šio gamintojo modeliai</t>
  </si>
  <si>
    <t>CHATTANOOGA GROUP</t>
  </si>
  <si>
    <t>Intelect SHORTWAVE 400 ir kiti šio gamintojo modeliai</t>
  </si>
  <si>
    <t>COBRA</t>
  </si>
  <si>
    <t>Skaitmeninė Fundus kamera</t>
  </si>
  <si>
    <t>BON ir kiti šio gamintojo modeliai</t>
  </si>
  <si>
    <t>MacroArray Diagnostics GmbH</t>
  </si>
  <si>
    <t>Alerginių susirgimų sistema</t>
  </si>
  <si>
    <t>ImageXplorer ir kiti šio gamintojo modeliai</t>
  </si>
  <si>
    <t>Meirav</t>
  </si>
  <si>
    <t>Kompiuterinis encefelografas</t>
  </si>
  <si>
    <t>EEG a-tas su polisomnografu bei CPAP mod</t>
  </si>
  <si>
    <t>Novotec Medical GmbH</t>
  </si>
  <si>
    <t>Vibracinė platforma</t>
  </si>
  <si>
    <t>Įkvepiamo azoto oksido monitorius ir NO tiekimo sistema</t>
  </si>
  <si>
    <t>NOxBOXi  ir kiti šio gamintojo modeliai</t>
  </si>
  <si>
    <t>Osmosis </t>
  </si>
  <si>
    <t>Vandens paruošimo įranga</t>
  </si>
  <si>
    <t>Progressive Dynamics Medical Inc</t>
  </si>
  <si>
    <t>Šilto oro pūtimo aparatas</t>
  </si>
  <si>
    <t>Life Air 1000 ir kiti šio gamintojo modeliai</t>
  </si>
  <si>
    <t>QUANTEL MEDICAL</t>
  </si>
  <si>
    <t>Lazeris naujagimių retinopatijos gydymui</t>
  </si>
  <si>
    <t>Supra 810 ir kiti šio gamintojo modeliai</t>
  </si>
  <si>
    <t>RAL Diagnostic</t>
  </si>
  <si>
    <t>Kraujo tepinėlių paruoš.ir dažymo sistem</t>
  </si>
  <si>
    <t>RAL STAINBOX ir kiti šio gamintojo modeliai</t>
  </si>
  <si>
    <t>SLE Limited</t>
  </si>
  <si>
    <t>SLE  ir kiti šio gamintojo modeliai</t>
  </si>
  <si>
    <t>SMT Medical</t>
  </si>
  <si>
    <t>Prietaisas pulso bangos greičiui matuoti</t>
  </si>
  <si>
    <t>Vicorder ir kiti šio gamintojo modeliai</t>
  </si>
  <si>
    <t>Sonomed</t>
  </si>
  <si>
    <t>Ultragarsinis A/B skeneris su pach.ir ..</t>
  </si>
  <si>
    <t>SONY</t>
  </si>
  <si>
    <t>Video monitorius</t>
  </si>
  <si>
    <t>SSM-20NIE ir kiti šio gamintojo modeliai</t>
  </si>
  <si>
    <t>Smegenų šaldymo įranga</t>
  </si>
  <si>
    <t>Tecotherm Neo ir kiti šio gamintojo modeliai</t>
  </si>
  <si>
    <t>Thermo Fisher Scientific</t>
  </si>
  <si>
    <t>Gilaus šaldymo šaldiklis</t>
  </si>
  <si>
    <t>88400V ULT ir kiti šio gamintojo modeliai</t>
  </si>
  <si>
    <t>American Diagnostic Corporation</t>
  </si>
  <si>
    <t>Automatinis AKS matuoklis</t>
  </si>
  <si>
    <t>AdView ir kiti šio gamintojo modeliai</t>
  </si>
  <si>
    <t>Bemer</t>
  </si>
  <si>
    <t>BEMER 3000 SLT</t>
  </si>
  <si>
    <t>Bemer  ir kiti šio gamintojo modeliai</t>
  </si>
  <si>
    <t>BFW  inc.</t>
  </si>
  <si>
    <t>Intraoperacin.šviesos šaltinis su optika</t>
  </si>
  <si>
    <t>ChromaLUME BFW  ir kiti šio gamintojo modeliai</t>
  </si>
  <si>
    <t>BISSINGER</t>
  </si>
  <si>
    <t>Compakt 8070 ir kiti šio gamintojo modeliai</t>
  </si>
  <si>
    <t>Bondeelin elektronic</t>
  </si>
  <si>
    <t>Ultragarsinė plovyklė</t>
  </si>
  <si>
    <t>GT550M-C ir kiti šio gamintojo modeliai</t>
  </si>
  <si>
    <t>Švirkštinė pompa</t>
  </si>
  <si>
    <t>Cardinal Detekto</t>
  </si>
  <si>
    <t>Medicininės svarstyklės stovintiems</t>
  </si>
  <si>
    <t>PD ir kiti šio gamintojo modeliai</t>
  </si>
  <si>
    <t>Christie Medical Holdings Inc.</t>
  </si>
  <si>
    <t>Paviršinės veninės kraujot. projektorius</t>
  </si>
  <si>
    <t>Vision ir kiti šio gamintojo modeliai</t>
  </si>
  <si>
    <t>Dima italia</t>
  </si>
  <si>
    <t>Kosulio asistentas</t>
  </si>
  <si>
    <t>PEGASO ir kiti šio gamintojo modeliai</t>
  </si>
  <si>
    <t>EB Neuro</t>
  </si>
  <si>
    <t>Elektroencefalografas / Polisomnografas</t>
  </si>
  <si>
    <t>BE Plus ir kiti šio gamintojo modeliai</t>
  </si>
  <si>
    <t>Aramis ir kiti šio gamintojo modeliai</t>
  </si>
  <si>
    <t>Hoffrichter</t>
  </si>
  <si>
    <t>Naujagimių apinėjų monitorius</t>
  </si>
  <si>
    <t>Sterntaler ir kiti šio gamintojo modeliai</t>
  </si>
  <si>
    <t>Integralife</t>
  </si>
  <si>
    <t>Elektrinis dermatomas (kompl.)</t>
  </si>
  <si>
    <t>Integra Padgett ir kiti šio gamintojo modeliai</t>
  </si>
  <si>
    <t>J.P. Selecta</t>
  </si>
  <si>
    <t>Termostatas</t>
  </si>
  <si>
    <t>DIGITHEAT ir kiti šio gamintojo modeliai</t>
  </si>
  <si>
    <t>Jencons-PLS</t>
  </si>
  <si>
    <t>Termostatas diagnost.terpėms šildyti</t>
  </si>
  <si>
    <t>MINI/30/SS ir kiti šio gamintojo modeliai</t>
  </si>
  <si>
    <t>Freezer-šaldikis</t>
  </si>
  <si>
    <t>HLLF 205 ir kiti šio gamintojo modeliai</t>
  </si>
  <si>
    <t>Medical</t>
  </si>
  <si>
    <t>Medicininis spirometras</t>
  </si>
  <si>
    <t xml:space="preserve"> Fukudasang</t>
  </si>
  <si>
    <t>Nutricia Medical Devices</t>
  </si>
  <si>
    <t>Enterinio maitinimo pompa</t>
  </si>
  <si>
    <t>FLOCARE 800; Flocare Infinity ir kiti šio gamintojo modeliai</t>
  </si>
  <si>
    <t>PANASONIC</t>
  </si>
  <si>
    <t>Ultrašaldiklis</t>
  </si>
  <si>
    <t>MDF-U5412H-PE ir kiti šio gamintojo modeliai</t>
  </si>
  <si>
    <t>SensorMedics</t>
  </si>
  <si>
    <t>Aukšto dažnio ventiliatorius</t>
  </si>
  <si>
    <t>3100A ir kiti šio gamintojo modeliai</t>
  </si>
  <si>
    <t>SpidaXpert</t>
  </si>
  <si>
    <t>Universalus komp.spirom.pac.pl.g.f.tyrim</t>
  </si>
  <si>
    <t>Thermo electron corporation</t>
  </si>
  <si>
    <t>STABILITHERM 77EB2 ir kiti šio gamintojo modeliai</t>
  </si>
  <si>
    <t>Thought Technology Ltd.</t>
  </si>
  <si>
    <t>Grįžtamojo ryšio metodika paremt.aparat.</t>
  </si>
  <si>
    <t>ProComp Infiniti System ir kiti šio gamintojo modeliai</t>
  </si>
  <si>
    <t>Medumat Compact ir kiti šio gamintojo modeliai</t>
  </si>
  <si>
    <t>ZIMMER</t>
  </si>
  <si>
    <t>Elektrinis dermatomas</t>
  </si>
  <si>
    <t>Electric Dermatome ir kiti šio gamintojo modeliai</t>
  </si>
  <si>
    <t>Turniketinės sistemos kraujavimui stabd.</t>
  </si>
  <si>
    <t>A.T.S. 3000  ir kiti šio gamintojo modeliai</t>
  </si>
  <si>
    <t>Carefusion</t>
  </si>
  <si>
    <t>Nicolet eeg V32 ir kiti šio gamintojo modeliai</t>
  </si>
  <si>
    <t>Lumina Clinic ir kiti šio gamintojo modeliai</t>
  </si>
  <si>
    <t>Galileo Med S ir kiti šio gamintojo modeliai</t>
  </si>
  <si>
    <t>Reverse ir kiti šio gamintojo modeliai</t>
  </si>
  <si>
    <t>AB 5500 ir kiti šio gamintojo modeliai</t>
  </si>
  <si>
    <t>Planuojama PO pirkimo suma Eur su PVM// 36mėn.</t>
  </si>
  <si>
    <t>1 MP remonto 1 val. įkainis Eur be PVM</t>
  </si>
  <si>
    <t>1 MP remonto 1 val. įkainis Eur su PVM</t>
  </si>
  <si>
    <t>SPS priedas Nr. 1</t>
  </si>
  <si>
    <t>Inspiration</t>
  </si>
  <si>
    <t>Hetoholten</t>
  </si>
  <si>
    <t>Dirbt.kvėpavimo aparatas, NO blokas</t>
  </si>
  <si>
    <t xml:space="preserve">Ultraaukšto dažnio trump.bang., elektroterapijos, vakuumo aparatai </t>
  </si>
  <si>
    <t>Gamintojo įgaliojimas atlikti remontą. (1-13 pozicijoms)</t>
  </si>
  <si>
    <t>Iš viso:</t>
  </si>
  <si>
    <t xml:space="preserve">Dokumentas patvirtinantis, kad paslaugos tiekėjas ar tiekėjo inžinierius (darbuotojas) yra Medicinos prietaiso (priemonės) gamintojo įgaliotas techniškai aptarnauti medicinos prietaisą, arba yra sudaręs rašytinį susitarimą su kitu ūkio ar fiziniu subjektu, kuris yra gamintojo įgaliotas atlikti šio medicinos prietaiso aptarnavimą (remonto paslaugas). Pateikiama skaitmeninė dokumento kopija.   </t>
  </si>
  <si>
    <t>Medicinos prietaisų remontas Nr.5260</t>
  </si>
  <si>
    <t>40,00</t>
  </si>
  <si>
    <t>48,40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</si>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</sst>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yyyy\-mm\-dd"/>
  </numFmts>
  <fonts count="13" x14ac:knownFonts="1">
    <font>
      <sz val="11"/>
      <color theme="1"/>
      <name val="Calibri"/>
      <family val="2"/>
      <scheme val="minor"/>
    </font>
    <font>
      <b/>
      <sz val="11"/>
      <color theme="1"/>
      <name val="Times New Roman"/>
      <family val="1"/>
      <charset val="186"/>
    </font>
    <font>
      <sz val="11"/>
      <name val="Times New Roman"/>
      <family val="1"/>
      <charset val="186"/>
    </font>
    <font>
      <sz val="11"/>
      <color theme="1"/>
      <name val="Calibri"/>
      <family val="2"/>
      <scheme val="minor"/>
    </font>
    <font>
      <sz val="11"/>
      <color theme="1"/>
      <name val="Times New Roman"/>
      <family val="1"/>
      <charset val="186"/>
    </font>
    <font>
      <sz val="24"/>
      <color theme="1"/>
      <name val="Times New Roman"/>
      <family val="1"/>
      <charset val="186"/>
    </font>
    <font>
      <b/>
      <sz val="11"/>
      <color theme="1"/>
      <name val="Times New Roman"/>
      <family val="1"/>
    </font>
    <font>
      <sz val="11"/>
      <color theme="1"/>
      <name val="Times New Roman"/>
      <family val="1"/>
    </font>
    <font>
      <b/>
      <sz val="16"/>
      <color rgb="FF000000"/>
      <name val="Times New Roman"/>
      <family val="1"/>
    </font>
    <font>
      <b/>
      <sz val="12"/>
      <color theme="1"/>
      <name val="Times New Roman"/>
      <family val="1"/>
    </font>
    <font>
      <sz val="11"/>
      <name val="Times New Roman"/>
      <family val="1"/>
    </font>
    <font>
      <b/>
      <sz val="11"/>
      <name val="Times New Roman"/>
      <family val="1"/>
      <charset val="186"/>
    </font>
    <font>
      <b/>
      <sz val="14"/>
      <color theme="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164" fontId="3" fillId="0" borderId="0" applyFont="0" applyFill="0" applyBorder="0" applyAlignment="0" applyProtection="0"/>
  </cellStyleXfs>
  <cellXfs count="33">
    <xf numFmtId="0" fontId="0" fillId="0" borderId="0" xfId="0"/>
    <xf numFmtId="0" fontId="4" fillId="0" borderId="0" xfId="0" applyFont="1"/>
    <xf numFmtId="0" fontId="1" fillId="0" borderId="0" xfId="0" applyFont="1"/>
    <xf numFmtId="3" fontId="1" fillId="2" borderId="1" xfId="0" applyNumberFormat="1" applyFont="1" applyFill="1" applyBorder="1" applyAlignment="1">
      <alignment horizontal="center" vertical="center" wrapText="1"/>
    </xf>
    <xf numFmtId="164" fontId="2" fillId="0" borderId="1" xfId="1"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5" fillId="0" borderId="0" xfId="0" applyFont="1" applyAlignment="1">
      <alignment horizontal="center"/>
    </xf>
    <xf numFmtId="0" fontId="4" fillId="0" borderId="1" xfId="0" applyFont="1" applyFill="1" applyBorder="1"/>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wrapText="1"/>
    </xf>
    <xf numFmtId="0" fontId="4" fillId="0" borderId="1" xfId="0" applyFont="1" applyFill="1" applyBorder="1" applyAlignment="1">
      <alignment horizontal="left" wrapText="1"/>
    </xf>
    <xf numFmtId="0" fontId="0" fillId="0" borderId="1" xfId="0" applyFill="1" applyBorder="1"/>
    <xf numFmtId="0" fontId="0" fillId="0" borderId="0" xfId="0" applyFill="1"/>
    <xf numFmtId="164" fontId="0" fillId="0" borderId="1" xfId="0" applyNumberFormat="1" applyBorder="1"/>
    <xf numFmtId="164" fontId="11" fillId="0" borderId="1" xfId="1" applyFont="1" applyBorder="1" applyAlignment="1">
      <alignment horizontal="center" vertical="center" wrapText="1"/>
    </xf>
    <xf numFmtId="0" fontId="2"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164" fontId="2" fillId="5" borderId="1" xfId="1" applyFont="1" applyFill="1" applyBorder="1" applyAlignment="1">
      <alignment horizontal="center" vertical="center" wrapText="1"/>
    </xf>
    <xf numFmtId="49" fontId="2" fillId="5" borderId="1" xfId="0" applyNumberFormat="1" applyFont="1" applyFill="1" applyBorder="1" applyAlignment="1">
      <alignment horizontal="center" vertical="center"/>
    </xf>
    <xf numFmtId="165" fontId="2" fillId="5" borderId="1" xfId="0" applyNumberFormat="1" applyFont="1" applyFill="1" applyBorder="1" applyAlignment="1">
      <alignment horizontal="center" vertical="center"/>
    </xf>
    <xf numFmtId="0" fontId="5" fillId="0" borderId="0" xfId="0" applyFont="1" applyAlignment="1">
      <alignment horizontal="center"/>
    </xf>
    <xf numFmtId="0" fontId="7" fillId="0" borderId="0" xfId="0" applyFont="1" applyAlignment="1">
      <alignment horizontal="right"/>
    </xf>
    <xf numFmtId="0" fontId="8" fillId="0" borderId="0" xfId="0" applyFont="1" applyAlignment="1">
      <alignment horizontal="center" vertical="center"/>
    </xf>
    <xf numFmtId="0" fontId="9" fillId="3" borderId="1" xfId="0" applyFont="1" applyFill="1" applyBorder="1" applyAlignment="1">
      <alignment horizont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2" fillId="0" borderId="5"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FFCC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0</xdr:colOff>
      <xdr:row>55</xdr:row>
      <xdr:rowOff>0</xdr:rowOff>
    </xdr:from>
    <xdr:ext cx="101600" cy="333375"/>
    <xdr:sp macro="" textlink="">
      <xdr:nvSpPr>
        <xdr:cNvPr id="2" name="Text 1">
          <a:extLst>
            <a:ext uri="{FF2B5EF4-FFF2-40B4-BE49-F238E27FC236}">
              <a16:creationId xmlns:a16="http://schemas.microsoft.com/office/drawing/2014/main" id="{EA71DED7-8334-4945-BF06-687DD675BCA3}"/>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3" name="Text 1">
          <a:extLst>
            <a:ext uri="{FF2B5EF4-FFF2-40B4-BE49-F238E27FC236}">
              <a16:creationId xmlns:a16="http://schemas.microsoft.com/office/drawing/2014/main" id="{3C05BAAA-C884-4BC8-BCA5-F8AC8773D026}"/>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4" name="Text 1">
          <a:extLst>
            <a:ext uri="{FF2B5EF4-FFF2-40B4-BE49-F238E27FC236}">
              <a16:creationId xmlns:a16="http://schemas.microsoft.com/office/drawing/2014/main" id="{C9921BA9-0895-4685-94CB-54FEA1583A27}"/>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5" name="Text 1">
          <a:extLst>
            <a:ext uri="{FF2B5EF4-FFF2-40B4-BE49-F238E27FC236}">
              <a16:creationId xmlns:a16="http://schemas.microsoft.com/office/drawing/2014/main" id="{C1438AE5-F491-464E-804F-743B30478573}"/>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6" name="Text 1">
          <a:extLst>
            <a:ext uri="{FF2B5EF4-FFF2-40B4-BE49-F238E27FC236}">
              <a16:creationId xmlns:a16="http://schemas.microsoft.com/office/drawing/2014/main" id="{8B4A77B2-CE90-458C-A0C0-C9A027BF7D0D}"/>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7" name="Text 1">
          <a:extLst>
            <a:ext uri="{FF2B5EF4-FFF2-40B4-BE49-F238E27FC236}">
              <a16:creationId xmlns:a16="http://schemas.microsoft.com/office/drawing/2014/main" id="{6F56175C-4DF9-473B-802B-B528D2477880}"/>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8" name="Text 1">
          <a:extLst>
            <a:ext uri="{FF2B5EF4-FFF2-40B4-BE49-F238E27FC236}">
              <a16:creationId xmlns:a16="http://schemas.microsoft.com/office/drawing/2014/main" id="{8824BBD1-226C-4C91-8DDE-0454E8E2E8B1}"/>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9" name="Text 1">
          <a:extLst>
            <a:ext uri="{FF2B5EF4-FFF2-40B4-BE49-F238E27FC236}">
              <a16:creationId xmlns:a16="http://schemas.microsoft.com/office/drawing/2014/main" id="{E2DD0E5C-E304-4BB9-882E-E1AB4D7FC9C7}"/>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10" name="Text 1">
          <a:extLst>
            <a:ext uri="{FF2B5EF4-FFF2-40B4-BE49-F238E27FC236}">
              <a16:creationId xmlns:a16="http://schemas.microsoft.com/office/drawing/2014/main" id="{F7E46963-89B9-4A28-A6FA-EBF7C94FF2EB}"/>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11" name="Text 1">
          <a:extLst>
            <a:ext uri="{FF2B5EF4-FFF2-40B4-BE49-F238E27FC236}">
              <a16:creationId xmlns:a16="http://schemas.microsoft.com/office/drawing/2014/main" id="{60555CDE-D1C4-4A07-A5B4-366AE33FB114}"/>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12" name="Text 1">
          <a:extLst>
            <a:ext uri="{FF2B5EF4-FFF2-40B4-BE49-F238E27FC236}">
              <a16:creationId xmlns:a16="http://schemas.microsoft.com/office/drawing/2014/main" id="{7F0EB32B-0E90-4966-A57D-33545C2BF91B}"/>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13" name="Text 1">
          <a:extLst>
            <a:ext uri="{FF2B5EF4-FFF2-40B4-BE49-F238E27FC236}">
              <a16:creationId xmlns:a16="http://schemas.microsoft.com/office/drawing/2014/main" id="{14CEA9E0-C1A1-4BBC-BCCE-DEDD51A4CA05}"/>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14" name="Text 1">
          <a:extLst>
            <a:ext uri="{FF2B5EF4-FFF2-40B4-BE49-F238E27FC236}">
              <a16:creationId xmlns:a16="http://schemas.microsoft.com/office/drawing/2014/main" id="{E5DB4DDF-D38A-4549-8699-95B0F1DDEEFF}"/>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15" name="Text 1">
          <a:extLst>
            <a:ext uri="{FF2B5EF4-FFF2-40B4-BE49-F238E27FC236}">
              <a16:creationId xmlns:a16="http://schemas.microsoft.com/office/drawing/2014/main" id="{FBC6F73D-A98C-47F0-80E3-8D3A1C3395AD}"/>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16" name="Text 1">
          <a:extLst>
            <a:ext uri="{FF2B5EF4-FFF2-40B4-BE49-F238E27FC236}">
              <a16:creationId xmlns:a16="http://schemas.microsoft.com/office/drawing/2014/main" id="{DE4FE850-726D-4330-9924-21941B4B7421}"/>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oneCellAnchor>
    <xdr:from>
      <xdr:col>6</xdr:col>
      <xdr:colOff>0</xdr:colOff>
      <xdr:row>55</xdr:row>
      <xdr:rowOff>0</xdr:rowOff>
    </xdr:from>
    <xdr:ext cx="101600" cy="333375"/>
    <xdr:sp macro="" textlink="">
      <xdr:nvSpPr>
        <xdr:cNvPr id="17" name="Text 1">
          <a:extLst>
            <a:ext uri="{FF2B5EF4-FFF2-40B4-BE49-F238E27FC236}">
              <a16:creationId xmlns:a16="http://schemas.microsoft.com/office/drawing/2014/main" id="{66176EE5-8062-4396-B088-B0DC43C11A98}"/>
            </a:ext>
          </a:extLst>
        </xdr:cNvPr>
        <xdr:cNvSpPr txBox="1">
          <a:spLocks noChangeArrowheads="1"/>
        </xdr:cNvSpPr>
      </xdr:nvSpPr>
      <xdr:spPr bwMode="auto">
        <a:xfrm>
          <a:off x="7496175" y="23031450"/>
          <a:ext cx="1016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00BD1-54B2-4B63-98F4-459EBD72A437}">
  <sheetPr>
    <tabColor theme="8" tint="0.59999389629810485"/>
  </sheetPr>
  <dimension ref="A3:H59"/>
  <sheetViews>
    <sheetView tabSelected="1" topLeftCell="A13" zoomScale="118" zoomScaleNormal="118" workbookViewId="0">
      <selection activeCell="G54" sqref="G54:H58"/>
    </sheetView>
  </sheetViews>
  <sheetFormatPr defaultRowHeight="15" x14ac:dyDescent="0.25"/>
  <cols>
    <col min="1" max="1" width="0.7109375" customWidth="1"/>
    <col min="3" max="3" width="18" customWidth="1"/>
    <col min="4" max="4" width="32.28515625" customWidth="1"/>
    <col min="5" max="5" width="25.5703125" customWidth="1"/>
    <col min="6" max="6" width="18.28515625" customWidth="1"/>
    <col min="7" max="7" width="14" customWidth="1"/>
    <col min="8" max="8" width="15.42578125" customWidth="1"/>
  </cols>
  <sheetData>
    <row r="3" spans="2:8" ht="14.45" customHeight="1" x14ac:dyDescent="0.25">
      <c r="G3" s="23" t="s">
        <v>146</v>
      </c>
      <c r="H3" s="23"/>
    </row>
    <row r="4" spans="2:8" ht="20.25" hidden="1" x14ac:dyDescent="0.25">
      <c r="B4" s="24"/>
      <c r="C4" s="24"/>
      <c r="D4" s="24"/>
      <c r="E4" s="24"/>
      <c r="F4" s="24"/>
      <c r="G4" s="24"/>
      <c r="H4" s="24"/>
    </row>
    <row r="5" spans="2:8" ht="18.75" x14ac:dyDescent="0.3">
      <c r="B5" s="32" t="s">
        <v>154</v>
      </c>
      <c r="C5" s="32"/>
      <c r="D5" s="32"/>
      <c r="E5" s="32"/>
      <c r="F5" s="32"/>
      <c r="G5" s="32"/>
      <c r="H5" s="32"/>
    </row>
    <row r="6" spans="2:8" ht="15.75" x14ac:dyDescent="0.25">
      <c r="B6" s="25" t="s">
        <v>11</v>
      </c>
      <c r="C6" s="25"/>
      <c r="D6" s="25"/>
      <c r="E6" s="25" t="s">
        <v>12</v>
      </c>
      <c r="F6" s="25"/>
      <c r="G6" s="25"/>
      <c r="H6" s="25"/>
    </row>
    <row r="7" spans="2:8" ht="117" customHeight="1" x14ac:dyDescent="0.25">
      <c r="B7" s="26" t="s">
        <v>151</v>
      </c>
      <c r="C7" s="27"/>
      <c r="D7" s="28"/>
      <c r="E7" s="29" t="s">
        <v>153</v>
      </c>
      <c r="F7" s="30"/>
      <c r="G7" s="30"/>
      <c r="H7" s="31"/>
    </row>
    <row r="8" spans="2:8" ht="18" hidden="1" customHeight="1" x14ac:dyDescent="0.45">
      <c r="B8" s="22"/>
      <c r="C8" s="22"/>
      <c r="D8" s="22"/>
      <c r="E8" s="22"/>
      <c r="F8" s="22"/>
      <c r="G8" s="6"/>
      <c r="H8" s="6"/>
    </row>
    <row r="9" spans="2:8" ht="33.6" hidden="1" customHeight="1" x14ac:dyDescent="0.25">
      <c r="B9" s="1"/>
      <c r="C9" s="2"/>
      <c r="D9" s="1"/>
      <c r="E9" s="1"/>
      <c r="F9" s="1"/>
      <c r="G9" s="1"/>
    </row>
    <row r="10" spans="2:8" ht="55.5" customHeight="1" x14ac:dyDescent="0.25">
      <c r="B10" s="3" t="s">
        <v>13</v>
      </c>
      <c r="C10" s="5" t="s">
        <v>14</v>
      </c>
      <c r="D10" s="5" t="s">
        <v>15</v>
      </c>
      <c r="E10" s="5" t="s">
        <v>0</v>
      </c>
      <c r="F10" s="5" t="s">
        <v>143</v>
      </c>
      <c r="G10" s="15" t="s">
        <v>144</v>
      </c>
      <c r="H10" s="15" t="s">
        <v>145</v>
      </c>
    </row>
    <row r="11" spans="2:8" ht="41.45" customHeight="1" x14ac:dyDescent="0.25">
      <c r="B11" s="16">
        <v>1</v>
      </c>
      <c r="C11" s="18" t="s">
        <v>16</v>
      </c>
      <c r="D11" s="18" t="s">
        <v>17</v>
      </c>
      <c r="E11" s="18" t="s">
        <v>18</v>
      </c>
      <c r="F11" s="19">
        <v>4000</v>
      </c>
      <c r="G11" s="20" t="s">
        <v>155</v>
      </c>
      <c r="H11" s="21" t="s">
        <v>156</v>
      </c>
    </row>
    <row r="12" spans="2:8" ht="30" x14ac:dyDescent="0.25">
      <c r="B12" s="16">
        <v>2</v>
      </c>
      <c r="C12" s="9" t="s">
        <v>24</v>
      </c>
      <c r="D12" s="9" t="s">
        <v>25</v>
      </c>
      <c r="E12" s="9" t="s">
        <v>139</v>
      </c>
      <c r="F12" s="4">
        <v>4000</v>
      </c>
      <c r="G12" s="8" t="s">
        <v>157</v>
      </c>
      <c r="H12" s="8" t="s">
        <v>157</v>
      </c>
    </row>
    <row r="13" spans="2:8" ht="30" x14ac:dyDescent="0.25">
      <c r="B13" s="16">
        <v>3</v>
      </c>
      <c r="C13" s="9" t="s">
        <v>26</v>
      </c>
      <c r="D13" s="9" t="s">
        <v>27</v>
      </c>
      <c r="E13" s="9" t="s">
        <v>28</v>
      </c>
      <c r="F13" s="4">
        <v>1300</v>
      </c>
      <c r="G13" s="8" t="s">
        <v>157</v>
      </c>
      <c r="H13" s="8" t="s">
        <v>157</v>
      </c>
    </row>
    <row r="14" spans="2:8" ht="30" x14ac:dyDescent="0.25">
      <c r="B14" s="16">
        <v>4</v>
      </c>
      <c r="C14" s="9" t="s">
        <v>29</v>
      </c>
      <c r="D14" s="9" t="s">
        <v>150</v>
      </c>
      <c r="E14" s="9" t="s">
        <v>30</v>
      </c>
      <c r="F14" s="4">
        <v>2500</v>
      </c>
      <c r="G14" s="8" t="s">
        <v>157</v>
      </c>
      <c r="H14" s="8" t="s">
        <v>157</v>
      </c>
    </row>
    <row r="15" spans="2:8" ht="30" x14ac:dyDescent="0.25">
      <c r="B15" s="16">
        <v>5</v>
      </c>
      <c r="C15" s="9" t="s">
        <v>31</v>
      </c>
      <c r="D15" s="9" t="s">
        <v>32</v>
      </c>
      <c r="E15" s="9" t="s">
        <v>33</v>
      </c>
      <c r="F15" s="4">
        <v>2000</v>
      </c>
      <c r="G15" s="8" t="s">
        <v>157</v>
      </c>
      <c r="H15" s="8" t="s">
        <v>157</v>
      </c>
    </row>
    <row r="16" spans="2:8" ht="30" x14ac:dyDescent="0.25">
      <c r="B16" s="16">
        <v>6</v>
      </c>
      <c r="C16" s="9" t="s">
        <v>147</v>
      </c>
      <c r="D16" s="9" t="s">
        <v>65</v>
      </c>
      <c r="E16" s="9" t="s">
        <v>66</v>
      </c>
      <c r="F16" s="4">
        <v>5425</v>
      </c>
      <c r="G16" s="8" t="s">
        <v>157</v>
      </c>
      <c r="H16" s="8" t="s">
        <v>157</v>
      </c>
    </row>
    <row r="17" spans="1:8" ht="30" x14ac:dyDescent="0.25">
      <c r="B17" s="16">
        <v>7</v>
      </c>
      <c r="C17" s="9" t="s">
        <v>34</v>
      </c>
      <c r="D17" s="9" t="s">
        <v>35</v>
      </c>
      <c r="E17" s="9" t="s">
        <v>36</v>
      </c>
      <c r="F17" s="4">
        <v>5463</v>
      </c>
      <c r="G17" s="8" t="s">
        <v>157</v>
      </c>
      <c r="H17" s="8" t="s">
        <v>157</v>
      </c>
    </row>
    <row r="18" spans="1:8" ht="30" x14ac:dyDescent="0.25">
      <c r="B18" s="16">
        <v>8</v>
      </c>
      <c r="C18" s="9" t="s">
        <v>40</v>
      </c>
      <c r="D18" s="9" t="s">
        <v>41</v>
      </c>
      <c r="E18" s="9" t="s">
        <v>140</v>
      </c>
      <c r="F18" s="4">
        <v>2200</v>
      </c>
      <c r="G18" s="8" t="s">
        <v>157</v>
      </c>
      <c r="H18" s="8" t="s">
        <v>157</v>
      </c>
    </row>
    <row r="19" spans="1:8" ht="30" x14ac:dyDescent="0.25">
      <c r="B19" s="16">
        <v>9</v>
      </c>
      <c r="C19" s="7" t="s">
        <v>6</v>
      </c>
      <c r="D19" s="11" t="s">
        <v>42</v>
      </c>
      <c r="E19" s="9" t="s">
        <v>43</v>
      </c>
      <c r="F19" s="4">
        <v>15000</v>
      </c>
      <c r="G19" s="8" t="s">
        <v>157</v>
      </c>
      <c r="H19" s="8" t="s">
        <v>157</v>
      </c>
    </row>
    <row r="20" spans="1:8" x14ac:dyDescent="0.25">
      <c r="B20" s="16">
        <v>10</v>
      </c>
      <c r="C20" s="9" t="s">
        <v>44</v>
      </c>
      <c r="D20" s="9" t="s">
        <v>45</v>
      </c>
      <c r="E20" s="12" t="s">
        <v>141</v>
      </c>
      <c r="F20" s="4">
        <v>4350</v>
      </c>
      <c r="G20" s="8" t="s">
        <v>157</v>
      </c>
      <c r="H20" s="8" t="s">
        <v>157</v>
      </c>
    </row>
    <row r="21" spans="1:8" ht="30" x14ac:dyDescent="0.25">
      <c r="B21" s="16">
        <v>11</v>
      </c>
      <c r="C21" s="9" t="s">
        <v>49</v>
      </c>
      <c r="D21" s="9" t="s">
        <v>50</v>
      </c>
      <c r="E21" s="9" t="s">
        <v>51</v>
      </c>
      <c r="F21" s="4">
        <v>7000</v>
      </c>
      <c r="G21" s="8" t="s">
        <v>157</v>
      </c>
      <c r="H21" s="8" t="s">
        <v>157</v>
      </c>
    </row>
    <row r="22" spans="1:8" ht="30" x14ac:dyDescent="0.25">
      <c r="B22" s="16">
        <v>12</v>
      </c>
      <c r="C22" s="9" t="s">
        <v>52</v>
      </c>
      <c r="D22" s="9" t="s">
        <v>53</v>
      </c>
      <c r="E22" s="9" t="s">
        <v>54</v>
      </c>
      <c r="F22" s="4">
        <v>1383</v>
      </c>
      <c r="G22" s="8" t="s">
        <v>157</v>
      </c>
      <c r="H22" s="8" t="s">
        <v>157</v>
      </c>
    </row>
    <row r="23" spans="1:8" ht="30" x14ac:dyDescent="0.25">
      <c r="B23" s="16">
        <v>13</v>
      </c>
      <c r="C23" s="9" t="s">
        <v>55</v>
      </c>
      <c r="D23" s="9" t="s">
        <v>149</v>
      </c>
      <c r="E23" s="9" t="s">
        <v>56</v>
      </c>
      <c r="F23" s="4">
        <v>14200</v>
      </c>
      <c r="G23" s="8" t="s">
        <v>157</v>
      </c>
      <c r="H23" s="8" t="s">
        <v>157</v>
      </c>
    </row>
    <row r="24" spans="1:8" ht="30" x14ac:dyDescent="0.25">
      <c r="A24" s="13"/>
      <c r="B24" s="17">
        <v>14</v>
      </c>
      <c r="C24" s="9" t="s">
        <v>1</v>
      </c>
      <c r="D24" s="9" t="s">
        <v>22</v>
      </c>
      <c r="E24" s="9" t="s">
        <v>23</v>
      </c>
      <c r="F24" s="4">
        <v>8350</v>
      </c>
      <c r="G24" s="8" t="s">
        <v>157</v>
      </c>
      <c r="H24" s="8" t="s">
        <v>157</v>
      </c>
    </row>
    <row r="25" spans="1:8" ht="45" x14ac:dyDescent="0.25">
      <c r="B25" s="8">
        <v>15</v>
      </c>
      <c r="C25" s="9" t="s">
        <v>70</v>
      </c>
      <c r="D25" s="9" t="s">
        <v>71</v>
      </c>
      <c r="E25" s="9" t="s">
        <v>72</v>
      </c>
      <c r="F25" s="4">
        <v>970</v>
      </c>
      <c r="G25" s="8" t="s">
        <v>157</v>
      </c>
      <c r="H25" s="8" t="s">
        <v>157</v>
      </c>
    </row>
    <row r="26" spans="1:8" ht="30" x14ac:dyDescent="0.25">
      <c r="B26" s="8">
        <v>16</v>
      </c>
      <c r="C26" s="9" t="s">
        <v>19</v>
      </c>
      <c r="D26" s="9" t="s">
        <v>20</v>
      </c>
      <c r="E26" s="9" t="s">
        <v>21</v>
      </c>
      <c r="F26" s="4">
        <v>5000</v>
      </c>
      <c r="G26" s="8" t="s">
        <v>157</v>
      </c>
      <c r="H26" s="8" t="s">
        <v>157</v>
      </c>
    </row>
    <row r="27" spans="1:8" ht="30" x14ac:dyDescent="0.25">
      <c r="B27" s="8">
        <v>17</v>
      </c>
      <c r="C27" s="9" t="s">
        <v>73</v>
      </c>
      <c r="D27" s="9" t="s">
        <v>74</v>
      </c>
      <c r="E27" s="9" t="s">
        <v>75</v>
      </c>
      <c r="F27" s="4">
        <v>1500</v>
      </c>
      <c r="G27" s="8" t="s">
        <v>157</v>
      </c>
      <c r="H27" s="8" t="s">
        <v>157</v>
      </c>
    </row>
    <row r="28" spans="1:8" ht="30" x14ac:dyDescent="0.25">
      <c r="B28" s="8">
        <v>18</v>
      </c>
      <c r="C28" s="9" t="s">
        <v>76</v>
      </c>
      <c r="D28" s="9" t="s">
        <v>77</v>
      </c>
      <c r="E28" s="9" t="s">
        <v>78</v>
      </c>
      <c r="F28" s="4">
        <v>2000</v>
      </c>
      <c r="G28" s="8" t="s">
        <v>157</v>
      </c>
      <c r="H28" s="8" t="s">
        <v>157</v>
      </c>
    </row>
    <row r="29" spans="1:8" ht="30" x14ac:dyDescent="0.25">
      <c r="B29" s="8">
        <v>19</v>
      </c>
      <c r="C29" s="9" t="s">
        <v>79</v>
      </c>
      <c r="D29" s="9" t="s">
        <v>9</v>
      </c>
      <c r="E29" s="9" t="s">
        <v>80</v>
      </c>
      <c r="F29" s="4">
        <v>2000</v>
      </c>
      <c r="G29" s="8" t="s">
        <v>157</v>
      </c>
      <c r="H29" s="8" t="s">
        <v>157</v>
      </c>
    </row>
    <row r="30" spans="1:8" ht="30" x14ac:dyDescent="0.25">
      <c r="B30" s="8">
        <v>20</v>
      </c>
      <c r="C30" s="9" t="s">
        <v>81</v>
      </c>
      <c r="D30" s="9" t="s">
        <v>82</v>
      </c>
      <c r="E30" s="9" t="s">
        <v>83</v>
      </c>
      <c r="F30" s="4">
        <v>2000</v>
      </c>
      <c r="G30" s="8" t="s">
        <v>157</v>
      </c>
      <c r="H30" s="8" t="s">
        <v>157</v>
      </c>
    </row>
    <row r="31" spans="1:8" ht="30" x14ac:dyDescent="0.25">
      <c r="B31" s="8">
        <v>21</v>
      </c>
      <c r="C31" s="9" t="s">
        <v>4</v>
      </c>
      <c r="D31" s="9" t="s">
        <v>84</v>
      </c>
      <c r="E31" s="9" t="s">
        <v>5</v>
      </c>
      <c r="F31" s="4">
        <v>2500</v>
      </c>
      <c r="G31" s="8" t="s">
        <v>157</v>
      </c>
      <c r="H31" s="8" t="s">
        <v>157</v>
      </c>
    </row>
    <row r="32" spans="1:8" ht="30" x14ac:dyDescent="0.25">
      <c r="B32" s="8">
        <v>22</v>
      </c>
      <c r="C32" s="9" t="s">
        <v>85</v>
      </c>
      <c r="D32" s="9" t="s">
        <v>86</v>
      </c>
      <c r="E32" s="9" t="s">
        <v>87</v>
      </c>
      <c r="F32" s="4">
        <v>1500</v>
      </c>
      <c r="G32" s="8" t="s">
        <v>157</v>
      </c>
      <c r="H32" s="8" t="s">
        <v>157</v>
      </c>
    </row>
    <row r="33" spans="2:8" ht="30" x14ac:dyDescent="0.25">
      <c r="B33" s="8">
        <v>23</v>
      </c>
      <c r="C33" s="9" t="s">
        <v>137</v>
      </c>
      <c r="D33" s="9" t="s">
        <v>39</v>
      </c>
      <c r="E33" s="9" t="s">
        <v>138</v>
      </c>
      <c r="F33" s="4">
        <v>3250</v>
      </c>
      <c r="G33" s="8" t="s">
        <v>157</v>
      </c>
      <c r="H33" s="8" t="s">
        <v>157</v>
      </c>
    </row>
    <row r="34" spans="2:8" ht="30" x14ac:dyDescent="0.25">
      <c r="B34" s="8">
        <v>24</v>
      </c>
      <c r="C34" s="9" t="s">
        <v>88</v>
      </c>
      <c r="D34" s="9" t="s">
        <v>89</v>
      </c>
      <c r="E34" s="9" t="s">
        <v>90</v>
      </c>
      <c r="F34" s="4">
        <v>1500</v>
      </c>
      <c r="G34" s="8" t="s">
        <v>157</v>
      </c>
      <c r="H34" s="8" t="s">
        <v>157</v>
      </c>
    </row>
    <row r="35" spans="2:8" ht="30" x14ac:dyDescent="0.25">
      <c r="B35" s="8">
        <v>25</v>
      </c>
      <c r="C35" s="9" t="s">
        <v>91</v>
      </c>
      <c r="D35" s="9" t="s">
        <v>92</v>
      </c>
      <c r="E35" s="9" t="s">
        <v>93</v>
      </c>
      <c r="F35" s="4">
        <v>1000</v>
      </c>
      <c r="G35" s="8" t="s">
        <v>157</v>
      </c>
      <c r="H35" s="8" t="s">
        <v>157</v>
      </c>
    </row>
    <row r="36" spans="2:8" ht="30" x14ac:dyDescent="0.25">
      <c r="B36" s="8">
        <v>26</v>
      </c>
      <c r="C36" s="9" t="s">
        <v>94</v>
      </c>
      <c r="D36" s="9" t="s">
        <v>95</v>
      </c>
      <c r="E36" s="9" t="s">
        <v>96</v>
      </c>
      <c r="F36" s="4">
        <v>11975</v>
      </c>
      <c r="G36" s="8" t="s">
        <v>157</v>
      </c>
      <c r="H36" s="8" t="s">
        <v>157</v>
      </c>
    </row>
    <row r="37" spans="2:8" ht="30" x14ac:dyDescent="0.25">
      <c r="B37" s="8">
        <v>27</v>
      </c>
      <c r="C37" s="9" t="s">
        <v>2</v>
      </c>
      <c r="D37" s="9" t="s">
        <v>3</v>
      </c>
      <c r="E37" s="9" t="s">
        <v>97</v>
      </c>
      <c r="F37" s="4">
        <v>4000</v>
      </c>
      <c r="G37" s="8" t="s">
        <v>157</v>
      </c>
      <c r="H37" s="8" t="s">
        <v>157</v>
      </c>
    </row>
    <row r="38" spans="2:8" ht="30" x14ac:dyDescent="0.25">
      <c r="B38" s="8">
        <v>28</v>
      </c>
      <c r="C38" s="9" t="s">
        <v>148</v>
      </c>
      <c r="D38" s="9" t="s">
        <v>110</v>
      </c>
      <c r="E38" s="9" t="s">
        <v>111</v>
      </c>
      <c r="F38" s="4">
        <v>950</v>
      </c>
      <c r="G38" s="8" t="s">
        <v>157</v>
      </c>
      <c r="H38" s="8" t="s">
        <v>157</v>
      </c>
    </row>
    <row r="39" spans="2:8" ht="30" x14ac:dyDescent="0.25">
      <c r="B39" s="8">
        <v>29</v>
      </c>
      <c r="C39" s="9" t="s">
        <v>98</v>
      </c>
      <c r="D39" s="9" t="s">
        <v>99</v>
      </c>
      <c r="E39" s="9" t="s">
        <v>100</v>
      </c>
      <c r="F39" s="4">
        <v>1625</v>
      </c>
      <c r="G39" s="8" t="s">
        <v>157</v>
      </c>
      <c r="H39" s="8" t="s">
        <v>157</v>
      </c>
    </row>
    <row r="40" spans="2:8" ht="30" x14ac:dyDescent="0.25">
      <c r="B40" s="8">
        <v>30</v>
      </c>
      <c r="C40" s="9" t="s">
        <v>101</v>
      </c>
      <c r="D40" s="9" t="s">
        <v>102</v>
      </c>
      <c r="E40" s="9" t="s">
        <v>103</v>
      </c>
      <c r="F40" s="4">
        <v>1770</v>
      </c>
      <c r="G40" s="8" t="s">
        <v>157</v>
      </c>
      <c r="H40" s="8" t="s">
        <v>157</v>
      </c>
    </row>
    <row r="41" spans="2:8" ht="30" x14ac:dyDescent="0.25">
      <c r="B41" s="8">
        <v>31</v>
      </c>
      <c r="C41" s="9" t="s">
        <v>104</v>
      </c>
      <c r="D41" s="9" t="s">
        <v>105</v>
      </c>
      <c r="E41" s="9" t="s">
        <v>106</v>
      </c>
      <c r="F41" s="4">
        <v>950</v>
      </c>
      <c r="G41" s="8" t="s">
        <v>157</v>
      </c>
      <c r="H41" s="8" t="s">
        <v>157</v>
      </c>
    </row>
    <row r="42" spans="2:8" ht="30" x14ac:dyDescent="0.25">
      <c r="B42" s="8">
        <v>32</v>
      </c>
      <c r="C42" s="9" t="s">
        <v>107</v>
      </c>
      <c r="D42" s="9" t="s">
        <v>108</v>
      </c>
      <c r="E42" s="9" t="s">
        <v>109</v>
      </c>
      <c r="F42" s="4">
        <v>950</v>
      </c>
      <c r="G42" s="8" t="s">
        <v>157</v>
      </c>
      <c r="H42" s="8" t="s">
        <v>157</v>
      </c>
    </row>
    <row r="43" spans="2:8" x14ac:dyDescent="0.25">
      <c r="B43" s="8">
        <v>33</v>
      </c>
      <c r="C43" s="9" t="s">
        <v>112</v>
      </c>
      <c r="D43" s="9" t="s">
        <v>113</v>
      </c>
      <c r="E43" s="9" t="s">
        <v>114</v>
      </c>
      <c r="F43" s="4">
        <v>950</v>
      </c>
      <c r="G43" s="8" t="s">
        <v>157</v>
      </c>
      <c r="H43" s="8" t="s">
        <v>157</v>
      </c>
    </row>
    <row r="44" spans="2:8" x14ac:dyDescent="0.25">
      <c r="B44" s="8">
        <v>34</v>
      </c>
      <c r="C44" s="9" t="s">
        <v>37</v>
      </c>
      <c r="D44" s="9" t="s">
        <v>38</v>
      </c>
      <c r="E44" s="9" t="s">
        <v>37</v>
      </c>
      <c r="F44" s="4">
        <v>2700</v>
      </c>
      <c r="G44" s="8" t="s">
        <v>157</v>
      </c>
      <c r="H44" s="8" t="s">
        <v>157</v>
      </c>
    </row>
    <row r="45" spans="2:8" ht="45" x14ac:dyDescent="0.25">
      <c r="B45" s="8">
        <v>35</v>
      </c>
      <c r="C45" s="9" t="s">
        <v>115</v>
      </c>
      <c r="D45" s="9" t="s">
        <v>116</v>
      </c>
      <c r="E45" s="9" t="s">
        <v>117</v>
      </c>
      <c r="F45" s="4">
        <v>2000</v>
      </c>
      <c r="G45" s="8" t="s">
        <v>157</v>
      </c>
      <c r="H45" s="8" t="s">
        <v>157</v>
      </c>
    </row>
    <row r="46" spans="2:8" ht="30" x14ac:dyDescent="0.25">
      <c r="B46" s="8">
        <v>36</v>
      </c>
      <c r="C46" s="9" t="s">
        <v>118</v>
      </c>
      <c r="D46" s="9" t="s">
        <v>119</v>
      </c>
      <c r="E46" s="9" t="s">
        <v>120</v>
      </c>
      <c r="F46" s="4">
        <v>1355</v>
      </c>
      <c r="G46" s="8" t="s">
        <v>157</v>
      </c>
      <c r="H46" s="8" t="s">
        <v>157</v>
      </c>
    </row>
    <row r="47" spans="2:8" ht="45" x14ac:dyDescent="0.25">
      <c r="B47" s="8">
        <v>37</v>
      </c>
      <c r="C47" s="9" t="s">
        <v>46</v>
      </c>
      <c r="D47" s="9" t="s">
        <v>47</v>
      </c>
      <c r="E47" s="9" t="s">
        <v>48</v>
      </c>
      <c r="F47" s="4">
        <v>1000</v>
      </c>
      <c r="G47" s="8" t="s">
        <v>157</v>
      </c>
      <c r="H47" s="8" t="s">
        <v>157</v>
      </c>
    </row>
    <row r="48" spans="2:8" ht="30" x14ac:dyDescent="0.25">
      <c r="B48" s="8">
        <v>38</v>
      </c>
      <c r="C48" s="9" t="s">
        <v>121</v>
      </c>
      <c r="D48" s="9" t="s">
        <v>122</v>
      </c>
      <c r="E48" s="9" t="s">
        <v>123</v>
      </c>
      <c r="F48" s="4">
        <v>2850</v>
      </c>
      <c r="G48" s="8" t="s">
        <v>157</v>
      </c>
      <c r="H48" s="8" t="s">
        <v>157</v>
      </c>
    </row>
    <row r="49" spans="2:8" ht="30" x14ac:dyDescent="0.25">
      <c r="B49" s="8">
        <v>39</v>
      </c>
      <c r="C49" s="7" t="s">
        <v>57</v>
      </c>
      <c r="D49" s="10" t="s">
        <v>58</v>
      </c>
      <c r="E49" s="9" t="s">
        <v>59</v>
      </c>
      <c r="F49" s="4">
        <v>3000</v>
      </c>
      <c r="G49" s="8" t="s">
        <v>157</v>
      </c>
      <c r="H49" s="8" t="s">
        <v>157</v>
      </c>
    </row>
    <row r="50" spans="2:8" ht="30" x14ac:dyDescent="0.25">
      <c r="B50" s="8">
        <v>40</v>
      </c>
      <c r="C50" s="9" t="s">
        <v>60</v>
      </c>
      <c r="D50" s="9" t="s">
        <v>61</v>
      </c>
      <c r="E50" s="9" t="s">
        <v>142</v>
      </c>
      <c r="F50" s="4">
        <v>2850</v>
      </c>
      <c r="G50" s="8" t="s">
        <v>157</v>
      </c>
      <c r="H50" s="8" t="s">
        <v>157</v>
      </c>
    </row>
    <row r="51" spans="2:8" ht="30" x14ac:dyDescent="0.25">
      <c r="B51" s="8">
        <v>41</v>
      </c>
      <c r="C51" s="9" t="s">
        <v>62</v>
      </c>
      <c r="D51" s="9" t="s">
        <v>63</v>
      </c>
      <c r="E51" s="9" t="s">
        <v>64</v>
      </c>
      <c r="F51" s="4">
        <v>2206</v>
      </c>
      <c r="G51" s="8" t="s">
        <v>157</v>
      </c>
      <c r="H51" s="8" t="s">
        <v>157</v>
      </c>
    </row>
    <row r="52" spans="2:8" ht="30" x14ac:dyDescent="0.25">
      <c r="B52" s="8">
        <v>42</v>
      </c>
      <c r="C52" s="9" t="s">
        <v>124</v>
      </c>
      <c r="D52" s="9" t="s">
        <v>125</v>
      </c>
      <c r="E52" s="9" t="s">
        <v>124</v>
      </c>
      <c r="F52" s="4">
        <v>900</v>
      </c>
      <c r="G52" s="8" t="s">
        <v>157</v>
      </c>
      <c r="H52" s="8" t="s">
        <v>157</v>
      </c>
    </row>
    <row r="53" spans="2:8" ht="30" x14ac:dyDescent="0.25">
      <c r="B53" s="8">
        <v>43</v>
      </c>
      <c r="C53" s="9" t="s">
        <v>126</v>
      </c>
      <c r="D53" s="9" t="s">
        <v>10</v>
      </c>
      <c r="E53" s="9" t="s">
        <v>127</v>
      </c>
      <c r="F53" s="4">
        <v>1000</v>
      </c>
      <c r="G53" s="8" t="s">
        <v>157</v>
      </c>
      <c r="H53" s="8" t="s">
        <v>157</v>
      </c>
    </row>
    <row r="54" spans="2:8" ht="30" x14ac:dyDescent="0.25">
      <c r="B54" s="8">
        <v>44</v>
      </c>
      <c r="C54" s="9" t="s">
        <v>67</v>
      </c>
      <c r="D54" s="9" t="s">
        <v>68</v>
      </c>
      <c r="E54" s="9" t="s">
        <v>69</v>
      </c>
      <c r="F54" s="4">
        <v>1425</v>
      </c>
      <c r="G54" s="8" t="s">
        <v>157</v>
      </c>
      <c r="H54" s="8" t="s">
        <v>157</v>
      </c>
    </row>
    <row r="55" spans="2:8" ht="30" x14ac:dyDescent="0.25">
      <c r="B55" s="8">
        <v>45</v>
      </c>
      <c r="C55" s="9" t="s">
        <v>128</v>
      </c>
      <c r="D55" s="9" t="s">
        <v>129</v>
      </c>
      <c r="E55" s="9" t="s">
        <v>130</v>
      </c>
      <c r="F55" s="4">
        <v>3000</v>
      </c>
      <c r="G55" s="8" t="s">
        <v>157</v>
      </c>
      <c r="H55" s="8" t="s">
        <v>157</v>
      </c>
    </row>
    <row r="56" spans="2:8" ht="30" x14ac:dyDescent="0.25">
      <c r="B56" s="8">
        <v>46</v>
      </c>
      <c r="C56" s="9" t="s">
        <v>7</v>
      </c>
      <c r="D56" s="9" t="s">
        <v>8</v>
      </c>
      <c r="E56" s="9" t="s">
        <v>131</v>
      </c>
      <c r="F56" s="4">
        <v>3100</v>
      </c>
      <c r="G56" s="8" t="s">
        <v>157</v>
      </c>
      <c r="H56" s="8" t="s">
        <v>157</v>
      </c>
    </row>
    <row r="57" spans="2:8" ht="30" x14ac:dyDescent="0.25">
      <c r="B57" s="8">
        <v>47</v>
      </c>
      <c r="C57" s="9" t="s">
        <v>132</v>
      </c>
      <c r="D57" s="9" t="s">
        <v>133</v>
      </c>
      <c r="E57" s="9" t="s">
        <v>134</v>
      </c>
      <c r="F57" s="4">
        <v>2000</v>
      </c>
      <c r="G57" s="8" t="s">
        <v>157</v>
      </c>
      <c r="H57" s="8" t="s">
        <v>157</v>
      </c>
    </row>
    <row r="58" spans="2:8" ht="30" x14ac:dyDescent="0.25">
      <c r="B58" s="8">
        <v>48</v>
      </c>
      <c r="C58" s="9" t="s">
        <v>132</v>
      </c>
      <c r="D58" s="9" t="s">
        <v>135</v>
      </c>
      <c r="E58" s="9" t="s">
        <v>136</v>
      </c>
      <c r="F58" s="4">
        <v>3450</v>
      </c>
      <c r="G58" s="8" t="s">
        <v>157</v>
      </c>
      <c r="H58" s="8" t="s">
        <v>157</v>
      </c>
    </row>
    <row r="59" spans="2:8" x14ac:dyDescent="0.25">
      <c r="E59" s="9" t="s">
        <v>152</v>
      </c>
      <c r="F59" s="14">
        <f>SUM(F11:F58)</f>
        <v>156397</v>
      </c>
    </row>
  </sheetData>
  <mergeCells count="8">
    <mergeCell ref="B8:F8"/>
    <mergeCell ref="G3:H3"/>
    <mergeCell ref="B4:H4"/>
    <mergeCell ref="B6:D6"/>
    <mergeCell ref="E6:H6"/>
    <mergeCell ref="B7:D7"/>
    <mergeCell ref="E7:H7"/>
    <mergeCell ref="B5:H5"/>
  </mergeCells>
  <pageMargins left="0.31496062992125984" right="0.11811023622047245" top="0" bottom="0.15748031496062992"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Remontas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Rokas Bedalis</dc:creator>
  <cp:lastModifiedBy>Vilma</cp:lastModifiedBy>
  <cp:lastPrinted>2022-08-18T06:19:33Z</cp:lastPrinted>
  <dcterms:created xsi:type="dcterms:W3CDTF">2015-06-05T18:17:20Z</dcterms:created>
  <dcterms:modified xsi:type="dcterms:W3CDTF">2022-08-18T06:21:58Z</dcterms:modified>
</cp:coreProperties>
</file>