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_rels/workbook.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 name="Sheet2" sheetId="2" state="visible" r:id="rId3"/>
    <sheet name="Sheet3" sheetId="3"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<sst xmlns="http://schemas.openxmlformats.org/spreadsheetml/2006/main" count="88" uniqueCount="65">
  <si>
    <t xml:space="preserve">SPS 1 priedas</t>
  </si>
  <si>
    <t xml:space="preserve">TECHNINĖ SPECIFIKACIJA</t>
  </si>
  <si>
    <t xml:space="preserve">1. Tiekėjai turi tiekti prekes, atitinkančias Europos direktyvų nuostatas. Turi būti pateiktas atitikties dokumentas pagal Europos direktyvų nuostatas medicinos priemonėms (CE sertifikatas) arba lygiavertis dokumentas.</t>
  </si>
  <si>
    <t xml:space="preserve">2. Tiekėjas turi pateikti kiekvienos priemonės gamintojo parengtą naudojimo instrukciją originalo ir lietuvių kalba.</t>
  </si>
  <si>
    <t xml:space="preserve">3. Tiekėjas turi siūlyti prekes originalioje pakuotėje su etikete.</t>
  </si>
  <si>
    <t xml:space="preserve">4. Tiekėjai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(pdf. formatu) su vertimu į lietuvių kalbą. Šiuose dokumentuose tiekėjas turi grafiškai nurodyti (t.y. pastebimai pažymėti - spalvotai markiruoti, ir/ar nurodyti rodyklėmis, ir/ar pabraukti) konkrečias katalogų vietas, kur aprašomos reikalaujamų techninių charakteristikų reikšmės, bei įrašyti, kurį techninių reikalavimų punktą jos atitinka. Taip pat tiekėjas turi pateikti nuorodas į gamintojo interneto tinklalapį, jei tokia yra, kuriame perkančiosios organizacijos vertintojai galėtų patikrinti teikiamų duomenų autentiškumą. Perkančioji organizacija turi teisę reikalauti pateikti katalogų ir techninių aprašų originalus. </t>
  </si>
  <si>
    <t xml:space="preserve">5.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</si>
  <si>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r>
      <rPr>
        <sz val="11"/>
        <color rgb="FF000000"/>
        <rFont val="Times New Roman"/>
        <family val="1"/>
        <charset val="186"/>
      </rPr>
      <t xml:space="preserve">6. Pirkimui taikomas 2022 m. gruodžio 13 d. Lietuvos Respublikos aplinkos ministro įsakymas Nr. D1-401 “Dėl aplinkos apsaugos kriterijų taikymo, vykdant </t>
    </r>
    <r>
      <rPr>
        <b val="true"/>
        <sz val="11"/>
        <color rgb="FF000000"/>
        <rFont val="Times New Roman"/>
        <family val="1"/>
        <charset val="186"/>
      </rPr>
      <t xml:space="preserve">žaliuosius pirkimus, tvarkos aprašo patvirtinimo</t>
    </r>
    <r>
      <rPr>
        <sz val="11"/>
        <color rgb="FF000000"/>
        <rFont val="Times New Roman"/>
        <family val="1"/>
        <charset val="186"/>
      </rPr>
      <t xml:space="preserve">” (toliau - Aprašas): a)Prekės supakuotos į pakuotę, kuri pagaminta iš 100 proc. perdirbto popieriaus (naudoto popieriaus ir (ar) gamybos atliekų) plaušų arba ne mažiau kaip 30 proc. pirminės medienos plaušų, kita dalis – iš perdirbto popieriaus plaušų;  arba b) prekei sunaudojama mažiau gamtos išteklių ir (ar) sudėtyje yra pakartotinai panaudotų ir (ar) perdirbtų medžiagų ir mažiau teršiama aplinka  arba  c) prekei ir/arba pakuotei pagaminti, sunaudojama mažiau elektros energijos ir/arba naudojami atsinaujinantys, ekologiški energijos ištekliai; arba d) prekei ir/arba pakuotei pagaminti naudojama mažiau ar visai nenaudojama pavojingųjų cheminių medžiagų, toksinių ir aplinkos apsaugos požiūriu kenksmingų medžiagų.
Pateikti tai įrodančius dokumentus pagal Aprašo 9 ir 10 p., kuriuose nurodyti galimi atitiktį žaliojo pirkimo reikalavimams įrodantys dokumentai (ir kiti lygiaverčiai dokumentai), jeigu prie produktų minimalių aplinkos apsaugos kriterijų nenurodyta kitaip.</t>
    </r>
  </si>
  <si>
    <r>
      <rPr>
        <sz val="11"/>
        <color rgb="FF000000"/>
        <rFont val="Times New Roman"/>
        <family val="1"/>
        <charset val="186"/>
      </rPr>
      <t xml:space="preserve">7. Tiekėjai, teikiantys pasiūlymą</t>
    </r>
    <r>
      <rPr>
        <b val="true"/>
        <sz val="11"/>
        <color rgb="FF000000"/>
        <rFont val="Times New Roman"/>
        <family val="1"/>
        <charset val="186"/>
      </rPr>
      <t xml:space="preserve"> pirkimo dalims Nr. 13 ir 17 turi pateikti siūlomų prekių pavyzdžius iki vokų atvėrimo dienos. </t>
    </r>
  </si>
  <si>
    <t xml:space="preserve">P.d. Nr. / Eil. Nr.</t>
  </si>
  <si>
    <t xml:space="preserve">Pavadinimas</t>
  </si>
  <si>
    <t xml:space="preserve">Reikalaujamos parametrų reikšmės</t>
  </si>
  <si>
    <t xml:space="preserve">Matavimo Vnt.</t>
  </si>
  <si>
    <t xml:space="preserve">Maksimalus kiekis (36 mėn.)</t>
  </si>
  <si>
    <t xml:space="preserve">Mato vnt. kaina Eur be PVM</t>
  </si>
  <si>
    <t xml:space="preserve">PVM tarifas % </t>
  </si>
  <si>
    <t xml:space="preserve">Suma Eur (be PVM)</t>
  </si>
  <si>
    <t xml:space="preserve">Prekės pavadinimas, gamintojas, modelis; dokumento, kuriame aprašyta siūloma prekė, pavadinimas, puslapio Nr.; nuoroda į gamintojo interneto tinklalapį; Siūlomos parametrų reikšmės (prekės kodas su psl. nuoroda)</t>
  </si>
  <si>
    <t xml:space="preserve">2.</t>
  </si>
  <si>
    <t xml:space="preserve">Plastiko sterilizacijos juostos</t>
  </si>
  <si>
    <t xml:space="preserve">Beklostės sterilizacijos juostos, be celiuliozės, skirtos medicininių instrumentų pakavimui sterilizacijai vandenilio peroksido plazmos sterilizatoriuje STERRAD 100NX. Juostos turi atitikti LST EN 11607-1 ir 2 dalies reikalavimus (pateikti įrodančius dokumentus). Su išoriniais poveikio idikatoriais peroksido plazmos dujoms. Po sterilizacijos paketas turi nesuplyšti, atsidaryti per siūles. Pateikti gamintojo rekomendacijas dėl juostų užlydimo temperatūros. Prekė turi būti ženklinta CE ženklu.</t>
  </si>
  <si>
    <r>
      <rPr>
        <b val="true"/>
        <sz val="10"/>
        <color rgb="FF000000"/>
        <rFont val="Times New Roman"/>
        <family val="1"/>
        <charset val="1"/>
      </rPr>
      <t xml:space="preserve">Ster. juosta TYVEK 75cm/100m/   Ster. juosta TYVEK 10cm/100m/   Ster. juosta TYVEK 15cm/100m/   Ster. juosta TYVEK 20cm/100m/   Ster. juosta TYVEK 35cm/100m/   Ster. juosta TYVEK 50cm/100m  </t>
    </r>
    <r>
      <rPr>
        <sz val="10"/>
        <color rgb="FF000000"/>
        <rFont val="Times New Roman"/>
        <family val="1"/>
        <charset val="1"/>
      </rPr>
      <t xml:space="preserve">         Vereinighte Papierwarenfabriken           GmbH, Vokietija                                  https://www.stericlin.de/en/                     Psl.Nr.12 – 15; „Meditalika pasiulymas“         </t>
    </r>
  </si>
  <si>
    <t xml:space="preserve">2.1</t>
  </si>
  <si>
    <t xml:space="preserve">75 mm ± 20 mm </t>
  </si>
  <si>
    <t xml:space="preserve">m</t>
  </si>
  <si>
    <t xml:space="preserve">2.2</t>
  </si>
  <si>
    <t xml:space="preserve">100 mm ± 20 mm </t>
  </si>
  <si>
    <t xml:space="preserve">2.3</t>
  </si>
  <si>
    <t xml:space="preserve">150 mm ± 20 mm </t>
  </si>
  <si>
    <t xml:space="preserve">2.4</t>
  </si>
  <si>
    <t xml:space="preserve">200 mm ± 20 mm </t>
  </si>
  <si>
    <t xml:space="preserve">2.5</t>
  </si>
  <si>
    <t xml:space="preserve">350 mm ± 20 mm </t>
  </si>
  <si>
    <t xml:space="preserve">2.6</t>
  </si>
  <si>
    <t xml:space="preserve">500 mm ± 20 mm </t>
  </si>
  <si>
    <t xml:space="preserve">Bendra suma 2-ai pirkimo daliai EUR be PVM</t>
  </si>
  <si>
    <t xml:space="preserve">PVM (5 %) suma</t>
  </si>
  <si>
    <t xml:space="preserve">Bendra suma 2-ai pirkimo daliai EUR su PVM</t>
  </si>
  <si>
    <t xml:space="preserve">5.</t>
  </si>
  <si>
    <t xml:space="preserve">Medicinos priemonių pakavimo popierius </t>
  </si>
  <si>
    <t xml:space="preserve">Skirtas sterilizacijai garais. Ypatingai tvirtas, skirtas didelių, sunkių rinkinių pakavimui. Turi atlaikyti    iki 15 kg svorį. Pagamintas iš 100 % sustiprintos sintetikos pluošto, be latekso, priemaišų. Medžiagos svoris ne mažiau 85g/m2.  Turi būti sukarpytas nurodyto dydžio lakštais po 2 vnt. Popierius turi atitikti LST EN ISO 11607-1, LST EN 868-2, LST EN 868-9, LST EN 868-10 reikalavimus. </t>
  </si>
  <si>
    <r>
      <rPr>
        <b val="true"/>
        <sz val="10"/>
        <color rgb="FF000000"/>
        <rFont val="Times New Roman"/>
        <family val="1"/>
        <charset val="1"/>
      </rPr>
      <t xml:space="preserve">Med. krepinis (sunkiems paketams 60g/67g) 100x100 cm, vnt (kodas – 3FITL375114); Med. krepinis (sunkiems paketams 60g/67g) 100x100 cm, vnt </t>
    </r>
    <r>
      <rPr>
        <b val="true"/>
        <sz val="10"/>
        <color rgb="FF000000"/>
        <rFont val="Times New Roman"/>
        <family val="1"/>
      </rPr>
      <t xml:space="preserve">(kodas – 3FITL375118)</t>
    </r>
    <r>
      <rPr>
        <sz val="10"/>
        <color rgb="FF000000"/>
        <rFont val="Times New Roman"/>
        <family val="1"/>
      </rPr>
      <t xml:space="preserve">; </t>
    </r>
    <r>
      <rPr>
        <sz val="10"/>
        <color rgb="FF000000"/>
        <rFont val="Times New Roman"/>
        <family val="1"/>
        <charset val="1"/>
      </rPr>
      <t xml:space="preserve">Vereinighte Papierwarenfabriken  GmbH, Vokietija                                  https://www.stericlin.de/en/                     Psl.Nr. 16 – 19; „Meditalika pasiūlymas“        </t>
    </r>
  </si>
  <si>
    <t xml:space="preserve">5.1.</t>
  </si>
  <si>
    <t xml:space="preserve">100x100cm</t>
  </si>
  <si>
    <t xml:space="preserve">Vnt.</t>
  </si>
  <si>
    <t xml:space="preserve">5.2.</t>
  </si>
  <si>
    <t xml:space="preserve">120x120 cm</t>
  </si>
  <si>
    <t xml:space="preserve">Bendra suma 5-ai pirkimo daliai EUR be PVM</t>
  </si>
  <si>
    <t xml:space="preserve">PVM (5%) suma</t>
  </si>
  <si>
    <t xml:space="preserve">Bendra suma 5-ai pirkimo daliai EUR su PVM</t>
  </si>
  <si>
    <t xml:space="preserve">8.</t>
  </si>
  <si>
    <t xml:space="preserve">Sterilių instrumentų ir priemonių sandėliavimo talpos</t>
  </si>
  <si>
    <t xml:space="preserve">Atsparios vidutinio veikimo lygio cheminės dezinfekcijos priemonėms; Talpų kraštai apvalinti su dangčiais, skirtos steriliems paketams laikyti ir transportuoti; Pagamintos iš skaidraus atsparaus plastiko; Talpą turi sudaryti funkcinė dalis – skaidraus plastiko pagrindas su dangčio fiksatoriais ir dangtis; Dangtis turi būti sandarus, priglundantis prie pagrindo, atkartojantis jo formą, tvirtai ir stabiliai fiksuojamas, kad apsaugotų talpos turinį nuo veiksnių poveikio, patekimo į aplinką.</t>
  </si>
  <si>
    <r>
      <rPr>
        <b val="true"/>
        <sz val="10"/>
        <color rgb="FF000000"/>
        <rFont val="Times New Roman"/>
        <family val="1"/>
      </rPr>
      <t xml:space="preserve">Instr. sandėl. talpa 37x27x16cm</t>
    </r>
    <r>
      <rPr>
        <sz val="10"/>
        <color rgb="FF000000"/>
        <rFont val="Times New Roman"/>
        <family val="1"/>
      </rPr>
      <t xml:space="preserve">;/</t>
    </r>
    <r>
      <rPr>
        <b val="true"/>
        <sz val="10"/>
        <color rgb="FF000000"/>
        <rFont val="Times New Roman"/>
        <family val="1"/>
      </rPr>
      <t xml:space="preserve">Instr. sandėl. talpa 50x37x35cm;/Instr. sandėl. talpa 76x36x15cm  </t>
    </r>
    <r>
      <rPr>
        <sz val="10"/>
        <color rgb="FF000000"/>
        <rFont val="Times New Roman"/>
        <family val="1"/>
      </rPr>
      <t xml:space="preserve">                                    Key Surgical</t>
    </r>
    <r>
      <rPr>
        <sz val="10"/>
        <color rgb="FF000000"/>
        <rFont val="Times New Roman"/>
        <family val="1"/>
        <charset val="1"/>
      </rPr>
      <t xml:space="preserve"> GmbH, Vokietija                 https://www.keysurgical.com             Psl.Nr.20; „Meditalika pasiūlymas“</t>
    </r>
  </si>
  <si>
    <t xml:space="preserve">8.1</t>
  </si>
  <si>
    <t xml:space="preserve">36 x 26 x 15 cm (± 5)</t>
  </si>
  <si>
    <t xml:space="preserve">8.2</t>
  </si>
  <si>
    <t xml:space="preserve">50 x 37 x 35 cm (± 5)</t>
  </si>
  <si>
    <t xml:space="preserve">8.3</t>
  </si>
  <si>
    <t xml:space="preserve">76 x 36 x 15 cm (± 5)</t>
  </si>
  <si>
    <t xml:space="preserve">Bendra suma 8-ai pirkimo daliai EUR be PVM</t>
  </si>
  <si>
    <t xml:space="preserve">11 660,00</t>
  </si>
  <si>
    <t xml:space="preserve">PVM (21%) suma</t>
  </si>
  <si>
    <t xml:space="preserve">Bendra suma 8-ai pirkimo daliai EUR su PVM</t>
  </si>
  <si>
    <t xml:space="preserve">14 108,60</t>
  </si>
</sst>
</file>

<file path=xl/styles.xml><?xml version="1.0" encoding="utf-8"?>
<styleSheet xmlns="http://schemas.openxmlformats.org/spreadsheetml/2006/main">
  <numFmts count="5">
    <numFmt numFmtId="164" formatCode="General"/>
    <numFmt numFmtId="165" formatCode="dd\.mmm"/>
    <numFmt numFmtId="166" formatCode="0.00"/>
    <numFmt numFmtId="167" formatCode="0.00\ %"/>
    <numFmt numFmtId="168" formatCode="#,##0.00"/>
  </numFmts>
  <fonts count="17">
    <font>
      <sz val="11"/>
      <color rgb="FF000000"/>
      <name val="Calibri"/>
      <family val="2"/>
      <charset val="1"/>
    </font>
    <font>
      <sz val="10"/>
      <name val="Arial"/>
      <family val="0"/>
    </font>
    <font>
      <sz val="10"/>
      <name val="Arial"/>
      <family val="0"/>
    </font>
    <font>
      <sz val="10"/>
      <name val="Arial"/>
      <family val="0"/>
    </font>
    <font>
      <sz val="11"/>
      <color rgb="FF000000"/>
      <name val="Times New Roman"/>
      <family val="1"/>
      <charset val="186"/>
    </font>
    <font>
      <b val="true"/>
      <sz val="11"/>
      <color rgb="FF000000"/>
      <name val="Times New Roman"/>
      <family val="1"/>
      <charset val="186"/>
    </font>
    <font>
      <sz val="11"/>
      <name val="Times New Roman"/>
      <family val="1"/>
      <charset val="186"/>
    </font>
    <font>
      <b val="true"/>
      <sz val="10"/>
      <color rgb="FF000000"/>
      <name val="Times New Roman"/>
      <family val="1"/>
      <charset val="1"/>
    </font>
    <font>
      <sz val="10"/>
      <color rgb="FF000000"/>
      <name val="Calibri"/>
      <family val="2"/>
      <charset val="1"/>
    </font>
    <font>
      <sz val="10"/>
      <color rgb="FF000000"/>
      <name val="Times New Roman"/>
      <family val="1"/>
      <charset val="1"/>
    </font>
    <font>
      <sz val="10"/>
      <color rgb="FF000000"/>
      <name val="Times New Roman"/>
      <family val="1"/>
      <charset val="186"/>
    </font>
    <font>
      <sz val="10"/>
      <name val="Times New Roman"/>
      <family val="1"/>
      <charset val="186"/>
    </font>
    <font>
      <b val="true"/>
      <sz val="10"/>
      <color rgb="FF000000"/>
      <name val="Times New Roman"/>
      <family val="1"/>
      <charset val="186"/>
    </font>
    <font>
      <sz val="10"/>
      <name val="Times New Roman"/>
      <family val="1"/>
      <charset val="1"/>
    </font>
    <font>
      <b val="true"/>
      <sz val="10"/>
      <color rgb="FF000000"/>
      <name val="Times New Roman"/>
      <family val="1"/>
    </font>
    <font>
      <sz val="10"/>
      <color rgb="FF000000"/>
      <name val="Times New Roman"/>
      <family val="1"/>
    </font>
    <font>
      <b val="true"/>
      <sz val="10"/>
      <color rgb="FF000000"/>
      <name val="Calibri"/>
      <family val="2"/>
      <charset val="186"/>
    </font>
  </fonts>
  <fills count="3">
    <fill>
      <patternFill patternType="none"/>
    </fill>
    <fill>
      <patternFill patternType="gray125"/>
    </fill>
    <fill>
      <patternFill patternType="solid">
        <fgColor rgb="FFFFFFFF"/>
        <bgColor rgb="FFFFFFCC"/>
      </patternFill>
    </fill>
  </fills>
  <borders count="9">
    <border diagonalUp="false" diagonalDown="false">
      <left/>
      <right/>
      <top/>
      <bottom/>
      <diagonal/>
    </border>
    <border diagonalUp="false" diagonalDown="false">
      <left style="thin"/>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medium"/>
      <right style="medium"/>
      <top style="medium"/>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medium"/>
      <right style="medium"/>
      <top style="thin"/>
      <bottom style="thin"/>
      <diagonal/>
    </border>
    <border diagonalUp="false" diagonalDown="false">
      <left style="medium"/>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center" vertical="center" textRotation="0" wrapText="true" indent="0" shrinkToFit="false"/>
      <protection locked="true" hidden="false"/>
    </xf>
    <xf numFmtId="164" fontId="7" fillId="0" borderId="4" xfId="0" applyFont="true" applyBorder="true" applyAlignment="true" applyProtection="false">
      <alignment horizontal="center" vertical="center" textRotation="0" wrapText="true" indent="0" shrinkToFit="false"/>
      <protection locked="true" hidden="false"/>
    </xf>
    <xf numFmtId="164" fontId="7" fillId="0" borderId="5"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9" fillId="0" borderId="2" xfId="0" applyFont="true" applyBorder="true" applyAlignment="true" applyProtection="false">
      <alignment horizontal="center" vertical="center" textRotation="0" wrapText="true" indent="0" shrinkToFit="false"/>
      <protection locked="true" hidden="false"/>
    </xf>
    <xf numFmtId="164" fontId="10" fillId="0" borderId="6" xfId="0" applyFont="true" applyBorder="true" applyAlignment="true" applyProtection="false">
      <alignment horizontal="general" vertical="top" textRotation="0" wrapText="true" indent="0" shrinkToFit="false"/>
      <protection locked="true" hidden="false"/>
    </xf>
    <xf numFmtId="164" fontId="11" fillId="0" borderId="2" xfId="0" applyFont="true" applyBorder="true" applyAlignment="true" applyProtection="false">
      <alignment horizontal="general" vertical="top" textRotation="0" wrapText="true" indent="0" shrinkToFit="false"/>
      <protection locked="true" hidden="false"/>
    </xf>
    <xf numFmtId="164" fontId="11" fillId="0" borderId="2" xfId="0" applyFont="true" applyBorder="true" applyAlignment="true" applyProtection="false">
      <alignment horizontal="center" vertical="top" textRotation="0" wrapText="false" indent="0" shrinkToFit="false"/>
      <protection locked="true" hidden="false"/>
    </xf>
    <xf numFmtId="164" fontId="12" fillId="2" borderId="2" xfId="0" applyFont="true" applyBorder="true" applyAlignment="true" applyProtection="false">
      <alignment horizontal="center" vertical="top" textRotation="0" wrapText="false" indent="0" shrinkToFit="false"/>
      <protection locked="true" hidden="false"/>
    </xf>
    <xf numFmtId="166" fontId="9" fillId="0" borderId="2" xfId="0" applyFont="true" applyBorder="true" applyAlignment="true" applyProtection="false">
      <alignment horizontal="center" vertical="center" textRotation="0" wrapText="true" indent="0" shrinkToFit="false"/>
      <protection locked="true" hidden="false"/>
    </xf>
    <xf numFmtId="166" fontId="9" fillId="0" borderId="3" xfId="0" applyFont="true" applyBorder="true" applyAlignment="true" applyProtection="false">
      <alignment horizontal="center" vertical="center" textRotation="0" wrapText="true" indent="0" shrinkToFit="false"/>
      <protection locked="true" hidden="false"/>
    </xf>
    <xf numFmtId="166" fontId="9" fillId="0" borderId="7" xfId="0" applyFont="true" applyBorder="true" applyAlignment="true" applyProtection="false">
      <alignment horizontal="center" vertical="center" textRotation="0" wrapText="true" indent="0" shrinkToFit="false"/>
      <protection locked="true" hidden="false"/>
    </xf>
    <xf numFmtId="164" fontId="7" fillId="0" borderId="5" xfId="0" applyFont="true" applyBorder="true" applyAlignment="true" applyProtection="false">
      <alignment horizontal="general" vertical="center" textRotation="0" wrapText="true" indent="0" shrinkToFit="false"/>
      <protection locked="true" hidden="false"/>
    </xf>
    <xf numFmtId="165" fontId="9" fillId="0" borderId="3" xfId="0" applyFont="true" applyBorder="true" applyAlignment="true" applyProtection="false">
      <alignment horizontal="center" vertical="center" textRotation="0" wrapText="true" indent="0" shrinkToFit="false"/>
      <protection locked="true" hidden="false"/>
    </xf>
    <xf numFmtId="164" fontId="0" fillId="0" borderId="2" xfId="0" applyFont="false" applyBorder="true" applyAlignment="true" applyProtection="false">
      <alignment horizontal="left" vertical="bottom" textRotation="0" wrapText="false" indent="0" shrinkToFit="false"/>
      <protection locked="true" hidden="false"/>
    </xf>
    <xf numFmtId="164" fontId="10" fillId="0" borderId="5" xfId="0" applyFont="true" applyBorder="true" applyAlignment="true" applyProtection="false">
      <alignment horizontal="general" vertical="top" textRotation="0" wrapText="true" indent="0" shrinkToFit="false"/>
      <protection locked="true" hidden="false"/>
    </xf>
    <xf numFmtId="164" fontId="10" fillId="2" borderId="2" xfId="0" applyFont="true" applyBorder="true" applyAlignment="true" applyProtection="false">
      <alignment horizontal="center" vertical="top" textRotation="0" wrapText="false" indent="0" shrinkToFit="false"/>
      <protection locked="true" hidden="false"/>
    </xf>
    <xf numFmtId="167" fontId="9" fillId="0" borderId="3" xfId="0" applyFont="true" applyBorder="true" applyAlignment="true" applyProtection="false">
      <alignment horizontal="center" vertical="center" textRotation="0" wrapText="true" indent="0" shrinkToFit="false"/>
      <protection locked="true" hidden="false"/>
    </xf>
    <xf numFmtId="164" fontId="9" fillId="0" borderId="5" xfId="0" applyFont="true" applyBorder="true" applyAlignment="true" applyProtection="false">
      <alignment horizontal="center" vertical="center" textRotation="0" wrapText="true" indent="0" shrinkToFit="false"/>
      <protection locked="true" hidden="false"/>
    </xf>
    <xf numFmtId="166" fontId="9" fillId="0" borderId="5" xfId="0" applyFont="true" applyBorder="true" applyAlignment="true" applyProtection="false">
      <alignment horizontal="center" vertical="center" textRotation="0" wrapText="true" indent="0" shrinkToFit="false"/>
      <protection locked="true" hidden="false"/>
    </xf>
    <xf numFmtId="164" fontId="10" fillId="0" borderId="8" xfId="0" applyFont="true" applyBorder="true" applyAlignment="true" applyProtection="false">
      <alignment horizontal="right" vertical="top" textRotation="0" wrapText="true" indent="0" shrinkToFit="false"/>
      <protection locked="true" hidden="false"/>
    </xf>
    <xf numFmtId="166" fontId="7" fillId="0" borderId="7" xfId="0" applyFont="true" applyBorder="true" applyAlignment="true" applyProtection="false">
      <alignment horizontal="center" vertical="center" textRotation="0" wrapText="true" indent="0" shrinkToFit="false"/>
      <protection locked="true" hidden="false"/>
    </xf>
    <xf numFmtId="164" fontId="9" fillId="2" borderId="2" xfId="0" applyFont="true" applyBorder="true" applyAlignment="true" applyProtection="false">
      <alignment horizontal="left" vertical="center" textRotation="0" wrapText="true" indent="0" shrinkToFit="false"/>
      <protection locked="true" hidden="false"/>
    </xf>
    <xf numFmtId="164" fontId="13" fillId="0" borderId="2" xfId="0" applyFont="true" applyBorder="true" applyAlignment="true" applyProtection="false">
      <alignment horizontal="general" vertical="top" textRotation="0" wrapText="tru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9" fillId="2" borderId="2"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13" fillId="0" borderId="2"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general" vertical="center" textRotation="0" wrapText="false" indent="0" shrinkToFit="false"/>
      <protection locked="true" hidden="false"/>
    </xf>
    <xf numFmtId="164" fontId="11" fillId="0" borderId="2" xfId="0" applyFont="true" applyBorder="true" applyAlignment="true" applyProtection="false">
      <alignment horizontal="general" vertical="center" textRotation="0" wrapText="true" indent="0" shrinkToFit="false"/>
      <protection locked="true" hidden="false"/>
    </xf>
    <xf numFmtId="164" fontId="10" fillId="0" borderId="2" xfId="0" applyFont="true" applyBorder="true" applyAlignment="true" applyProtection="false">
      <alignment horizontal="left" vertical="center" textRotation="0" wrapText="tru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4" fontId="12" fillId="0" borderId="2" xfId="0" applyFont="true" applyBorder="true" applyAlignment="true" applyProtection="false">
      <alignment horizontal="center" vertical="bottom" textRotation="0" wrapText="false" indent="0" shrinkToFit="false"/>
      <protection locked="true" hidden="false"/>
    </xf>
    <xf numFmtId="166" fontId="12" fillId="0" borderId="2" xfId="0" applyFont="true" applyBorder="true" applyAlignment="true" applyProtection="false">
      <alignment horizontal="center" vertical="bottom" textRotation="0" wrapText="false" indent="0" shrinkToFit="false"/>
      <protection locked="true" hidden="false"/>
    </xf>
    <xf numFmtId="166" fontId="10" fillId="0" borderId="7" xfId="0" applyFont="true" applyBorder="true" applyAlignment="true" applyProtection="false">
      <alignment horizontal="center" vertical="center" textRotation="0" wrapText="true" indent="0" shrinkToFit="false"/>
      <protection locked="true" hidden="false"/>
    </xf>
    <xf numFmtId="164" fontId="14" fillId="0" borderId="5" xfId="0" applyFont="true" applyBorder="true" applyAlignment="true" applyProtection="false">
      <alignment horizontal="general" vertical="center" textRotation="0" wrapText="true" indent="0" shrinkToFit="false"/>
      <protection locked="true" hidden="false"/>
    </xf>
    <xf numFmtId="164" fontId="11" fillId="0" borderId="2" xfId="0" applyFont="true" applyBorder="true" applyAlignment="true" applyProtection="false">
      <alignment horizontal="justify" vertical="center" textRotation="0" wrapText="true" indent="0" shrinkToFit="false"/>
      <protection locked="true" hidden="false"/>
    </xf>
    <xf numFmtId="166" fontId="10" fillId="0" borderId="2" xfId="0" applyFont="true" applyBorder="true" applyAlignment="true" applyProtection="false">
      <alignment horizontal="center" vertical="bottom" textRotation="0" wrapText="false" indent="0" shrinkToFit="false"/>
      <protection locked="true" hidden="false"/>
    </xf>
    <xf numFmtId="166" fontId="12" fillId="0" borderId="7"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true" applyAlignment="true" applyProtection="false">
      <alignment horizontal="general" vertical="center" textRotation="0" wrapText="false" indent="0" shrinkToFit="false"/>
      <protection locked="true" hidden="false"/>
    </xf>
    <xf numFmtId="164" fontId="11" fillId="0" borderId="0" xfId="0" applyFont="true" applyBorder="true" applyAlignment="true" applyProtection="false">
      <alignment horizontal="general" vertical="center" textRotation="0" wrapText="tru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64" fontId="10" fillId="0" borderId="0"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6" fontId="10" fillId="0" borderId="0" xfId="0" applyFont="true" applyBorder="true" applyAlignment="true" applyProtection="false">
      <alignment horizontal="center" vertical="center" textRotation="0" wrapText="false" indent="0" shrinkToFit="false"/>
      <protection locked="true" hidden="false"/>
    </xf>
    <xf numFmtId="166" fontId="9" fillId="0" borderId="0" xfId="0" applyFont="true" applyBorder="true" applyAlignment="true" applyProtection="false">
      <alignment horizontal="center" vertical="center" textRotation="0" wrapText="true" indent="0" shrinkToFit="false"/>
      <protection locked="true" hidden="false"/>
    </xf>
    <xf numFmtId="166" fontId="10" fillId="0" borderId="0" xfId="0" applyFont="true" applyBorder="true" applyAlignment="true" applyProtection="false">
      <alignment horizontal="center" vertical="center" textRotation="0" wrapText="true" indent="0" shrinkToFit="false"/>
      <protection locked="true" hidden="false"/>
    </xf>
    <xf numFmtId="165" fontId="10" fillId="0" borderId="0"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general" vertical="top" textRotation="0" wrapText="true" indent="0" shrinkToFit="false"/>
      <protection locked="true" hidden="false"/>
    </xf>
    <xf numFmtId="164" fontId="10" fillId="0" borderId="0" xfId="0" applyFont="true" applyBorder="true" applyAlignment="true" applyProtection="false">
      <alignment horizontal="general" vertical="center" textRotation="0" wrapText="true" indent="0" shrinkToFit="false"/>
      <protection locked="true" hidden="false"/>
    </xf>
    <xf numFmtId="164" fontId="11" fillId="0" borderId="0" xfId="0" applyFont="true" applyBorder="true" applyAlignment="true" applyProtection="false">
      <alignment horizontal="right" vertical="top" textRotation="0" wrapText="tru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8" fontId="12" fillId="0" borderId="0" xfId="0" applyFont="true" applyBorder="true" applyAlignment="true" applyProtection="false">
      <alignment horizontal="center" vertical="center" textRotation="0" wrapText="true" indent="0" shrinkToFit="false"/>
      <protection locked="true" hidden="false"/>
    </xf>
    <xf numFmtId="168" fontId="10" fillId="0" borderId="0" xfId="0" applyFont="true" applyBorder="true" applyAlignment="true" applyProtection="false">
      <alignment horizontal="center" vertical="top"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general" vertical="top" textRotation="0" wrapText="true" indent="0" shrinkToFit="false"/>
      <protection locked="true" hidden="false"/>
    </xf>
    <xf numFmtId="164" fontId="6" fillId="0" borderId="2" xfId="0" applyFont="true" applyBorder="true" applyAlignment="true" applyProtection="false">
      <alignment horizontal="general" vertical="top" textRotation="0" wrapText="true" indent="0" shrinkToFit="false"/>
      <protection locked="true" hidden="false"/>
    </xf>
    <xf numFmtId="164" fontId="6" fillId="0" borderId="2" xfId="0" applyFont="true" applyBorder="true" applyAlignment="true" applyProtection="false">
      <alignment horizontal="center" vertical="top" textRotation="0" wrapText="false" indent="0" shrinkToFit="false"/>
      <protection locked="true" hidden="false"/>
    </xf>
    <xf numFmtId="164" fontId="5" fillId="0" borderId="2" xfId="0" applyFont="true" applyBorder="true" applyAlignment="true" applyProtection="false">
      <alignment horizontal="center" vertical="top" textRotation="0" wrapText="false" indent="0" shrinkToFit="false"/>
      <protection locked="true" hidden="false"/>
    </xf>
    <xf numFmtId="164" fontId="4" fillId="0" borderId="2" xfId="0" applyFont="true" applyBorder="true" applyAlignment="true" applyProtection="false">
      <alignment horizontal="general" vertical="top" textRotation="0" wrapText="true" indent="0" shrinkToFit="false"/>
      <protection locked="true" hidden="false"/>
    </xf>
    <xf numFmtId="164" fontId="4" fillId="0" borderId="2" xfId="0" applyFont="true" applyBorder="true" applyAlignment="true" applyProtection="fals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s://www.stericlin.de/en/" TargetMode="External"/><Relationship Id="rId2" Type="http://schemas.openxmlformats.org/officeDocument/2006/relationships/hyperlink" Target="https://www.stericlin.de/en/" TargetMode="External"/><Relationship Id="rId3" Type="http://schemas.openxmlformats.org/officeDocument/2006/relationships/hyperlink" Target="https://www.keysurgica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J1048576"/>
  <sheetViews>
    <sheetView showFormulas="false" showGridLines="true" showRowColHeaders="true" showZeros="true" rightToLeft="false" tabSelected="true" showOutlineSymbols="true" defaultGridColor="true" view="normal" topLeftCell="A17" colorId="64" zoomScale="140" zoomScaleNormal="140" zoomScalePageLayoutView="100" workbookViewId="0">
      <selection pane="topLeft" activeCell="C24" activeCellId="0" sqref="C24"/>
    </sheetView>
  </sheetViews>
  <sheetFormatPr defaultColWidth="8.625" defaultRowHeight="15" zeroHeight="false" outlineLevelRow="0" outlineLevelCol="0"/>
  <cols>
    <col collapsed="false" customWidth="true" hidden="false" outlineLevel="0" max="1" min="1" style="0" width="6.28"/>
    <col collapsed="false" customWidth="true" hidden="false" outlineLevel="0" max="2" min="2" style="1" width="26.59"/>
    <col collapsed="false" customWidth="true" hidden="false" outlineLevel="0" max="3" min="3" style="2" width="51.59"/>
    <col collapsed="false" customWidth="true" hidden="false" outlineLevel="0" max="4" min="4" style="0" width="10.42"/>
    <col collapsed="false" customWidth="true" hidden="false" outlineLevel="0" max="5" min="5" style="0" width="11.71"/>
    <col collapsed="false" customWidth="true" hidden="false" outlineLevel="0" max="7" min="6" style="0" width="9"/>
    <col collapsed="false" customWidth="true" hidden="false" outlineLevel="0" max="8" min="8" style="0" width="11.14"/>
    <col collapsed="false" customWidth="true" hidden="false" outlineLevel="0" max="9" min="9" style="0" width="29.57"/>
  </cols>
  <sheetData>
    <row r="1" customFormat="false" ht="15" hidden="false" customHeight="false" outlineLevel="0" collapsed="false">
      <c r="H1" s="3" t="s">
        <v>0</v>
      </c>
    </row>
    <row r="3" customFormat="false" ht="15" hidden="false" customHeight="true" outlineLevel="0" collapsed="false">
      <c r="C3" s="4" t="s">
        <v>1</v>
      </c>
      <c r="D3" s="4"/>
      <c r="E3" s="4"/>
      <c r="F3" s="4"/>
    </row>
    <row r="5" customFormat="false" ht="15" hidden="false" customHeight="true" outlineLevel="0" collapsed="false">
      <c r="A5" s="5" t="s">
        <v>2</v>
      </c>
      <c r="B5" s="5"/>
      <c r="C5" s="5"/>
      <c r="D5" s="5"/>
      <c r="E5" s="5"/>
      <c r="F5" s="5"/>
      <c r="G5" s="5"/>
      <c r="H5" s="5"/>
      <c r="I5" s="5"/>
    </row>
    <row r="6" customFormat="false" ht="15" hidden="false" customHeight="false" outlineLevel="0" collapsed="false">
      <c r="A6" s="6" t="s">
        <v>3</v>
      </c>
      <c r="B6" s="6"/>
      <c r="C6" s="6"/>
      <c r="D6" s="6"/>
      <c r="E6" s="6"/>
      <c r="F6" s="6"/>
      <c r="G6" s="6"/>
      <c r="H6" s="6"/>
      <c r="I6" s="6"/>
    </row>
    <row r="7" customFormat="false" ht="15" hidden="false" customHeight="false" outlineLevel="0" collapsed="false">
      <c r="A7" s="7" t="s">
        <v>4</v>
      </c>
      <c r="B7" s="7"/>
      <c r="C7" s="7"/>
      <c r="D7" s="7"/>
      <c r="E7" s="7"/>
      <c r="F7" s="7"/>
      <c r="G7" s="7"/>
      <c r="H7" s="7"/>
      <c r="I7" s="7"/>
    </row>
    <row r="8" customFormat="false" ht="78.75" hidden="false" customHeight="true" outlineLevel="0" collapsed="false">
      <c r="A8" s="8" t="s">
        <v>5</v>
      </c>
      <c r="B8" s="8"/>
      <c r="C8" s="8"/>
      <c r="D8" s="8"/>
      <c r="E8" s="8"/>
      <c r="F8" s="8"/>
      <c r="G8" s="8"/>
      <c r="H8" s="8"/>
      <c r="I8" s="8"/>
    </row>
    <row r="9" customFormat="false" ht="45.75" hidden="false" customHeight="true" outlineLevel="0" collapsed="false">
      <c r="A9" s="9" t="s">
        <v>6</v>
      </c>
      <c r="B9" s="9"/>
      <c r="C9" s="9"/>
      <c r="D9" s="9"/>
      <c r="E9" s="9"/>
      <c r="F9" s="9"/>
      <c r="G9" s="9"/>
      <c r="H9" s="9"/>
      <c r="I9" s="9"/>
    </row>
    <row r="10" customFormat="false" ht="109.5" hidden="false" customHeight="true" outlineLevel="0" collapsed="false">
      <c r="A10" s="8" t="s">
        <v>7</v>
      </c>
      <c r="B10" s="8"/>
      <c r="C10" s="8"/>
      <c r="D10" s="8"/>
      <c r="E10" s="8"/>
      <c r="F10" s="8"/>
      <c r="G10" s="8"/>
      <c r="H10" s="8"/>
      <c r="I10" s="8"/>
    </row>
    <row r="11" customFormat="false" ht="15" hidden="false" customHeight="false" outlineLevel="0" collapsed="false">
      <c r="A11" s="10" t="s">
        <v>8</v>
      </c>
      <c r="B11" s="10"/>
      <c r="C11" s="10"/>
      <c r="D11" s="10"/>
      <c r="E11" s="10"/>
      <c r="F11" s="10"/>
      <c r="G11" s="10"/>
      <c r="H11" s="10"/>
      <c r="I11" s="10"/>
    </row>
    <row r="12" customFormat="false" ht="15.75" hidden="false" customHeight="false" outlineLevel="0" collapsed="false"/>
    <row r="13" customFormat="false" ht="98.25" hidden="false" customHeight="true" outlineLevel="0" collapsed="false">
      <c r="A13" s="11" t="s">
        <v>9</v>
      </c>
      <c r="B13" s="11" t="s">
        <v>10</v>
      </c>
      <c r="C13" s="11" t="s">
        <v>11</v>
      </c>
      <c r="D13" s="11" t="s">
        <v>12</v>
      </c>
      <c r="E13" s="11" t="s">
        <v>13</v>
      </c>
      <c r="F13" s="11" t="s">
        <v>14</v>
      </c>
      <c r="G13" s="12" t="s">
        <v>15</v>
      </c>
      <c r="H13" s="13" t="s">
        <v>16</v>
      </c>
      <c r="I13" s="14" t="s">
        <v>17</v>
      </c>
      <c r="J13" s="15"/>
    </row>
    <row r="14" customFormat="false" ht="129.5" hidden="false" customHeight="true" outlineLevel="0" collapsed="false">
      <c r="A14" s="16" t="s">
        <v>18</v>
      </c>
      <c r="B14" s="17" t="s">
        <v>19</v>
      </c>
      <c r="C14" s="18" t="s">
        <v>20</v>
      </c>
      <c r="D14" s="19"/>
      <c r="E14" s="20"/>
      <c r="F14" s="21"/>
      <c r="G14" s="22"/>
      <c r="H14" s="23"/>
      <c r="I14" s="24" t="s">
        <v>21</v>
      </c>
      <c r="J14" s="15"/>
    </row>
    <row r="15" customFormat="false" ht="15" hidden="false" customHeight="false" outlineLevel="0" collapsed="false">
      <c r="A15" s="25" t="s">
        <v>22</v>
      </c>
      <c r="B15" s="26"/>
      <c r="C15" s="27" t="s">
        <v>23</v>
      </c>
      <c r="D15" s="19" t="s">
        <v>24</v>
      </c>
      <c r="E15" s="28" t="n">
        <v>700</v>
      </c>
      <c r="F15" s="21" t="n">
        <v>0.37</v>
      </c>
      <c r="G15" s="29" t="n">
        <v>0.05</v>
      </c>
      <c r="H15" s="23" t="n">
        <v>259</v>
      </c>
      <c r="I15" s="30"/>
      <c r="J15" s="15"/>
    </row>
    <row r="16" customFormat="false" ht="13.8" hidden="false" customHeight="false" outlineLevel="0" collapsed="false">
      <c r="A16" s="25" t="s">
        <v>25</v>
      </c>
      <c r="B16" s="26"/>
      <c r="C16" s="27" t="s">
        <v>26</v>
      </c>
      <c r="D16" s="19" t="s">
        <v>24</v>
      </c>
      <c r="E16" s="28" t="n">
        <v>700</v>
      </c>
      <c r="F16" s="21" t="n">
        <v>0.45</v>
      </c>
      <c r="G16" s="29" t="n">
        <v>0.05</v>
      </c>
      <c r="H16" s="23" t="n">
        <v>315</v>
      </c>
      <c r="I16" s="30"/>
      <c r="J16" s="15"/>
    </row>
    <row r="17" customFormat="false" ht="13.8" hidden="false" customHeight="false" outlineLevel="0" collapsed="false">
      <c r="A17" s="25" t="s">
        <v>27</v>
      </c>
      <c r="B17" s="26"/>
      <c r="C17" s="27" t="s">
        <v>28</v>
      </c>
      <c r="D17" s="19" t="s">
        <v>24</v>
      </c>
      <c r="E17" s="28" t="n">
        <v>700</v>
      </c>
      <c r="F17" s="21" t="n">
        <v>0.58</v>
      </c>
      <c r="G17" s="29" t="n">
        <v>0.05</v>
      </c>
      <c r="H17" s="23" t="n">
        <v>406</v>
      </c>
      <c r="I17" s="30"/>
      <c r="J17" s="15"/>
    </row>
    <row r="18" customFormat="false" ht="13.8" hidden="false" customHeight="false" outlineLevel="0" collapsed="false">
      <c r="A18" s="25" t="s">
        <v>29</v>
      </c>
      <c r="B18" s="26"/>
      <c r="C18" s="27" t="s">
        <v>30</v>
      </c>
      <c r="D18" s="19" t="s">
        <v>24</v>
      </c>
      <c r="E18" s="28" t="n">
        <v>700</v>
      </c>
      <c r="F18" s="21" t="n">
        <v>0.78</v>
      </c>
      <c r="G18" s="29" t="n">
        <v>0.05</v>
      </c>
      <c r="H18" s="23" t="n">
        <v>546</v>
      </c>
      <c r="I18" s="30"/>
      <c r="J18" s="15"/>
    </row>
    <row r="19" customFormat="false" ht="13.8" hidden="false" customHeight="false" outlineLevel="0" collapsed="false">
      <c r="A19" s="25" t="s">
        <v>31</v>
      </c>
      <c r="B19" s="26"/>
      <c r="C19" s="27" t="s">
        <v>32</v>
      </c>
      <c r="D19" s="19" t="s">
        <v>24</v>
      </c>
      <c r="E19" s="28" t="n">
        <v>420</v>
      </c>
      <c r="F19" s="21" t="n">
        <v>1.25</v>
      </c>
      <c r="G19" s="29" t="n">
        <v>0.05</v>
      </c>
      <c r="H19" s="23" t="n">
        <v>525</v>
      </c>
      <c r="I19" s="30"/>
      <c r="J19" s="15"/>
    </row>
    <row r="20" customFormat="false" ht="13.8" hidden="false" customHeight="false" outlineLevel="0" collapsed="false">
      <c r="A20" s="25" t="s">
        <v>33</v>
      </c>
      <c r="B20" s="26"/>
      <c r="C20" s="27" t="s">
        <v>34</v>
      </c>
      <c r="D20" s="19" t="s">
        <v>24</v>
      </c>
      <c r="E20" s="28" t="n">
        <v>210</v>
      </c>
      <c r="F20" s="21" t="n">
        <v>2.3</v>
      </c>
      <c r="G20" s="29" t="n">
        <v>0.05</v>
      </c>
      <c r="H20" s="23" t="n">
        <v>483</v>
      </c>
      <c r="I20" s="31"/>
      <c r="J20" s="15"/>
    </row>
    <row r="21" customFormat="false" ht="15" hidden="false" customHeight="true" outlineLevel="0" collapsed="false">
      <c r="A21" s="32" t="s">
        <v>35</v>
      </c>
      <c r="B21" s="32"/>
      <c r="C21" s="32"/>
      <c r="D21" s="32"/>
      <c r="E21" s="32"/>
      <c r="F21" s="32"/>
      <c r="G21" s="32"/>
      <c r="H21" s="33" t="n">
        <v>2534</v>
      </c>
      <c r="I21" s="31"/>
      <c r="J21" s="15"/>
    </row>
    <row r="22" customFormat="false" ht="15" hidden="false" customHeight="true" outlineLevel="0" collapsed="false">
      <c r="A22" s="32" t="s">
        <v>36</v>
      </c>
      <c r="B22" s="32"/>
      <c r="C22" s="32"/>
      <c r="D22" s="32"/>
      <c r="E22" s="32"/>
      <c r="F22" s="32"/>
      <c r="G22" s="32"/>
      <c r="H22" s="33" t="n">
        <v>126.7</v>
      </c>
      <c r="I22" s="31"/>
      <c r="J22" s="15"/>
    </row>
    <row r="23" customFormat="false" ht="15" hidden="false" customHeight="true" outlineLevel="0" collapsed="false">
      <c r="A23" s="32" t="s">
        <v>37</v>
      </c>
      <c r="B23" s="32"/>
      <c r="C23" s="32"/>
      <c r="D23" s="32"/>
      <c r="E23" s="32"/>
      <c r="F23" s="32"/>
      <c r="G23" s="32"/>
      <c r="H23" s="33" t="n">
        <v>2660.7</v>
      </c>
      <c r="I23" s="31"/>
      <c r="J23" s="15"/>
    </row>
    <row r="24" customFormat="false" ht="127.1" hidden="false" customHeight="true" outlineLevel="0" collapsed="false">
      <c r="A24" s="16" t="s">
        <v>38</v>
      </c>
      <c r="B24" s="34" t="s">
        <v>39</v>
      </c>
      <c r="C24" s="35" t="s">
        <v>40</v>
      </c>
      <c r="D24" s="36"/>
      <c r="E24" s="37"/>
      <c r="F24" s="21"/>
      <c r="G24" s="22"/>
      <c r="H24" s="23"/>
      <c r="I24" s="24" t="s">
        <v>41</v>
      </c>
      <c r="J24" s="15"/>
    </row>
    <row r="25" customFormat="false" ht="13.8" hidden="false" customHeight="false" outlineLevel="0" collapsed="false">
      <c r="A25" s="16" t="s">
        <v>42</v>
      </c>
      <c r="B25" s="34"/>
      <c r="C25" s="35" t="s">
        <v>43</v>
      </c>
      <c r="D25" s="38" t="s">
        <v>44</v>
      </c>
      <c r="E25" s="39" t="n">
        <v>1500</v>
      </c>
      <c r="F25" s="21" t="n">
        <v>0.95</v>
      </c>
      <c r="G25" s="29" t="n">
        <v>0.05</v>
      </c>
      <c r="H25" s="23" t="n">
        <v>1425</v>
      </c>
      <c r="I25" s="30"/>
      <c r="J25" s="15"/>
    </row>
    <row r="26" customFormat="false" ht="13.8" hidden="false" customHeight="false" outlineLevel="0" collapsed="false">
      <c r="A26" s="16" t="s">
        <v>45</v>
      </c>
      <c r="B26" s="34"/>
      <c r="C26" s="35" t="s">
        <v>46</v>
      </c>
      <c r="D26" s="38" t="s">
        <v>44</v>
      </c>
      <c r="E26" s="39" t="n">
        <v>1000</v>
      </c>
      <c r="F26" s="21" t="n">
        <v>1.3</v>
      </c>
      <c r="G26" s="29" t="n">
        <v>0.05</v>
      </c>
      <c r="H26" s="23" t="n">
        <v>1300</v>
      </c>
      <c r="I26" s="31"/>
      <c r="J26" s="15"/>
    </row>
    <row r="27" customFormat="false" ht="15" hidden="false" customHeight="true" outlineLevel="0" collapsed="false">
      <c r="A27" s="32" t="s">
        <v>47</v>
      </c>
      <c r="B27" s="32"/>
      <c r="C27" s="32"/>
      <c r="D27" s="32"/>
      <c r="E27" s="32"/>
      <c r="F27" s="32"/>
      <c r="G27" s="32"/>
      <c r="H27" s="33" t="n">
        <v>2725</v>
      </c>
      <c r="I27" s="31"/>
      <c r="J27" s="15"/>
    </row>
    <row r="28" customFormat="false" ht="15" hidden="false" customHeight="true" outlineLevel="0" collapsed="false">
      <c r="A28" s="32" t="s">
        <v>48</v>
      </c>
      <c r="B28" s="32"/>
      <c r="C28" s="32"/>
      <c r="D28" s="32"/>
      <c r="E28" s="32"/>
      <c r="F28" s="32"/>
      <c r="G28" s="32"/>
      <c r="H28" s="33" t="n">
        <v>136.25</v>
      </c>
      <c r="I28" s="31"/>
      <c r="J28" s="15"/>
    </row>
    <row r="29" customFormat="false" ht="15" hidden="false" customHeight="true" outlineLevel="0" collapsed="false">
      <c r="A29" s="32" t="s">
        <v>49</v>
      </c>
      <c r="B29" s="32"/>
      <c r="C29" s="32"/>
      <c r="D29" s="32"/>
      <c r="E29" s="32"/>
      <c r="F29" s="32"/>
      <c r="G29" s="32"/>
      <c r="H29" s="33" t="n">
        <v>2861.25</v>
      </c>
      <c r="I29" s="31"/>
      <c r="J29" s="15"/>
    </row>
    <row r="30" customFormat="false" ht="93.3" hidden="false" customHeight="false" outlineLevel="0" collapsed="false">
      <c r="A30" s="40" t="s">
        <v>50</v>
      </c>
      <c r="B30" s="41" t="s">
        <v>51</v>
      </c>
      <c r="C30" s="42" t="s">
        <v>52</v>
      </c>
      <c r="D30" s="43"/>
      <c r="E30" s="44"/>
      <c r="F30" s="45"/>
      <c r="G30" s="22"/>
      <c r="H30" s="46"/>
      <c r="I30" s="47" t="s">
        <v>53</v>
      </c>
      <c r="J30" s="15"/>
    </row>
    <row r="31" customFormat="false" ht="13.8" hidden="false" customHeight="false" outlineLevel="0" collapsed="false">
      <c r="A31" s="40" t="s">
        <v>54</v>
      </c>
      <c r="B31" s="26"/>
      <c r="C31" s="48" t="s">
        <v>55</v>
      </c>
      <c r="D31" s="43" t="s">
        <v>44</v>
      </c>
      <c r="E31" s="43" t="n">
        <v>350</v>
      </c>
      <c r="F31" s="49" t="n">
        <v>12</v>
      </c>
      <c r="G31" s="29" t="n">
        <v>0.21</v>
      </c>
      <c r="H31" s="46" t="n">
        <v>4200</v>
      </c>
      <c r="I31" s="31"/>
      <c r="J31" s="15"/>
    </row>
    <row r="32" customFormat="false" ht="13.8" hidden="false" customHeight="false" outlineLevel="0" collapsed="false">
      <c r="A32" s="40" t="s">
        <v>56</v>
      </c>
      <c r="B32" s="26"/>
      <c r="C32" s="48" t="s">
        <v>57</v>
      </c>
      <c r="D32" s="43" t="s">
        <v>44</v>
      </c>
      <c r="E32" s="43" t="n">
        <v>250</v>
      </c>
      <c r="F32" s="49" t="n">
        <v>14</v>
      </c>
      <c r="G32" s="29" t="n">
        <v>0.21</v>
      </c>
      <c r="H32" s="46" t="n">
        <v>3500</v>
      </c>
      <c r="I32" s="31"/>
      <c r="J32" s="15"/>
    </row>
    <row r="33" customFormat="false" ht="13.8" hidden="false" customHeight="false" outlineLevel="0" collapsed="false">
      <c r="A33" s="40" t="s">
        <v>58</v>
      </c>
      <c r="B33" s="26"/>
      <c r="C33" s="48" t="s">
        <v>59</v>
      </c>
      <c r="D33" s="43" t="s">
        <v>44</v>
      </c>
      <c r="E33" s="43" t="n">
        <v>220</v>
      </c>
      <c r="F33" s="49" t="n">
        <v>18</v>
      </c>
      <c r="G33" s="29" t="n">
        <v>0.21</v>
      </c>
      <c r="H33" s="46" t="n">
        <v>3960</v>
      </c>
      <c r="I33" s="31"/>
      <c r="J33" s="15"/>
    </row>
    <row r="34" customFormat="false" ht="15" hidden="false" customHeight="true" outlineLevel="0" collapsed="false">
      <c r="A34" s="32" t="s">
        <v>60</v>
      </c>
      <c r="B34" s="32"/>
      <c r="C34" s="32"/>
      <c r="D34" s="32"/>
      <c r="E34" s="32"/>
      <c r="F34" s="32"/>
      <c r="G34" s="32"/>
      <c r="H34" s="50" t="s">
        <v>61</v>
      </c>
      <c r="I34" s="31"/>
      <c r="J34" s="15"/>
    </row>
    <row r="35" customFormat="false" ht="15" hidden="false" customHeight="true" outlineLevel="0" collapsed="false">
      <c r="A35" s="32" t="s">
        <v>62</v>
      </c>
      <c r="B35" s="32"/>
      <c r="C35" s="32"/>
      <c r="D35" s="32"/>
      <c r="E35" s="32"/>
      <c r="F35" s="32"/>
      <c r="G35" s="32"/>
      <c r="H35" s="50" t="n">
        <v>2448.6</v>
      </c>
      <c r="I35" s="31"/>
      <c r="J35" s="15"/>
    </row>
    <row r="36" customFormat="false" ht="15" hidden="false" customHeight="true" outlineLevel="0" collapsed="false">
      <c r="A36" s="32" t="s">
        <v>63</v>
      </c>
      <c r="B36" s="32"/>
      <c r="C36" s="32"/>
      <c r="D36" s="32"/>
      <c r="E36" s="32"/>
      <c r="F36" s="32"/>
      <c r="G36" s="32"/>
      <c r="H36" s="50" t="s">
        <v>64</v>
      </c>
      <c r="I36" s="31"/>
      <c r="J36" s="15"/>
    </row>
    <row r="37" customFormat="false" ht="15" hidden="false" customHeight="false" outlineLevel="0" collapsed="false">
      <c r="A37" s="51"/>
      <c r="B37" s="52"/>
      <c r="C37" s="53"/>
      <c r="D37" s="54"/>
      <c r="E37" s="55"/>
      <c r="F37" s="56"/>
      <c r="G37" s="57"/>
      <c r="H37" s="58"/>
      <c r="I37" s="57"/>
      <c r="J37" s="15"/>
    </row>
    <row r="38" customFormat="false" ht="15" hidden="false" customHeight="false" outlineLevel="0" collapsed="false">
      <c r="A38" s="59"/>
      <c r="B38" s="60"/>
      <c r="C38" s="61"/>
      <c r="D38" s="62"/>
      <c r="E38" s="63"/>
      <c r="F38" s="58"/>
      <c r="G38" s="57"/>
      <c r="H38" s="58"/>
      <c r="I38" s="57"/>
      <c r="J38" s="15"/>
    </row>
    <row r="39" customFormat="false" ht="15" hidden="false" customHeight="false" outlineLevel="0" collapsed="false">
      <c r="A39" s="64"/>
      <c r="B39" s="60"/>
      <c r="C39" s="62"/>
      <c r="D39" s="62"/>
      <c r="E39" s="64"/>
      <c r="F39" s="58"/>
      <c r="G39" s="57"/>
      <c r="H39" s="58"/>
      <c r="I39" s="65"/>
      <c r="J39" s="15"/>
    </row>
    <row r="40" customFormat="false" ht="15" hidden="false" customHeight="false" outlineLevel="0" collapsed="false">
      <c r="A40" s="66"/>
      <c r="B40" s="67"/>
      <c r="C40" s="68"/>
      <c r="D40" s="66"/>
      <c r="E40" s="66"/>
      <c r="F40" s="66"/>
      <c r="G40" s="69"/>
      <c r="H40" s="70"/>
      <c r="I40" s="66"/>
      <c r="J40" s="15"/>
    </row>
    <row r="41" customFormat="false" ht="15" hidden="false" customHeight="false" outlineLevel="0" collapsed="false">
      <c r="A41" s="66"/>
      <c r="B41" s="67"/>
      <c r="C41" s="68"/>
      <c r="D41" s="66"/>
      <c r="E41" s="66"/>
      <c r="F41" s="66"/>
      <c r="G41" s="66"/>
      <c r="H41" s="71"/>
      <c r="I41" s="66"/>
      <c r="J41" s="15"/>
    </row>
    <row r="42" customFormat="false" ht="15" hidden="false" customHeight="false" outlineLevel="0" collapsed="false">
      <c r="H42" s="72"/>
    </row>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6">
    <mergeCell ref="C3:F3"/>
    <mergeCell ref="A5:I5"/>
    <mergeCell ref="A6:I6"/>
    <mergeCell ref="A7:I7"/>
    <mergeCell ref="A8:I8"/>
    <mergeCell ref="A9:I9"/>
    <mergeCell ref="A10:I10"/>
    <mergeCell ref="A21:G21"/>
    <mergeCell ref="A22:G22"/>
    <mergeCell ref="A23:G23"/>
    <mergeCell ref="A27:G27"/>
    <mergeCell ref="A28:G28"/>
    <mergeCell ref="A29:G29"/>
    <mergeCell ref="A34:G34"/>
    <mergeCell ref="A35:G35"/>
    <mergeCell ref="A36:G36"/>
  </mergeCells>
  <hyperlinks>
    <hyperlink ref="I14" r:id="rId1" display="https://www.stericlin.de/en/"/>
    <hyperlink ref="I24" r:id="rId2" display="https://www.stericlin.de/en/"/>
    <hyperlink ref="I30" r:id="rId3" display="https://www.keysurgical.com"/>
  </hyperlinks>
  <printOptions headings="false" gridLines="false" gridLinesSet="true" horizontalCentered="false" verticalCentered="false"/>
  <pageMargins left="0.7" right="0.7" top="0.75" bottom="0.75" header="0.511811023622047" footer="0.511811023622047"/>
  <pageSetup paperSize="1"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A1" activeCellId="0" sqref="A1"/>
    </sheetView>
  </sheetViews>
  <sheetFormatPr defaultColWidth="8.62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C3:F18"/>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C12" activeCellId="0" sqref="C12"/>
    </sheetView>
  </sheetViews>
  <sheetFormatPr defaultColWidth="8.625" defaultRowHeight="15" zeroHeight="false" outlineLevelRow="0" outlineLevelCol="0"/>
  <sheetData>
    <row r="3" customFormat="false" ht="15" hidden="false" customHeight="false" outlineLevel="0" collapsed="false">
      <c r="E3" s="0" t="n">
        <v>412</v>
      </c>
    </row>
    <row r="4" customFormat="false" ht="15" hidden="false" customHeight="false" outlineLevel="0" collapsed="false">
      <c r="E4" s="0" t="n">
        <v>15000</v>
      </c>
    </row>
    <row r="5" customFormat="false" ht="15" hidden="false" customHeight="false" outlineLevel="0" collapsed="false">
      <c r="E5" s="0" t="n">
        <f aca="false">E3/E4</f>
        <v>0.0274666666666667</v>
      </c>
    </row>
    <row r="12" customFormat="false" ht="409.5" hidden="false" customHeight="false" outlineLevel="0" collapsed="false">
      <c r="C12" s="73" t="s">
        <v>19</v>
      </c>
      <c r="D12" s="74" t="s">
        <v>20</v>
      </c>
      <c r="E12" s="75"/>
      <c r="F12" s="76"/>
    </row>
    <row r="13" customFormat="false" ht="30" hidden="false" customHeight="false" outlineLevel="0" collapsed="false">
      <c r="C13" s="77" t="s">
        <v>23</v>
      </c>
      <c r="D13" s="77"/>
      <c r="E13" s="75" t="s">
        <v>24</v>
      </c>
      <c r="F13" s="78" t="n">
        <v>700</v>
      </c>
    </row>
    <row r="14" customFormat="false" ht="30" hidden="false" customHeight="false" outlineLevel="0" collapsed="false">
      <c r="C14" s="77" t="s">
        <v>26</v>
      </c>
      <c r="D14" s="77"/>
      <c r="E14" s="75" t="s">
        <v>24</v>
      </c>
      <c r="F14" s="78" t="n">
        <v>700</v>
      </c>
    </row>
    <row r="15" customFormat="false" ht="30" hidden="false" customHeight="false" outlineLevel="0" collapsed="false">
      <c r="C15" s="77" t="s">
        <v>28</v>
      </c>
      <c r="D15" s="73"/>
      <c r="E15" s="75" t="s">
        <v>24</v>
      </c>
      <c r="F15" s="78" t="n">
        <v>700</v>
      </c>
    </row>
    <row r="16" customFormat="false" ht="30" hidden="false" customHeight="false" outlineLevel="0" collapsed="false">
      <c r="C16" s="77" t="s">
        <v>30</v>
      </c>
      <c r="D16" s="73"/>
      <c r="E16" s="75" t="s">
        <v>24</v>
      </c>
      <c r="F16" s="78" t="n">
        <v>700</v>
      </c>
    </row>
    <row r="17" customFormat="false" ht="30" hidden="false" customHeight="false" outlineLevel="0" collapsed="false">
      <c r="C17" s="77" t="s">
        <v>32</v>
      </c>
      <c r="D17" s="73"/>
      <c r="E17" s="75" t="s">
        <v>24</v>
      </c>
      <c r="F17" s="78" t="n">
        <v>420</v>
      </c>
    </row>
    <row r="18" customFormat="false" ht="30" hidden="false" customHeight="false" outlineLevel="0" collapsed="false">
      <c r="C18" s="77" t="s">
        <v>34</v>
      </c>
      <c r="D18" s="73"/>
      <c r="E18" s="75" t="s">
        <v>24</v>
      </c>
      <c r="F18" s="78" t="n">
        <v>210</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38</TotalTime>
  <Application>LibreOffice_Vanilla/7.2.5.2$MacOSX_X86_64 LibreOffice_project/499f9727c189e6ef3471021d6132d4c694f357e5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lt-LT</dc:language>
  <cp:lastModifiedBy/>
  <cp:lastPrinted>2023-05-29T10:19:21Z</cp:lastPrinted>
  <dcterms:modified xsi:type="dcterms:W3CDTF">2023-05-29T10:19:19Z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db5f3a2-e44b-40b2-a9a9-07ef8d0e7b0d_ActionId">
    <vt:lpwstr>79ca6c0e-3737-4bad-a6d7-699f5bfcc830</vt:lpwstr>
  </property>
  <property fmtid="{D5CDD505-2E9C-101B-9397-08002B2CF9AE}" pid="3" name="MSIP_Label_8db5f3a2-e44b-40b2-a9a9-07ef8d0e7b0d_ContentBits">
    <vt:lpwstr>0</vt:lpwstr>
  </property>
  <property fmtid="{D5CDD505-2E9C-101B-9397-08002B2CF9AE}" pid="4" name="MSIP_Label_8db5f3a2-e44b-40b2-a9a9-07ef8d0e7b0d_Enabled">
    <vt:lpwstr>true</vt:lpwstr>
  </property>
  <property fmtid="{D5CDD505-2E9C-101B-9397-08002B2CF9AE}" pid="5" name="MSIP_Label_8db5f3a2-e44b-40b2-a9a9-07ef8d0e7b0d_Method">
    <vt:lpwstr>Privileged</vt:lpwstr>
  </property>
  <property fmtid="{D5CDD505-2E9C-101B-9397-08002B2CF9AE}" pid="6" name="MSIP_Label_8db5f3a2-e44b-40b2-a9a9-07ef8d0e7b0d_Name">
    <vt:lpwstr>Non-Business</vt:lpwstr>
  </property>
  <property fmtid="{D5CDD505-2E9C-101B-9397-08002B2CF9AE}" pid="7" name="MSIP_Label_8db5f3a2-e44b-40b2-a9a9-07ef8d0e7b0d_SetDate">
    <vt:lpwstr>2022-06-20T19:34:30Z</vt:lpwstr>
  </property>
  <property fmtid="{D5CDD505-2E9C-101B-9397-08002B2CF9AE}" pid="8" name="MSIP_Label_8db5f3a2-e44b-40b2-a9a9-07ef8d0e7b0d_SiteId">
    <vt:lpwstr>15d1bef2-0a6a-46f9-be4c-023279325e51</vt:lpwstr>
  </property>
</Properties>
</file>