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61B7D855-1E42-48E9-AF7A-C7EB510A6B9C}" xr6:coauthVersionLast="47" xr6:coauthVersionMax="47" xr10:uidLastSave="{00000000-0000-0000-0000-000000000000}"/>
  <bookViews>
    <workbookView xWindow="-120" yWindow="-120" windowWidth="29040" windowHeight="17640"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H30" i="1" s="1"/>
</calcChain>
</file>

<file path=xl/sharedStrings.xml><?xml version="1.0" encoding="utf-8"?>
<sst xmlns="http://schemas.openxmlformats.org/spreadsheetml/2006/main" count="181" uniqueCount="148">
  <si>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</si>
  <si>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</si>
  <si>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</si>
  <si>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</si>
  <si>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</si>
  <si>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</si>
  <si>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</si>
  <si>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</si>
  <si>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</si>
  <si>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</si>
  <si>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</si>
  <si>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</si>
  <si>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</si>
  <si>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</si>
  <si>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</si>
  <si>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</si>
  <si>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</si>
  <si>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</si>
  <si>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</si>
  <si>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</si>
  <si>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</si>
  <si>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</si>
  <si>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</si>
  <si>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</si>
  <si>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</si>
  <si>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</si>
  <si>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</si>
  <si>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</si>
  <si>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</si>
  <si>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</si>
  <si>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</si>
  <si>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</si>
  <si>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</si>
  <si>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</si>
  <si>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</si>
  <si>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</si>
  <si>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</si>
  <si>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</si>
  <si>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</si>
  <si>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</si>
  <si>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</si>
  <si>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</si>
  <si>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</si>
  <si>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</si>
  <si>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</si>
  <si>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</si>
  <si>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</si>
  <si>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</si>
  <si>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</si>
  <si>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</si>
  <si>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</si>
  <si>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</si>
  <si>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</si>
  <si>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</si>
  <si>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</si>
  <si>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</si>
  <si>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</si>
  <si>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</si>
  <si>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</si>
  <si>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</si>
  <si>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</si>
  <si>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</si>
  <si>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</si>
  <si>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</si>
  <si>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</si>
  <si>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 xml:space="preserve"> VšĮ Vilniaus universiteto ligoninė Santaros klinikos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</si>
  <si>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</si>
  <si>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</si>
  <si>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</si>
  <si>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 xml:space="preserve">Tiekėjas turi būti siūlomos kompiuterinės tomografijos sistemos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</si>
  <si>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1. Mokymai ≥ 5 specialistai. Trukmė ≥ 20 akademinių val.</t>
  </si>
  <si>
    <t>8.</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</si>
  <si>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</si>
  <si>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Gastroskopas</t>
  </si>
  <si>
    <t>Vaizdo gastroskopas</t>
  </si>
  <si>
    <t>1 vnt.</t>
  </si>
  <si>
    <t>1.1</t>
  </si>
  <si>
    <t>HDTV (aukštos raiškos) standarto, suderinamas su specialiu apšvietimo rėžimu: naudojant siauros juostos šviesą</t>
  </si>
  <si>
    <t>Būtina</t>
  </si>
  <si>
    <t>1.2</t>
  </si>
  <si>
    <t>Regėjimo laukas</t>
  </si>
  <si>
    <r>
      <t>³</t>
    </r>
    <r>
      <rPr>
        <sz val="12"/>
        <color theme="1"/>
        <rFont val="Times New Roman"/>
        <family val="1"/>
      </rPr>
      <t xml:space="preserve"> 140°</t>
    </r>
  </si>
  <si>
    <t>1.3</t>
  </si>
  <si>
    <t>Lauko gylis (ne siauresnis už nurodytą)</t>
  </si>
  <si>
    <t>2-100 mm</t>
  </si>
  <si>
    <t>1.4</t>
  </si>
  <si>
    <t>Lenkimo kampai (aukštyn/ žemyn/kairėn/dešinėn)</t>
  </si>
  <si>
    <r>
      <rPr>
        <sz val="12"/>
        <color theme="1"/>
        <rFont val="Symbol"/>
        <family val="1"/>
        <charset val="2"/>
      </rPr>
      <t>³</t>
    </r>
    <r>
      <rPr>
        <sz val="12"/>
        <color theme="1"/>
        <rFont val="Times New Roman"/>
        <family val="1"/>
      </rPr>
      <t xml:space="preserve">210°/ </t>
    </r>
    <r>
      <rPr>
        <sz val="12"/>
        <color theme="1"/>
        <rFont val="Symbol"/>
        <family val="1"/>
        <charset val="2"/>
      </rPr>
      <t>³</t>
    </r>
    <r>
      <rPr>
        <sz val="12"/>
        <color theme="1"/>
        <rFont val="Times New Roman"/>
        <family val="1"/>
      </rPr>
      <t>90°/</t>
    </r>
    <r>
      <rPr>
        <sz val="12"/>
        <color theme="1"/>
        <rFont val="Symbol"/>
        <family val="1"/>
        <charset val="2"/>
      </rPr>
      <t>³</t>
    </r>
    <r>
      <rPr>
        <sz val="12"/>
        <color theme="1"/>
        <rFont val="Times New Roman"/>
        <family val="1"/>
      </rPr>
      <t xml:space="preserve">100°/ </t>
    </r>
    <r>
      <rPr>
        <sz val="12"/>
        <color theme="1"/>
        <rFont val="Symbol"/>
        <family val="1"/>
        <charset val="2"/>
      </rPr>
      <t>³</t>
    </r>
    <r>
      <rPr>
        <sz val="12"/>
        <color theme="1"/>
        <rFont val="Times New Roman"/>
        <family val="1"/>
      </rPr>
      <t>100°</t>
    </r>
  </si>
  <si>
    <t>1.5</t>
  </si>
  <si>
    <t xml:space="preserve">Distalinės dalies diametras </t>
  </si>
  <si>
    <r>
      <t>£</t>
    </r>
    <r>
      <rPr>
        <sz val="12"/>
        <color theme="1"/>
        <rFont val="Times New Roman"/>
        <family val="1"/>
      </rPr>
      <t xml:space="preserve"> 9,2 mm</t>
    </r>
  </si>
  <si>
    <t>1.6</t>
  </si>
  <si>
    <t>Įvedamo vamzdelio diametras</t>
  </si>
  <si>
    <t>1.7</t>
  </si>
  <si>
    <t>Kanalo diametras</t>
  </si>
  <si>
    <r>
      <t xml:space="preserve">³ </t>
    </r>
    <r>
      <rPr>
        <sz val="12"/>
        <color theme="1"/>
        <rFont val="Times New Roman"/>
        <family val="1"/>
      </rPr>
      <t>2,8 mm</t>
    </r>
  </si>
  <si>
    <t>1.8</t>
  </si>
  <si>
    <t xml:space="preserve">Darbinis ilgis </t>
  </si>
  <si>
    <r>
      <t xml:space="preserve">³ </t>
    </r>
    <r>
      <rPr>
        <sz val="12"/>
        <color theme="1"/>
        <rFont val="Times New Roman"/>
        <family val="1"/>
      </rPr>
      <t>1000 mm</t>
    </r>
  </si>
  <si>
    <t>1.9</t>
  </si>
  <si>
    <t>Techninis suderinamumas</t>
  </si>
  <si>
    <t>Endoskopas turi būti techniškai suderinamas (be jokių konstrukcinių pakeitimų) su turimu EVIS EXERA  vaizdo procesoriumi CV-190 ir šviesos šaltiniu CLV-190</t>
  </si>
  <si>
    <t>2.1</t>
  </si>
  <si>
    <t>2.2</t>
  </si>
  <si>
    <t>2.3</t>
  </si>
  <si>
    <t>2.4</t>
  </si>
  <si>
    <t>2.5</t>
  </si>
  <si>
    <t>2.6</t>
  </si>
  <si>
    <t>2.7</t>
  </si>
  <si>
    <t>2.9</t>
  </si>
  <si>
    <t>2.11</t>
  </si>
  <si>
    <t>Papildomas vandens padavimo kanalas</t>
  </si>
  <si>
    <t>2.12</t>
  </si>
  <si>
    <t>4 pirkimo objekto dalis. Gastroskopas, 1 vnt.</t>
  </si>
  <si>
    <t>GIF-H185,  1vnt.</t>
  </si>
  <si>
    <t>GIF-H190, 1 vnt.</t>
  </si>
  <si>
    <t>Olympus medical systems corp., Japonija</t>
  </si>
  <si>
    <t>GIF-H185, GIF-H190</t>
  </si>
  <si>
    <t>Tiekėjo siūlomos prekės parametrų reikšmės (Failo, dokumento pavadinimas ir puslapio Nr., pažymintis vietą, kurioje yra siūlomus techninius parametrus patvirtinantys dokumentai, siūlomos prekės katalogo numeris)
Failas "Bukletai prikimo dalis 4"</t>
  </si>
  <si>
    <t>HDTV (aukštos raiškos) standarto, suderinamas su specialiu apšvietimo rėžimu: naudojant siauros juostos šviesą
Failas "Bukletai prikimo dalis 1", Psl.2,4</t>
  </si>
  <si>
    <t>140°
Failas "Bukletai prikimo dalis 1", Psl.2,4</t>
  </si>
  <si>
    <t>2-100 mm
Failas "Bukletai prikimo dalis 1", Psl.2,4</t>
  </si>
  <si>
    <t>210°/90°/100°/ 100°
Failas "Bukletai prikimo dalis 1", Psl.2,4</t>
  </si>
  <si>
    <t>9,2 mm
Failas "Bukletai prikimo dalis 1", Psl.2,4</t>
  </si>
  <si>
    <t>2,8 mm
Failas "Bukletai prikimo dalis 1", Psl.2,4</t>
  </si>
  <si>
    <t>1030 mm
Failas "Bukletai prikimo dalis 1", Psl.2,4</t>
  </si>
  <si>
    <t>Endoskopas techniškai suderinamas su turimu EVIS EXERA  vaizdo procesoriumi CV-190 ir šviesos šaltiniu CLV-190
Failas "Bukletai prikimo dalis 1", Psl.2,4</t>
  </si>
  <si>
    <t>HDTV (aukštos raiškos) standarto, suderinamas su specialiu apšvietimo rėžimu: naudojant siauros juostos šviesą
Failas "Bukletai prikimo dalis 1", Psl.6,8</t>
  </si>
  <si>
    <t>140°
Failas "Bukletai prikimo dalis 1", Psl.6,8</t>
  </si>
  <si>
    <t>9,2 mm
Failas "Bukletai prikimo dalis 1", Psl.6,8</t>
  </si>
  <si>
    <t>210°/90°/100°/ 100°
Failas "Bukletai prikimo dalis 1", Psl.6,8</t>
  </si>
  <si>
    <t>2-100 mm
Failas "Bukletai prikimo dalis 1", Psl.6,8</t>
  </si>
  <si>
    <t>2,8 mm
Failas "Bukletai prikimo dalis 1", Psl.6,8</t>
  </si>
  <si>
    <t>1030 mm
Failas "Bukletai prikimo dalis 1", Psl.6,8</t>
  </si>
  <si>
    <t>Papildomas vandens padavimo kanalas
Failas "Bukletai prikimo dalis 1", Psl.6,8</t>
  </si>
  <si>
    <t>Endoskopas techniškai suderinamas su turimu EVIS EXERA  vaizdo procesoriumi CV-190 ir šviesos šaltiniu CLV-190
Failas "Bukletai prikimo dalis 1", Psl.6,8</t>
  </si>
  <si>
    <t>Olympus Sverige Aktiebolag (Lietuvoje veikianti per filialą „Olympus Sverige Aktiebolag Lietuvos filialas“)</t>
  </si>
  <si>
    <t>P/d 1816, 171 23 Solna, Švedija (L. Zamenhofo g. 3, Vilnius)</t>
  </si>
  <si>
    <t>LT100009813015</t>
  </si>
  <si>
    <t>LT077044060008063000, AB SEB bankas, b.k. 70440</t>
  </si>
  <si>
    <t xml:space="preserve">Andrius Simonaitis, įgaliotas atstovas </t>
  </si>
  <si>
    <t>Andrius Simonaitis įgaliojimas</t>
  </si>
  <si>
    <t>espd-response_745863</t>
  </si>
  <si>
    <t>EU certificate 2017 745 2026 03 25 En LT</t>
  </si>
  <si>
    <t>Bukletai prikimo dalis 4</t>
  </si>
  <si>
    <t>Įgaliotas atstovas</t>
  </si>
  <si>
    <t>Andrius Simonaitis</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</si>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</sst>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11"/>
      <color rgb="FFFF0000"/>
      <name val="Calibri"/>
      <family val="2"/>
      <scheme val="minor"/>
    </font>
    <font>
      <sz val="8"/>
      <name val="Calibri"/>
      <family val="2"/>
      <scheme val="minor"/>
    </font>
    <font>
      <sz val="12"/>
      <color rgb="FF000000"/>
      <name val="Times New Roman"/>
      <family val="1"/>
    </font>
    <font>
      <sz val="12"/>
      <color theme="1"/>
      <name val="Symbol"/>
      <family val="1"/>
      <charset val="2"/>
    </font>
    <font>
      <sz val="12"/>
      <color theme="1"/>
      <name val="Times New Roman"/>
      <family val="1"/>
      <charset val="2"/>
    </font>
    <font>
      <sz val="12"/>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1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1" fillId="5" borderId="0" xfId="0" applyFont="1" applyFill="1" applyAlignment="1" applyProtection="1">
      <alignment vertical="center" wrapText="1"/>
      <protection locked="0"/>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0" xfId="0" applyFont="1" applyFill="1" applyAlignment="1">
      <alignment wrapText="1"/>
    </xf>
    <xf numFmtId="0" fontId="9" fillId="0" borderId="1" xfId="0" applyFont="1" applyBorder="1" applyAlignment="1" applyProtection="1">
      <alignment horizontal="justify" vertical="center" wrapText="1"/>
      <protection locked="0"/>
    </xf>
    <xf numFmtId="14" fontId="13" fillId="3" borderId="1" xfId="0" applyNumberFormat="1" applyFont="1" applyFill="1" applyBorder="1" applyAlignment="1" applyProtection="1">
      <alignment horizontal="left" vertical="top" wrapText="1"/>
      <protection locked="0"/>
    </xf>
    <xf numFmtId="0" fontId="0" fillId="6" borderId="0" xfId="0" applyFill="1"/>
    <xf numFmtId="0" fontId="1" fillId="2" borderId="6" xfId="0" applyFont="1" applyFill="1" applyBorder="1" applyAlignment="1">
      <alignment horizontal="center" vertical="center" wrapText="1"/>
    </xf>
    <xf numFmtId="0" fontId="8" fillId="5" borderId="0" xfId="0" applyFont="1" applyFill="1" applyAlignment="1">
      <alignment vertical="center"/>
    </xf>
    <xf numFmtId="0" fontId="2" fillId="5" borderId="0" xfId="0" applyFont="1" applyFill="1"/>
    <xf numFmtId="0" fontId="1" fillId="5" borderId="0" xfId="0" applyFont="1" applyFill="1" applyAlignment="1">
      <alignment horizontal="center" vertical="center"/>
    </xf>
    <xf numFmtId="0" fontId="1" fillId="5" borderId="0" xfId="0" applyFont="1" applyFill="1" applyAlignment="1">
      <alignment horizontal="center" vertical="top" wrapText="1"/>
    </xf>
    <xf numFmtId="0" fontId="10" fillId="5" borderId="26" xfId="0" applyFont="1" applyFill="1" applyBorder="1" applyAlignment="1">
      <alignment horizontal="center" vertical="center" wrapText="1"/>
    </xf>
    <xf numFmtId="0" fontId="10" fillId="5" borderId="26" xfId="0" applyFont="1" applyFill="1" applyBorder="1" applyAlignment="1">
      <alignment horizontal="justify" vertical="center" wrapText="1"/>
    </xf>
    <xf numFmtId="0" fontId="1" fillId="5" borderId="18" xfId="0" applyFont="1" applyFill="1" applyBorder="1" applyAlignment="1">
      <alignment horizontal="center" vertical="top" wrapText="1"/>
    </xf>
    <xf numFmtId="0" fontId="1" fillId="5" borderId="1" xfId="0" applyFont="1" applyFill="1" applyBorder="1" applyAlignment="1">
      <alignment horizontal="justify" vertical="top" wrapText="1"/>
    </xf>
    <xf numFmtId="0" fontId="15" fillId="5" borderId="1" xfId="0" applyFont="1" applyFill="1" applyBorder="1" applyAlignment="1">
      <alignment horizontal="justify" vertical="top" wrapText="1"/>
    </xf>
    <xf numFmtId="0" fontId="1" fillId="0" borderId="17" xfId="0" applyFont="1" applyBorder="1" applyAlignment="1">
      <alignment vertical="top" wrapText="1"/>
    </xf>
    <xf numFmtId="0" fontId="16" fillId="5" borderId="1" xfId="0" applyFont="1" applyFill="1" applyBorder="1" applyAlignment="1">
      <alignment horizontal="justify" vertical="top" wrapText="1"/>
    </xf>
    <xf numFmtId="0" fontId="17" fillId="5" borderId="1" xfId="0" applyFont="1" applyFill="1" applyBorder="1" applyAlignment="1">
      <alignment horizontal="justify" vertical="top" wrapText="1"/>
    </xf>
    <xf numFmtId="4" fontId="5" fillId="0" borderId="1" xfId="0" applyNumberFormat="1" applyFont="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0" fontId="1" fillId="5" borderId="1" xfId="0" applyFont="1" applyFill="1" applyBorder="1" applyAlignment="1">
      <alignment horizontal="justify" vertical="center" wrapText="1"/>
    </xf>
    <xf numFmtId="0" fontId="5" fillId="4" borderId="1" xfId="0" applyFont="1" applyFill="1" applyBorder="1" applyAlignment="1" applyProtection="1">
      <alignment horizontal="left" vertical="center" wrapText="1"/>
      <protection locked="0"/>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2" fillId="5" borderId="0" xfId="0" applyFont="1" applyFill="1" applyAlignment="1">
      <alignment horizontal="left"/>
    </xf>
    <xf numFmtId="0" fontId="18" fillId="0" borderId="1" xfId="0" applyFont="1" applyBorder="1"/>
    <xf numFmtId="0" fontId="1" fillId="5" borderId="0" xfId="0" applyFont="1" applyFill="1" applyAlignment="1">
      <alignment horizontal="left" vertical="center" wrapText="1"/>
    </xf>
    <xf numFmtId="0" fontId="1" fillId="5" borderId="0" xfId="0" applyFont="1" applyFill="1" applyAlignment="1">
      <alignment horizontal="left"/>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justify"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32"/>
  <sheetViews>
    <sheetView tabSelected="1" zoomScaleNormal="100" workbookViewId="0">
      <selection activeCell="F17" sqref="F17"/>
    </sheetView>
  </sheetViews>
  <sheetFormatPr defaultColWidth="9.140625" defaultRowHeight="15.7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c r="B2" s="15" t="s">
        <v>0</v>
      </c>
      <c r="C2" s="27"/>
      <c r="D2" s="27"/>
      <c r="E2" s="28"/>
      <c r="F2" s="58"/>
      <c r="G2" s="58"/>
      <c r="H2" s="58"/>
      <c r="I2" s="28"/>
    </row>
    <row r="3" spans="2:9" ht="18.75">
      <c r="B3" s="15"/>
      <c r="C3" s="27"/>
      <c r="D3" s="27"/>
      <c r="E3" s="28"/>
      <c r="F3" s="29"/>
      <c r="G3" s="29"/>
      <c r="H3" s="29"/>
      <c r="I3" s="28"/>
    </row>
    <row r="4" spans="2:9" ht="18.75">
      <c r="B4" s="30" t="s">
        <v>1</v>
      </c>
      <c r="C4" s="59" t="s">
        <v>65</v>
      </c>
      <c r="D4" s="59"/>
      <c r="E4" s="28"/>
      <c r="F4" s="29"/>
      <c r="G4" s="29"/>
      <c r="H4" s="29"/>
      <c r="I4" s="28"/>
    </row>
    <row r="5" spans="2:9" ht="18.75">
      <c r="B5" s="13"/>
      <c r="C5" s="16"/>
      <c r="D5" s="27"/>
      <c r="E5" s="28"/>
      <c r="F5" s="29"/>
      <c r="G5" s="29"/>
      <c r="H5" s="29"/>
      <c r="I5" s="28"/>
    </row>
    <row r="6" spans="2:9" ht="18.75">
      <c r="B6" s="31" t="s">
        <v>2</v>
      </c>
      <c r="C6" s="42">
        <v>45611</v>
      </c>
      <c r="D6" s="27"/>
      <c r="E6" s="28"/>
      <c r="F6" s="29"/>
      <c r="G6" s="29"/>
      <c r="H6" s="29"/>
      <c r="I6" s="28"/>
    </row>
    <row r="7" spans="2:9" ht="18.75">
      <c r="C7" s="27"/>
      <c r="D7" s="27"/>
      <c r="E7" s="28"/>
      <c r="F7" s="29"/>
      <c r="G7" s="29"/>
      <c r="H7" s="29"/>
      <c r="I7" s="28"/>
    </row>
    <row r="8" spans="2:9" ht="15.75" customHeight="1">
      <c r="B8" s="60" t="s">
        <v>28</v>
      </c>
      <c r="C8" s="60"/>
      <c r="D8" s="60"/>
      <c r="E8" s="60"/>
      <c r="F8" s="61" t="s">
        <v>136</v>
      </c>
      <c r="G8" s="61"/>
      <c r="H8" s="61"/>
      <c r="I8" s="32"/>
    </row>
    <row r="9" spans="2:9" ht="16.350000000000001" customHeight="1">
      <c r="B9" s="62" t="s">
        <v>31</v>
      </c>
      <c r="C9" s="62"/>
      <c r="D9" s="62"/>
      <c r="E9" s="62"/>
      <c r="F9" s="61">
        <v>9000273809</v>
      </c>
      <c r="G9" s="61"/>
      <c r="H9" s="61"/>
      <c r="I9" s="32"/>
    </row>
    <row r="10" spans="2:9" ht="16.350000000000001" customHeight="1">
      <c r="B10" s="62" t="s">
        <v>29</v>
      </c>
      <c r="C10" s="62"/>
      <c r="D10" s="62"/>
      <c r="E10" s="62"/>
      <c r="F10" s="61" t="s">
        <v>137</v>
      </c>
      <c r="G10" s="61"/>
      <c r="H10" s="61"/>
      <c r="I10" s="32"/>
    </row>
    <row r="11" spans="2:9" ht="16.350000000000001" customHeight="1">
      <c r="B11" s="60" t="s">
        <v>30</v>
      </c>
      <c r="C11" s="60"/>
      <c r="D11" s="60"/>
      <c r="E11" s="60"/>
      <c r="F11" s="61" t="s">
        <v>138</v>
      </c>
      <c r="G11" s="61"/>
      <c r="H11" s="61"/>
      <c r="I11" s="32"/>
    </row>
    <row r="12" spans="2:9" ht="30.95" customHeight="1">
      <c r="B12" s="63" t="s">
        <v>3</v>
      </c>
      <c r="C12" s="63"/>
      <c r="D12" s="63"/>
      <c r="E12" s="63"/>
      <c r="F12" s="61" t="s">
        <v>139</v>
      </c>
      <c r="G12" s="61"/>
      <c r="H12" s="61"/>
      <c r="I12" s="32"/>
    </row>
    <row r="13" spans="2:9" ht="16.350000000000001" customHeight="1">
      <c r="B13" s="60" t="s">
        <v>4</v>
      </c>
      <c r="C13" s="60"/>
      <c r="D13" s="60"/>
      <c r="E13" s="60"/>
      <c r="F13" s="61" t="s">
        <v>147</v>
      </c>
      <c r="G13" s="61"/>
      <c r="H13" s="61"/>
      <c r="I13" s="32"/>
    </row>
    <row r="14" spans="2:9" ht="16.350000000000001" customHeight="1">
      <c r="B14" s="60" t="s">
        <v>32</v>
      </c>
      <c r="C14" s="60"/>
      <c r="D14" s="60"/>
      <c r="E14" s="60"/>
      <c r="F14" s="65" t="s">
        <v>147</v>
      </c>
      <c r="G14" s="65"/>
      <c r="H14" s="65"/>
      <c r="I14" s="32"/>
    </row>
    <row r="15" spans="2:9" ht="30.95" customHeight="1">
      <c r="B15" s="60" t="s">
        <v>5</v>
      </c>
      <c r="C15" s="60"/>
      <c r="D15" s="60"/>
      <c r="E15" s="60"/>
      <c r="F15" s="61" t="s">
        <v>140</v>
      </c>
      <c r="G15" s="61"/>
      <c r="H15" s="61"/>
      <c r="I15" s="32"/>
    </row>
    <row r="16" spans="2:9" ht="30.95" customHeight="1">
      <c r="B16" s="60" t="s">
        <v>6</v>
      </c>
      <c r="C16" s="60"/>
      <c r="D16" s="60"/>
      <c r="E16" s="60"/>
      <c r="F16" s="61" t="s">
        <v>147</v>
      </c>
      <c r="G16" s="61"/>
      <c r="H16" s="61"/>
      <c r="I16" s="32"/>
    </row>
    <row r="17" spans="2:9" ht="18" customHeight="1">
      <c r="C17" s="14"/>
      <c r="D17" s="14"/>
      <c r="E17" s="14"/>
      <c r="F17" s="17"/>
      <c r="G17" s="17"/>
      <c r="H17" s="17"/>
      <c r="I17" s="17"/>
    </row>
    <row r="18" spans="2:9">
      <c r="B18" s="64" t="s">
        <v>7</v>
      </c>
      <c r="C18" s="64"/>
      <c r="D18" s="64"/>
      <c r="E18" s="64"/>
      <c r="F18" s="64"/>
      <c r="G18" s="64"/>
      <c r="H18" s="64"/>
      <c r="I18" s="33"/>
    </row>
    <row r="19" spans="2:9">
      <c r="B19" s="67" t="s">
        <v>8</v>
      </c>
      <c r="C19" s="67"/>
      <c r="D19" s="67"/>
      <c r="E19" s="67"/>
      <c r="F19" s="67"/>
      <c r="G19" s="67"/>
      <c r="H19" s="67"/>
      <c r="I19" s="34"/>
    </row>
    <row r="20" spans="2:9">
      <c r="B20" s="67" t="s">
        <v>57</v>
      </c>
      <c r="C20" s="67"/>
      <c r="D20" s="67"/>
      <c r="E20" s="67"/>
      <c r="F20" s="67"/>
      <c r="G20" s="67"/>
      <c r="H20" s="67"/>
      <c r="I20" s="34"/>
    </row>
    <row r="21" spans="2:9">
      <c r="B21" s="67" t="s">
        <v>9</v>
      </c>
      <c r="C21" s="67"/>
      <c r="D21" s="67"/>
      <c r="E21" s="67"/>
      <c r="F21" s="67"/>
      <c r="G21" s="67"/>
      <c r="H21" s="67"/>
      <c r="I21" s="34"/>
    </row>
    <row r="22" spans="2:9">
      <c r="B22" s="67" t="s">
        <v>10</v>
      </c>
      <c r="C22" s="67"/>
      <c r="D22" s="67"/>
      <c r="E22" s="67"/>
      <c r="F22" s="67"/>
      <c r="G22" s="67"/>
      <c r="H22" s="67"/>
    </row>
    <row r="23" spans="2:9" ht="32.1" customHeight="1">
      <c r="B23" s="66" t="s">
        <v>11</v>
      </c>
      <c r="C23" s="66"/>
      <c r="D23" s="66"/>
      <c r="E23" s="66"/>
      <c r="F23" s="66"/>
      <c r="G23" s="66"/>
      <c r="H23" s="66"/>
      <c r="I23" s="26"/>
    </row>
    <row r="24" spans="2:9">
      <c r="B24" s="67" t="s">
        <v>12</v>
      </c>
      <c r="C24" s="67"/>
      <c r="D24" s="67"/>
      <c r="E24" s="67"/>
      <c r="F24" s="67"/>
      <c r="G24" s="67"/>
      <c r="H24" s="67"/>
    </row>
    <row r="27" spans="2:9">
      <c r="B27" s="64" t="s">
        <v>58</v>
      </c>
      <c r="C27" s="64"/>
      <c r="D27" s="64"/>
      <c r="E27" s="64"/>
      <c r="F27" s="64"/>
      <c r="G27" s="64"/>
      <c r="H27" s="64"/>
    </row>
    <row r="29" spans="2:9" ht="31.5">
      <c r="B29" s="35" t="s">
        <v>15</v>
      </c>
      <c r="C29" s="35" t="s">
        <v>59</v>
      </c>
      <c r="D29" s="35" t="s">
        <v>60</v>
      </c>
      <c r="E29" s="36" t="s">
        <v>61</v>
      </c>
      <c r="F29" s="36" t="s">
        <v>62</v>
      </c>
      <c r="G29" s="36" t="s">
        <v>63</v>
      </c>
      <c r="H29" s="36" t="s">
        <v>64</v>
      </c>
    </row>
    <row r="30" spans="2:9" ht="54" customHeight="1">
      <c r="B30" s="37" t="s">
        <v>73</v>
      </c>
      <c r="C30" s="41" t="s">
        <v>116</v>
      </c>
      <c r="D30" s="41" t="s">
        <v>117</v>
      </c>
      <c r="E30" s="38">
        <v>1</v>
      </c>
      <c r="F30" s="57">
        <v>28827</v>
      </c>
      <c r="G30" s="39">
        <f>E30*F30</f>
        <v>28827</v>
      </c>
      <c r="H30" s="39">
        <f>G30*1.21</f>
        <v>34880.67</v>
      </c>
    </row>
    <row r="32" spans="2:9">
      <c r="B32" s="40"/>
      <c r="C32" s="40"/>
    </row>
  </sheetData>
  <mergeCells count="28">
    <mergeCell ref="B27:H27"/>
    <mergeCell ref="B13:E13"/>
    <mergeCell ref="F13:H13"/>
    <mergeCell ref="B14:E14"/>
    <mergeCell ref="F14:H14"/>
    <mergeCell ref="B15:E15"/>
    <mergeCell ref="F15:H15"/>
    <mergeCell ref="B23:H23"/>
    <mergeCell ref="B24:H24"/>
    <mergeCell ref="B16:E16"/>
    <mergeCell ref="F16:H16"/>
    <mergeCell ref="B18:H18"/>
    <mergeCell ref="B19:H19"/>
    <mergeCell ref="B20:H20"/>
    <mergeCell ref="B21:H21"/>
    <mergeCell ref="B22:H22"/>
    <mergeCell ref="B10:E10"/>
    <mergeCell ref="F10:H10"/>
    <mergeCell ref="B11:E11"/>
    <mergeCell ref="F11:H11"/>
    <mergeCell ref="B12:E12"/>
    <mergeCell ref="F12:H12"/>
    <mergeCell ref="F2:H2"/>
    <mergeCell ref="C4:D4"/>
    <mergeCell ref="B8:E8"/>
    <mergeCell ref="F8:H8"/>
    <mergeCell ref="B9:E9"/>
    <mergeCell ref="F9:H9"/>
  </mergeCells>
  <phoneticPr fontId="14"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G59" sqref="G59"/>
    </sheetView>
  </sheetViews>
  <sheetFormatPr defaultColWidth="8.85546875" defaultRowHeight="15"/>
  <cols>
    <col min="2" max="2" width="17.85546875" customWidth="1"/>
    <col min="4" max="4" width="18.7109375" customWidth="1"/>
    <col min="7" max="7" width="11.85546875" customWidth="1"/>
    <col min="10" max="10" width="15.7109375" customWidth="1"/>
    <col min="11" max="11" width="22.85546875" customWidth="1"/>
    <col min="28" max="16384" width="8.85546875" style="43"/>
  </cols>
  <sheetData>
    <row r="1" spans="1:27" ht="15.75">
      <c r="A1" s="1"/>
      <c r="B1" s="1"/>
      <c r="C1" s="1"/>
      <c r="D1" s="1"/>
      <c r="E1" s="1"/>
      <c r="F1" s="1"/>
      <c r="G1" s="1"/>
      <c r="H1" s="1"/>
      <c r="I1" s="1"/>
      <c r="J1" s="1"/>
      <c r="K1" s="1"/>
      <c r="L1" s="1"/>
      <c r="M1" s="1"/>
      <c r="N1" s="1"/>
      <c r="O1" s="1"/>
      <c r="P1" s="1"/>
      <c r="Q1" s="1"/>
      <c r="R1" s="1"/>
      <c r="S1" s="1"/>
      <c r="T1" s="3"/>
      <c r="U1" s="3"/>
      <c r="V1" s="3"/>
      <c r="W1" s="3"/>
      <c r="X1" s="3"/>
      <c r="Y1" s="3"/>
      <c r="Z1" s="3"/>
      <c r="AA1" s="3"/>
    </row>
    <row r="2" spans="1:27" ht="15.75">
      <c r="A2" s="68" t="s">
        <v>16</v>
      </c>
      <c r="B2" s="68"/>
      <c r="C2" s="68"/>
      <c r="D2" s="68"/>
      <c r="E2" s="68"/>
      <c r="F2" s="68"/>
      <c r="G2" s="68"/>
      <c r="H2" s="68"/>
      <c r="I2" s="68"/>
      <c r="J2" s="68"/>
      <c r="K2" s="69"/>
      <c r="L2" s="1"/>
      <c r="M2" s="1"/>
      <c r="N2" s="1"/>
      <c r="O2" s="1"/>
      <c r="P2" s="1"/>
      <c r="Q2" s="1"/>
      <c r="R2" s="1"/>
      <c r="S2" s="1"/>
      <c r="T2" s="3"/>
      <c r="U2" s="3"/>
      <c r="V2" s="3"/>
      <c r="W2" s="3"/>
      <c r="X2" s="3"/>
      <c r="Y2" s="3"/>
      <c r="Z2" s="3"/>
      <c r="AA2" s="3"/>
    </row>
    <row r="3" spans="1:27" ht="15.75">
      <c r="A3" s="68"/>
      <c r="B3" s="68"/>
      <c r="C3" s="68"/>
      <c r="D3" s="68"/>
      <c r="E3" s="68"/>
      <c r="F3" s="68"/>
      <c r="G3" s="68"/>
      <c r="H3" s="68"/>
      <c r="I3" s="68"/>
      <c r="J3" s="68"/>
      <c r="K3" s="69"/>
      <c r="L3" s="1"/>
      <c r="M3" s="1"/>
      <c r="N3" s="1"/>
      <c r="O3" s="1"/>
      <c r="P3" s="1"/>
      <c r="Q3" s="1"/>
      <c r="R3" s="1"/>
      <c r="S3" s="1"/>
      <c r="T3" s="3"/>
      <c r="U3" s="3"/>
      <c r="V3" s="3"/>
      <c r="W3" s="3"/>
      <c r="X3" s="3"/>
      <c r="Y3" s="3"/>
      <c r="Z3" s="3"/>
      <c r="AA3" s="3"/>
    </row>
    <row r="4" spans="1:27" ht="16.5" thickBot="1">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c r="A5" s="70" t="s">
        <v>17</v>
      </c>
      <c r="B5" s="71"/>
      <c r="C5" s="71" t="s">
        <v>18</v>
      </c>
      <c r="D5" s="71"/>
      <c r="E5" s="71"/>
      <c r="F5" s="71" t="s">
        <v>19</v>
      </c>
      <c r="G5" s="71"/>
      <c r="H5" s="71"/>
      <c r="I5" s="71" t="s">
        <v>20</v>
      </c>
      <c r="J5" s="72"/>
      <c r="K5" s="44" t="s">
        <v>21</v>
      </c>
      <c r="L5" s="1"/>
      <c r="M5" s="1"/>
      <c r="N5" s="1"/>
      <c r="O5" s="1"/>
      <c r="P5" s="1"/>
      <c r="Q5" s="1"/>
      <c r="R5" s="1"/>
      <c r="S5" s="1"/>
      <c r="T5" s="3"/>
      <c r="U5" s="3"/>
      <c r="V5" s="3"/>
      <c r="W5" s="3"/>
      <c r="X5" s="3"/>
      <c r="Y5" s="3"/>
      <c r="Z5" s="3"/>
      <c r="AA5" s="3"/>
    </row>
    <row r="6" spans="1:27" ht="15.75">
      <c r="A6" s="73"/>
      <c r="B6" s="74"/>
      <c r="C6" s="75"/>
      <c r="D6" s="74"/>
      <c r="E6" s="74"/>
      <c r="F6" s="75"/>
      <c r="G6" s="74"/>
      <c r="H6" s="74"/>
      <c r="I6" s="75"/>
      <c r="J6" s="74"/>
      <c r="K6" s="5"/>
      <c r="L6" s="1"/>
      <c r="M6" s="1"/>
      <c r="N6" s="1"/>
      <c r="O6" s="1"/>
      <c r="P6" s="1"/>
      <c r="Q6" s="1"/>
      <c r="R6" s="1"/>
      <c r="S6" s="1"/>
      <c r="T6" s="3"/>
      <c r="U6" s="3"/>
      <c r="V6" s="3"/>
      <c r="W6" s="3"/>
      <c r="X6" s="3"/>
      <c r="Y6" s="3"/>
      <c r="Z6" s="3"/>
      <c r="AA6" s="3"/>
    </row>
    <row r="7" spans="1:27" ht="15.75">
      <c r="A7" s="73"/>
      <c r="B7" s="74"/>
      <c r="C7" s="75"/>
      <c r="D7" s="74"/>
      <c r="E7" s="74"/>
      <c r="F7" s="75"/>
      <c r="G7" s="74"/>
      <c r="H7" s="74"/>
      <c r="I7" s="75"/>
      <c r="J7" s="74"/>
      <c r="K7" s="5"/>
      <c r="L7" s="1"/>
      <c r="M7" s="1"/>
      <c r="N7" s="1"/>
      <c r="O7" s="1"/>
      <c r="P7" s="1"/>
      <c r="Q7" s="1"/>
      <c r="R7" s="1"/>
      <c r="S7" s="1"/>
      <c r="T7" s="3"/>
      <c r="U7" s="3"/>
      <c r="V7" s="3"/>
      <c r="W7" s="3"/>
      <c r="X7" s="3"/>
      <c r="Y7" s="3"/>
      <c r="Z7" s="3"/>
      <c r="AA7" s="3"/>
    </row>
    <row r="8" spans="1:27" ht="15.75">
      <c r="A8" s="73"/>
      <c r="B8" s="74"/>
      <c r="C8" s="75"/>
      <c r="D8" s="74"/>
      <c r="E8" s="74"/>
      <c r="F8" s="75"/>
      <c r="G8" s="74"/>
      <c r="H8" s="74"/>
      <c r="I8" s="75"/>
      <c r="J8" s="74"/>
      <c r="K8" s="5"/>
      <c r="L8" s="1"/>
      <c r="M8" s="1"/>
      <c r="N8" s="1"/>
      <c r="O8" s="1"/>
      <c r="P8" s="1"/>
      <c r="Q8" s="1"/>
      <c r="R8" s="1"/>
      <c r="S8" s="1"/>
      <c r="T8" s="3"/>
      <c r="U8" s="3"/>
      <c r="V8" s="3"/>
      <c r="W8" s="3"/>
      <c r="X8" s="3"/>
      <c r="Y8" s="3"/>
      <c r="Z8" s="3"/>
      <c r="AA8" s="3"/>
    </row>
    <row r="9" spans="1:27" ht="15.75">
      <c r="A9" s="73"/>
      <c r="B9" s="74"/>
      <c r="C9" s="75"/>
      <c r="D9" s="74"/>
      <c r="E9" s="74"/>
      <c r="F9" s="75"/>
      <c r="G9" s="74"/>
      <c r="H9" s="74"/>
      <c r="I9" s="75"/>
      <c r="J9" s="74"/>
      <c r="K9" s="5"/>
      <c r="L9" s="1"/>
      <c r="M9" s="1"/>
      <c r="N9" s="1"/>
      <c r="O9" s="1"/>
      <c r="P9" s="1"/>
      <c r="Q9" s="1"/>
      <c r="R9" s="1"/>
      <c r="S9" s="1"/>
      <c r="T9" s="3"/>
      <c r="U9" s="3"/>
      <c r="V9" s="3"/>
      <c r="W9" s="3"/>
      <c r="X9" s="3"/>
      <c r="Y9" s="3"/>
      <c r="Z9" s="3"/>
      <c r="AA9" s="3"/>
    </row>
    <row r="10" spans="1:27" ht="15.75">
      <c r="A10" s="73"/>
      <c r="B10" s="74"/>
      <c r="C10" s="75"/>
      <c r="D10" s="74"/>
      <c r="E10" s="74"/>
      <c r="F10" s="75"/>
      <c r="G10" s="74"/>
      <c r="H10" s="74"/>
      <c r="I10" s="75"/>
      <c r="J10" s="74"/>
      <c r="K10" s="5"/>
      <c r="L10" s="1"/>
      <c r="M10" s="1"/>
      <c r="N10" s="1"/>
      <c r="O10" s="1"/>
      <c r="P10" s="1"/>
      <c r="Q10" s="1"/>
      <c r="R10" s="1"/>
      <c r="S10" s="1"/>
      <c r="T10" s="3"/>
      <c r="U10" s="3"/>
      <c r="V10" s="3"/>
      <c r="W10" s="3"/>
      <c r="X10" s="3"/>
      <c r="Y10" s="3"/>
      <c r="Z10" s="3"/>
      <c r="AA10" s="3"/>
    </row>
    <row r="11" spans="1:27" ht="15.75">
      <c r="A11" s="73"/>
      <c r="B11" s="74"/>
      <c r="C11" s="75"/>
      <c r="D11" s="74"/>
      <c r="E11" s="74"/>
      <c r="F11" s="75"/>
      <c r="G11" s="74"/>
      <c r="H11" s="74"/>
      <c r="I11" s="75"/>
      <c r="J11" s="74"/>
      <c r="K11" s="5"/>
      <c r="L11" s="1"/>
      <c r="M11" s="1"/>
      <c r="N11" s="1"/>
      <c r="O11" s="1"/>
      <c r="P11" s="1"/>
      <c r="Q11" s="1"/>
      <c r="R11" s="1"/>
      <c r="S11" s="1"/>
      <c r="T11" s="3"/>
      <c r="U11" s="3"/>
      <c r="V11" s="3"/>
      <c r="W11" s="3"/>
      <c r="X11" s="3"/>
      <c r="Y11" s="3"/>
      <c r="Z11" s="3"/>
      <c r="AA11" s="3"/>
    </row>
    <row r="12" spans="1:27" ht="15.75">
      <c r="A12" s="73"/>
      <c r="B12" s="74"/>
      <c r="C12" s="75"/>
      <c r="D12" s="74"/>
      <c r="E12" s="74"/>
      <c r="F12" s="75"/>
      <c r="G12" s="74"/>
      <c r="H12" s="74"/>
      <c r="I12" s="75"/>
      <c r="J12" s="74"/>
      <c r="K12" s="5"/>
      <c r="L12" s="1"/>
      <c r="M12" s="1"/>
      <c r="N12" s="1"/>
      <c r="O12" s="1"/>
      <c r="P12" s="1"/>
      <c r="Q12" s="1"/>
      <c r="R12" s="1"/>
      <c r="S12" s="1"/>
      <c r="T12" s="3"/>
      <c r="U12" s="3"/>
      <c r="V12" s="3"/>
      <c r="W12" s="3"/>
      <c r="X12" s="3"/>
      <c r="Y12" s="3"/>
      <c r="Z12" s="3"/>
      <c r="AA12" s="3"/>
    </row>
    <row r="13" spans="1:27" ht="15.75">
      <c r="A13" s="73"/>
      <c r="B13" s="74"/>
      <c r="C13" s="75"/>
      <c r="D13" s="74"/>
      <c r="E13" s="74"/>
      <c r="F13" s="75"/>
      <c r="G13" s="74"/>
      <c r="H13" s="74"/>
      <c r="I13" s="75"/>
      <c r="J13" s="74"/>
      <c r="K13" s="5"/>
      <c r="L13" s="1"/>
      <c r="M13" s="1"/>
      <c r="N13" s="1"/>
      <c r="O13" s="1"/>
      <c r="P13" s="1"/>
      <c r="Q13" s="1"/>
      <c r="R13" s="1"/>
      <c r="S13" s="1"/>
      <c r="T13" s="3"/>
      <c r="U13" s="3"/>
      <c r="V13" s="3"/>
      <c r="W13" s="3"/>
      <c r="X13" s="3"/>
      <c r="Y13" s="3"/>
      <c r="Z13" s="3"/>
      <c r="AA13" s="3"/>
    </row>
    <row r="14" spans="1:27" ht="15.75">
      <c r="A14" s="73"/>
      <c r="B14" s="74"/>
      <c r="C14" s="75"/>
      <c r="D14" s="74"/>
      <c r="E14" s="74"/>
      <c r="F14" s="75"/>
      <c r="G14" s="74"/>
      <c r="H14" s="74"/>
      <c r="I14" s="75"/>
      <c r="J14" s="74"/>
      <c r="K14" s="5"/>
      <c r="L14" s="1"/>
      <c r="M14" s="1"/>
      <c r="N14" s="1"/>
      <c r="O14" s="1"/>
      <c r="P14" s="1"/>
      <c r="Q14" s="1"/>
      <c r="R14" s="1"/>
      <c r="S14" s="1"/>
      <c r="T14" s="3"/>
      <c r="U14" s="3"/>
      <c r="V14" s="3"/>
      <c r="W14" s="3"/>
      <c r="X14" s="3"/>
      <c r="Y14" s="3"/>
      <c r="Z14" s="3"/>
      <c r="AA14" s="3"/>
    </row>
    <row r="15" spans="1:27" ht="16.5" thickBot="1">
      <c r="A15" s="76"/>
      <c r="B15" s="77"/>
      <c r="C15" s="78"/>
      <c r="D15" s="77"/>
      <c r="E15" s="77"/>
      <c r="F15" s="78"/>
      <c r="G15" s="77"/>
      <c r="H15" s="77"/>
      <c r="I15" s="78"/>
      <c r="J15" s="77"/>
      <c r="K15" s="6"/>
      <c r="L15" s="1"/>
      <c r="M15" s="1"/>
      <c r="N15" s="1"/>
      <c r="O15" s="1"/>
      <c r="P15" s="1"/>
      <c r="Q15" s="1"/>
      <c r="R15" s="1"/>
      <c r="S15" s="1"/>
      <c r="T15" s="3"/>
      <c r="U15" s="3"/>
      <c r="V15" s="3"/>
      <c r="W15" s="3"/>
      <c r="X15" s="3"/>
      <c r="Y15" s="3"/>
      <c r="Z15" s="3"/>
      <c r="AA15" s="3"/>
    </row>
    <row r="16" spans="1:27" ht="15.7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c r="A17" s="79" t="s">
        <v>22</v>
      </c>
      <c r="B17" s="79"/>
      <c r="C17" s="79"/>
      <c r="D17" s="79"/>
      <c r="E17" s="79"/>
      <c r="F17" s="79"/>
      <c r="G17" s="79"/>
      <c r="H17" s="79"/>
      <c r="I17" s="79"/>
      <c r="J17" s="79"/>
      <c r="K17" s="79"/>
      <c r="L17" s="1"/>
      <c r="M17" s="1"/>
      <c r="N17" s="1"/>
      <c r="O17" s="1"/>
      <c r="P17" s="1"/>
      <c r="Q17" s="1"/>
      <c r="R17" s="1"/>
      <c r="S17" s="1"/>
      <c r="T17" s="3"/>
      <c r="U17" s="3"/>
      <c r="V17" s="3"/>
      <c r="W17" s="3"/>
      <c r="X17" s="3"/>
      <c r="Y17" s="3"/>
      <c r="Z17" s="3"/>
      <c r="AA17" s="3"/>
    </row>
    <row r="18" spans="1:27" ht="16.5" thickBot="1">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c r="A19" s="80" t="s">
        <v>15</v>
      </c>
      <c r="B19" s="81"/>
      <c r="C19" s="72" t="s">
        <v>18</v>
      </c>
      <c r="D19" s="82"/>
      <c r="E19" s="81"/>
      <c r="F19" s="72" t="s">
        <v>23</v>
      </c>
      <c r="G19" s="82"/>
      <c r="H19" s="81"/>
      <c r="I19" s="72" t="s">
        <v>20</v>
      </c>
      <c r="J19" s="83"/>
      <c r="K19" s="8"/>
      <c r="L19" s="1"/>
      <c r="M19" s="1"/>
      <c r="N19" s="1"/>
      <c r="O19" s="1"/>
      <c r="P19" s="1"/>
      <c r="Q19" s="1"/>
      <c r="R19" s="1"/>
      <c r="S19" s="1"/>
      <c r="T19" s="3"/>
      <c r="U19" s="3"/>
      <c r="V19" s="3"/>
      <c r="W19" s="3"/>
      <c r="X19" s="3"/>
      <c r="Y19" s="3"/>
      <c r="Z19" s="3"/>
      <c r="AA19" s="3"/>
    </row>
    <row r="20" spans="1:27" ht="15.75">
      <c r="A20" s="84"/>
      <c r="B20" s="85"/>
      <c r="C20" s="86"/>
      <c r="D20" s="87"/>
      <c r="E20" s="85"/>
      <c r="F20" s="86"/>
      <c r="G20" s="87"/>
      <c r="H20" s="85"/>
      <c r="I20" s="86"/>
      <c r="J20" s="88"/>
      <c r="K20" s="8"/>
      <c r="L20" s="1"/>
      <c r="M20" s="1"/>
      <c r="N20" s="1"/>
      <c r="O20" s="1"/>
      <c r="P20" s="1"/>
      <c r="Q20" s="1"/>
      <c r="R20" s="1"/>
      <c r="S20" s="1"/>
      <c r="T20" s="3"/>
      <c r="U20" s="3"/>
      <c r="V20" s="3"/>
      <c r="W20" s="3"/>
      <c r="X20" s="3"/>
      <c r="Y20" s="3"/>
      <c r="Z20" s="3"/>
      <c r="AA20" s="3"/>
    </row>
    <row r="21" spans="1:27" ht="15.75">
      <c r="A21" s="84"/>
      <c r="B21" s="85"/>
      <c r="C21" s="86"/>
      <c r="D21" s="87"/>
      <c r="E21" s="85"/>
      <c r="F21" s="86"/>
      <c r="G21" s="87"/>
      <c r="H21" s="85"/>
      <c r="I21" s="86"/>
      <c r="J21" s="88"/>
      <c r="K21" s="8"/>
      <c r="L21" s="1"/>
      <c r="M21" s="1"/>
      <c r="N21" s="1"/>
      <c r="O21" s="1"/>
      <c r="P21" s="1"/>
      <c r="Q21" s="1"/>
      <c r="R21" s="1"/>
      <c r="S21" s="1"/>
      <c r="T21" s="3"/>
      <c r="U21" s="3"/>
      <c r="V21" s="3"/>
      <c r="W21" s="3"/>
      <c r="X21" s="3"/>
      <c r="Y21" s="3"/>
      <c r="Z21" s="3"/>
      <c r="AA21" s="3"/>
    </row>
    <row r="22" spans="1:27" ht="15.75">
      <c r="A22" s="84"/>
      <c r="B22" s="85"/>
      <c r="C22" s="86"/>
      <c r="D22" s="87"/>
      <c r="E22" s="85"/>
      <c r="F22" s="86"/>
      <c r="G22" s="87"/>
      <c r="H22" s="85"/>
      <c r="I22" s="86"/>
      <c r="J22" s="88"/>
      <c r="K22" s="8"/>
      <c r="L22" s="1"/>
      <c r="M22" s="1"/>
      <c r="N22" s="1"/>
      <c r="O22" s="1"/>
      <c r="P22" s="1"/>
      <c r="Q22" s="1"/>
      <c r="R22" s="1"/>
      <c r="S22" s="1"/>
      <c r="T22" s="3"/>
      <c r="U22" s="3"/>
      <c r="V22" s="3"/>
      <c r="W22" s="3"/>
      <c r="X22" s="3"/>
      <c r="Y22" s="3"/>
      <c r="Z22" s="3"/>
      <c r="AA22" s="3"/>
    </row>
    <row r="23" spans="1:27" ht="15.75">
      <c r="A23" s="84"/>
      <c r="B23" s="85"/>
      <c r="C23" s="86"/>
      <c r="D23" s="87"/>
      <c r="E23" s="85"/>
      <c r="F23" s="86"/>
      <c r="G23" s="87"/>
      <c r="H23" s="85"/>
      <c r="I23" s="86"/>
      <c r="J23" s="88"/>
      <c r="K23" s="8"/>
      <c r="L23" s="1"/>
      <c r="M23" s="1"/>
      <c r="N23" s="1"/>
      <c r="O23" s="1"/>
      <c r="P23" s="1"/>
      <c r="Q23" s="1"/>
      <c r="R23" s="1"/>
      <c r="S23" s="1"/>
      <c r="T23" s="3"/>
      <c r="U23" s="3"/>
      <c r="V23" s="3"/>
      <c r="W23" s="3"/>
      <c r="X23" s="3"/>
      <c r="Y23" s="3"/>
      <c r="Z23" s="3"/>
      <c r="AA23" s="3"/>
    </row>
    <row r="24" spans="1:27" ht="15.75">
      <c r="A24" s="84"/>
      <c r="B24" s="85"/>
      <c r="C24" s="86"/>
      <c r="D24" s="87"/>
      <c r="E24" s="85"/>
      <c r="F24" s="86"/>
      <c r="G24" s="87"/>
      <c r="H24" s="85"/>
      <c r="I24" s="86"/>
      <c r="J24" s="88"/>
      <c r="K24" s="8"/>
      <c r="L24" s="1"/>
      <c r="M24" s="1"/>
      <c r="N24" s="1"/>
      <c r="O24" s="1"/>
      <c r="P24" s="1"/>
      <c r="Q24" s="1"/>
      <c r="R24" s="1"/>
      <c r="S24" s="1"/>
      <c r="T24" s="3"/>
      <c r="U24" s="3"/>
      <c r="V24" s="3"/>
      <c r="W24" s="3"/>
      <c r="X24" s="3"/>
      <c r="Y24" s="3"/>
      <c r="Z24" s="3"/>
      <c r="AA24" s="3"/>
    </row>
    <row r="25" spans="1:27" ht="15.75">
      <c r="A25" s="84"/>
      <c r="B25" s="85"/>
      <c r="C25" s="86"/>
      <c r="D25" s="87"/>
      <c r="E25" s="85"/>
      <c r="F25" s="86"/>
      <c r="G25" s="87"/>
      <c r="H25" s="85"/>
      <c r="I25" s="86"/>
      <c r="J25" s="88"/>
      <c r="K25" s="8"/>
      <c r="L25" s="1"/>
      <c r="M25" s="1"/>
      <c r="N25" s="1"/>
      <c r="O25" s="1"/>
      <c r="P25" s="1"/>
      <c r="Q25" s="1"/>
      <c r="R25" s="1"/>
      <c r="S25" s="1"/>
      <c r="T25" s="3"/>
      <c r="U25" s="3"/>
      <c r="V25" s="3"/>
      <c r="W25" s="3"/>
      <c r="X25" s="3"/>
      <c r="Y25" s="3"/>
      <c r="Z25" s="3"/>
      <c r="AA25" s="3"/>
    </row>
    <row r="26" spans="1:27" ht="15.75">
      <c r="A26" s="84"/>
      <c r="B26" s="85"/>
      <c r="C26" s="86"/>
      <c r="D26" s="87"/>
      <c r="E26" s="85"/>
      <c r="F26" s="86"/>
      <c r="G26" s="87"/>
      <c r="H26" s="85"/>
      <c r="I26" s="86"/>
      <c r="J26" s="88"/>
      <c r="K26" s="8"/>
      <c r="L26" s="1"/>
      <c r="M26" s="1"/>
      <c r="N26" s="1"/>
      <c r="O26" s="1"/>
      <c r="P26" s="1"/>
      <c r="Q26" s="1"/>
      <c r="R26" s="1"/>
      <c r="S26" s="1"/>
      <c r="T26" s="3"/>
      <c r="U26" s="3"/>
      <c r="V26" s="3"/>
      <c r="W26" s="3"/>
      <c r="X26" s="3"/>
      <c r="Y26" s="3"/>
      <c r="Z26" s="3"/>
      <c r="AA26" s="3"/>
    </row>
    <row r="27" spans="1:27" ht="15.75">
      <c r="A27" s="84"/>
      <c r="B27" s="85"/>
      <c r="C27" s="86"/>
      <c r="D27" s="87"/>
      <c r="E27" s="85"/>
      <c r="F27" s="86"/>
      <c r="G27" s="87"/>
      <c r="H27" s="85"/>
      <c r="I27" s="86"/>
      <c r="J27" s="88"/>
      <c r="K27" s="8"/>
      <c r="L27" s="1"/>
      <c r="M27" s="1"/>
      <c r="N27" s="1"/>
      <c r="O27" s="1"/>
      <c r="P27" s="1"/>
      <c r="Q27" s="1"/>
      <c r="R27" s="1"/>
      <c r="S27" s="1"/>
      <c r="T27" s="3"/>
      <c r="U27" s="3"/>
      <c r="V27" s="3"/>
      <c r="W27" s="3"/>
      <c r="X27" s="3"/>
      <c r="Y27" s="3"/>
      <c r="Z27" s="3"/>
      <c r="AA27" s="3"/>
    </row>
    <row r="28" spans="1:27" ht="15.75">
      <c r="A28" s="84"/>
      <c r="B28" s="85"/>
      <c r="C28" s="86"/>
      <c r="D28" s="87"/>
      <c r="E28" s="85"/>
      <c r="F28" s="86"/>
      <c r="G28" s="87"/>
      <c r="H28" s="85"/>
      <c r="I28" s="86"/>
      <c r="J28" s="88"/>
      <c r="K28" s="8"/>
      <c r="L28" s="1"/>
      <c r="M28" s="1"/>
      <c r="N28" s="1"/>
      <c r="O28" s="1"/>
      <c r="P28" s="1"/>
      <c r="Q28" s="1"/>
      <c r="R28" s="1"/>
      <c r="S28" s="1"/>
      <c r="T28" s="3"/>
      <c r="U28" s="3"/>
      <c r="V28" s="3"/>
      <c r="W28" s="3"/>
      <c r="X28" s="3"/>
      <c r="Y28" s="3"/>
      <c r="Z28" s="3"/>
      <c r="AA28" s="3"/>
    </row>
    <row r="29" spans="1:27" ht="15.75">
      <c r="A29" s="84"/>
      <c r="B29" s="85"/>
      <c r="C29" s="86"/>
      <c r="D29" s="87"/>
      <c r="E29" s="85"/>
      <c r="F29" s="86"/>
      <c r="G29" s="87"/>
      <c r="H29" s="85"/>
      <c r="I29" s="86"/>
      <c r="J29" s="88"/>
      <c r="K29" s="8"/>
      <c r="L29" s="1"/>
      <c r="M29" s="1"/>
      <c r="N29" s="1"/>
      <c r="O29" s="1"/>
      <c r="P29" s="1"/>
      <c r="Q29" s="1"/>
      <c r="R29" s="1"/>
      <c r="S29" s="1"/>
      <c r="T29" s="3"/>
      <c r="U29" s="3"/>
      <c r="V29" s="3"/>
      <c r="W29" s="3"/>
      <c r="X29" s="3"/>
      <c r="Y29" s="3"/>
      <c r="Z29" s="3"/>
      <c r="AA29" s="3"/>
    </row>
    <row r="30" spans="1:27" ht="15.7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c r="A31" s="89"/>
      <c r="B31" s="89"/>
      <c r="C31" s="89"/>
      <c r="D31" s="89"/>
      <c r="E31" s="89"/>
      <c r="F31" s="89"/>
      <c r="G31" s="89"/>
      <c r="H31" s="89"/>
      <c r="I31" s="89"/>
      <c r="J31" s="89"/>
      <c r="K31" s="1"/>
      <c r="L31" s="1"/>
      <c r="M31" s="1"/>
      <c r="N31" s="1"/>
      <c r="O31" s="1"/>
      <c r="P31" s="1"/>
      <c r="Q31" s="1"/>
      <c r="R31" s="1"/>
      <c r="S31" s="1"/>
      <c r="T31" s="3"/>
      <c r="U31" s="3"/>
      <c r="V31" s="3"/>
      <c r="W31" s="3"/>
      <c r="X31" s="3"/>
      <c r="Y31" s="3"/>
      <c r="Z31" s="3"/>
      <c r="AA31" s="3"/>
    </row>
    <row r="32" spans="1:27" ht="15.7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c r="A33" s="21" t="s">
        <v>42</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c r="A35" s="9" t="s">
        <v>14</v>
      </c>
      <c r="B35" s="82" t="s">
        <v>24</v>
      </c>
      <c r="C35" s="82"/>
      <c r="D35" s="82"/>
      <c r="E35" s="82"/>
      <c r="F35" s="82"/>
      <c r="G35" s="81"/>
      <c r="H35" s="82" t="s">
        <v>43</v>
      </c>
      <c r="I35" s="82"/>
      <c r="J35" s="83"/>
      <c r="K35" s="1"/>
      <c r="L35" s="1"/>
      <c r="M35" s="1"/>
      <c r="N35" s="1"/>
      <c r="O35" s="1"/>
      <c r="P35" s="1"/>
      <c r="Q35" s="1"/>
      <c r="R35" s="1"/>
      <c r="S35" s="1"/>
      <c r="T35" s="3"/>
      <c r="U35" s="3"/>
      <c r="V35" s="3"/>
      <c r="W35" s="3"/>
      <c r="X35" s="3"/>
      <c r="Y35" s="3"/>
      <c r="Z35" s="3"/>
      <c r="AA35" s="3"/>
    </row>
    <row r="36" spans="1:27" ht="15.75">
      <c r="A36" s="18">
        <v>1</v>
      </c>
      <c r="B36" s="90" t="s">
        <v>141</v>
      </c>
      <c r="C36" s="91"/>
      <c r="D36" s="91"/>
      <c r="E36" s="91"/>
      <c r="F36" s="91"/>
      <c r="G36" s="92"/>
      <c r="H36" s="93" t="s">
        <v>37</v>
      </c>
      <c r="I36" s="87"/>
      <c r="J36" s="88"/>
      <c r="K36" s="1"/>
      <c r="L36" s="1"/>
      <c r="M36" s="1"/>
      <c r="N36" s="1"/>
      <c r="O36" s="1"/>
      <c r="P36" s="1"/>
      <c r="Q36" s="1"/>
      <c r="R36" s="1"/>
      <c r="S36" s="1"/>
      <c r="T36" s="3"/>
      <c r="U36" s="3"/>
      <c r="V36" s="3"/>
      <c r="W36" s="3"/>
      <c r="X36" s="3"/>
      <c r="Y36" s="3"/>
      <c r="Z36" s="3"/>
      <c r="AA36" s="3"/>
    </row>
    <row r="37" spans="1:27" ht="15.75">
      <c r="A37" s="18">
        <v>2</v>
      </c>
      <c r="B37" s="90" t="s">
        <v>142</v>
      </c>
      <c r="C37" s="91"/>
      <c r="D37" s="91"/>
      <c r="E37" s="91"/>
      <c r="F37" s="91"/>
      <c r="G37" s="92"/>
      <c r="H37" s="93" t="s">
        <v>37</v>
      </c>
      <c r="I37" s="87"/>
      <c r="J37" s="88"/>
      <c r="K37" s="1"/>
      <c r="L37" s="1"/>
      <c r="M37" s="1"/>
      <c r="N37" s="1"/>
      <c r="O37" s="1"/>
      <c r="P37" s="1"/>
      <c r="Q37" s="1"/>
      <c r="R37" s="1"/>
      <c r="S37" s="1"/>
      <c r="T37" s="3"/>
      <c r="U37" s="3"/>
      <c r="V37" s="3"/>
      <c r="W37" s="3"/>
      <c r="X37" s="3"/>
      <c r="Y37" s="3"/>
      <c r="Z37" s="3"/>
      <c r="AA37" s="3"/>
    </row>
    <row r="38" spans="1:27" ht="51.75" customHeight="1">
      <c r="A38" s="18">
        <v>3</v>
      </c>
      <c r="B38" s="90" t="s">
        <v>144</v>
      </c>
      <c r="C38" s="91"/>
      <c r="D38" s="91"/>
      <c r="E38" s="91"/>
      <c r="F38" s="91"/>
      <c r="G38" s="92"/>
      <c r="H38" s="86" t="s">
        <v>37</v>
      </c>
      <c r="I38" s="93"/>
      <c r="J38" s="100"/>
      <c r="K38" s="1"/>
      <c r="L38" s="1"/>
      <c r="M38" s="1"/>
      <c r="N38" s="1"/>
      <c r="O38" s="1"/>
      <c r="P38" s="1"/>
      <c r="Q38" s="1"/>
      <c r="R38" s="1"/>
      <c r="S38" s="1"/>
      <c r="T38" s="3"/>
      <c r="U38" s="3"/>
      <c r="V38" s="3"/>
      <c r="W38" s="3"/>
      <c r="X38" s="3"/>
      <c r="Y38" s="3"/>
      <c r="Z38" s="3"/>
      <c r="AA38" s="3"/>
    </row>
    <row r="39" spans="1:27" ht="32.25" customHeight="1">
      <c r="A39" s="18">
        <v>4</v>
      </c>
      <c r="B39" s="90" t="s">
        <v>143</v>
      </c>
      <c r="C39" s="91"/>
      <c r="D39" s="91"/>
      <c r="E39" s="91"/>
      <c r="F39" s="91"/>
      <c r="G39" s="92"/>
      <c r="H39" s="93" t="s">
        <v>37</v>
      </c>
      <c r="I39" s="87"/>
      <c r="J39" s="88"/>
      <c r="K39" s="1"/>
      <c r="L39" s="1"/>
      <c r="M39" s="1"/>
      <c r="N39" s="1"/>
      <c r="O39" s="1"/>
      <c r="P39" s="1"/>
      <c r="Q39" s="1"/>
      <c r="R39" s="1"/>
      <c r="S39" s="1"/>
      <c r="T39" s="3"/>
      <c r="U39" s="3"/>
      <c r="V39" s="3"/>
      <c r="W39" s="3"/>
      <c r="X39" s="3"/>
      <c r="Y39" s="3"/>
      <c r="Z39" s="3"/>
      <c r="AA39" s="3"/>
    </row>
    <row r="40" spans="1:27" ht="15.75">
      <c r="A40" s="19"/>
      <c r="B40" s="94"/>
      <c r="C40" s="95"/>
      <c r="D40" s="95"/>
      <c r="E40" s="95"/>
      <c r="F40" s="95"/>
      <c r="G40" s="96"/>
      <c r="H40" s="93"/>
      <c r="I40" s="87"/>
      <c r="J40" s="88"/>
      <c r="K40" s="1"/>
      <c r="L40" s="1"/>
      <c r="M40" s="1"/>
      <c r="N40" s="1"/>
      <c r="O40" s="1"/>
      <c r="P40" s="1"/>
      <c r="Q40" s="1"/>
      <c r="R40" s="1"/>
      <c r="S40" s="1"/>
      <c r="T40" s="3"/>
      <c r="U40" s="3"/>
      <c r="V40" s="3"/>
      <c r="W40" s="3"/>
      <c r="X40" s="3"/>
      <c r="Y40" s="3"/>
      <c r="Z40" s="3"/>
      <c r="AA40" s="3"/>
    </row>
    <row r="41" spans="1:27" ht="15.75">
      <c r="A41" s="10"/>
      <c r="B41" s="97"/>
      <c r="C41" s="98"/>
      <c r="D41" s="98"/>
      <c r="E41" s="98"/>
      <c r="F41" s="98"/>
      <c r="G41" s="99"/>
      <c r="H41" s="93"/>
      <c r="I41" s="87"/>
      <c r="J41" s="88"/>
      <c r="K41" s="1"/>
      <c r="L41" s="1"/>
      <c r="M41" s="1"/>
      <c r="N41" s="1"/>
      <c r="O41" s="1"/>
      <c r="P41" s="1"/>
      <c r="Q41" s="1"/>
      <c r="R41" s="1"/>
      <c r="S41" s="1"/>
      <c r="T41" s="3"/>
      <c r="U41" s="3"/>
      <c r="V41" s="3"/>
      <c r="W41" s="3"/>
      <c r="X41" s="3"/>
      <c r="Y41" s="3"/>
      <c r="Z41" s="3"/>
      <c r="AA41" s="3"/>
    </row>
    <row r="42" spans="1:27" ht="15.75">
      <c r="A42" s="10"/>
      <c r="B42" s="97"/>
      <c r="C42" s="98"/>
      <c r="D42" s="98"/>
      <c r="E42" s="98"/>
      <c r="F42" s="98"/>
      <c r="G42" s="99"/>
      <c r="H42" s="93"/>
      <c r="I42" s="87"/>
      <c r="J42" s="88"/>
      <c r="K42" s="1"/>
      <c r="L42" s="1"/>
      <c r="M42" s="1"/>
      <c r="N42" s="1"/>
      <c r="O42" s="1"/>
      <c r="P42" s="1"/>
      <c r="Q42" s="1"/>
      <c r="R42" s="1"/>
      <c r="S42" s="1"/>
      <c r="T42" s="3"/>
      <c r="U42" s="3"/>
      <c r="V42" s="3"/>
      <c r="W42" s="3"/>
      <c r="X42" s="3"/>
      <c r="Y42" s="3"/>
      <c r="Z42" s="3"/>
      <c r="AA42" s="3"/>
    </row>
    <row r="43" spans="1:27" ht="15.75">
      <c r="A43" s="10"/>
      <c r="B43" s="97"/>
      <c r="C43" s="98"/>
      <c r="D43" s="98"/>
      <c r="E43" s="98"/>
      <c r="F43" s="98"/>
      <c r="G43" s="99"/>
      <c r="H43" s="93"/>
      <c r="I43" s="87"/>
      <c r="J43" s="88"/>
      <c r="K43" s="1"/>
      <c r="L43" s="1"/>
      <c r="M43" s="1"/>
      <c r="N43" s="1"/>
      <c r="O43" s="1"/>
      <c r="P43" s="1"/>
      <c r="Q43" s="1"/>
      <c r="R43" s="1"/>
      <c r="S43" s="1"/>
      <c r="T43" s="3"/>
      <c r="U43" s="3"/>
      <c r="V43" s="3"/>
      <c r="W43" s="3"/>
      <c r="X43" s="3"/>
      <c r="Y43" s="3"/>
      <c r="Z43" s="3"/>
      <c r="AA43" s="3"/>
    </row>
    <row r="44" spans="1:27" ht="15.75">
      <c r="A44" s="10"/>
      <c r="B44" s="97"/>
      <c r="C44" s="98"/>
      <c r="D44" s="98"/>
      <c r="E44" s="98"/>
      <c r="F44" s="98"/>
      <c r="G44" s="99"/>
      <c r="H44" s="93"/>
      <c r="I44" s="87"/>
      <c r="J44" s="88"/>
      <c r="K44" s="1"/>
      <c r="L44" s="1"/>
      <c r="M44" s="1"/>
      <c r="N44" s="1"/>
      <c r="O44" s="1"/>
      <c r="P44" s="1"/>
      <c r="Q44" s="1"/>
      <c r="R44" s="1"/>
      <c r="S44" s="1"/>
      <c r="T44" s="3"/>
      <c r="U44" s="3"/>
      <c r="V44" s="3"/>
      <c r="W44" s="3"/>
      <c r="X44" s="3"/>
      <c r="Y44" s="3"/>
      <c r="Z44" s="3"/>
      <c r="AA44" s="3"/>
    </row>
    <row r="45" spans="1:27" ht="15.75">
      <c r="A45" s="10"/>
      <c r="B45" s="97"/>
      <c r="C45" s="98"/>
      <c r="D45" s="98"/>
      <c r="E45" s="98"/>
      <c r="F45" s="98"/>
      <c r="G45" s="99"/>
      <c r="H45" s="93"/>
      <c r="I45" s="87"/>
      <c r="J45" s="88"/>
      <c r="K45" s="1"/>
      <c r="L45" s="1"/>
      <c r="M45" s="1"/>
      <c r="N45" s="1"/>
      <c r="O45" s="1"/>
      <c r="P45" s="1"/>
      <c r="Q45" s="1"/>
      <c r="R45" s="1"/>
      <c r="S45" s="1"/>
      <c r="T45" s="3"/>
      <c r="U45" s="3"/>
      <c r="V45" s="3"/>
      <c r="W45" s="3"/>
      <c r="X45" s="3"/>
      <c r="Y45" s="3"/>
      <c r="Z45" s="3"/>
      <c r="AA45" s="3"/>
    </row>
    <row r="46" spans="1:27" ht="16.5" thickBot="1">
      <c r="A46" s="11"/>
      <c r="B46" s="101"/>
      <c r="C46" s="102"/>
      <c r="D46" s="102"/>
      <c r="E46" s="102"/>
      <c r="F46" s="102"/>
      <c r="G46" s="103"/>
      <c r="H46" s="104"/>
      <c r="I46" s="105"/>
      <c r="J46" s="106"/>
      <c r="K46" s="1"/>
      <c r="L46" s="1"/>
      <c r="M46" s="1"/>
      <c r="N46" s="1"/>
      <c r="O46" s="1"/>
      <c r="P46" s="1"/>
      <c r="Q46" s="1"/>
      <c r="R46" s="1"/>
      <c r="S46" s="1"/>
      <c r="T46" s="3"/>
      <c r="U46" s="3"/>
      <c r="V46" s="3"/>
      <c r="W46" s="3"/>
      <c r="X46" s="3"/>
      <c r="Y46" s="3"/>
      <c r="Z46" s="3"/>
      <c r="AA46" s="3"/>
    </row>
    <row r="47" spans="1:27" ht="15.7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c r="A48" s="107" t="s">
        <v>25</v>
      </c>
      <c r="B48" s="107"/>
      <c r="C48" s="107"/>
      <c r="D48" s="107"/>
      <c r="E48" s="107"/>
      <c r="F48" s="107"/>
      <c r="G48" s="107"/>
      <c r="H48" s="107"/>
      <c r="I48" s="107"/>
      <c r="J48" s="107"/>
      <c r="K48" s="1"/>
      <c r="L48" s="1"/>
      <c r="M48" s="1"/>
      <c r="N48" s="1"/>
      <c r="O48" s="1"/>
      <c r="P48" s="1"/>
      <c r="Q48" s="1"/>
      <c r="R48" s="1"/>
      <c r="S48" s="1"/>
      <c r="T48" s="3"/>
      <c r="U48" s="3"/>
      <c r="V48" s="3"/>
      <c r="W48" s="3"/>
      <c r="X48" s="3"/>
      <c r="Y48" s="3"/>
      <c r="Z48" s="3"/>
      <c r="AA48" s="3"/>
    </row>
    <row r="49" spans="1:27" ht="15.7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c r="A51" s="108" t="s">
        <v>26</v>
      </c>
      <c r="B51" s="108"/>
      <c r="C51" s="108"/>
      <c r="D51" s="108"/>
      <c r="E51" s="109" t="s">
        <v>145</v>
      </c>
      <c r="F51" s="110"/>
      <c r="G51" s="110"/>
      <c r="H51" s="110"/>
      <c r="I51" s="110"/>
      <c r="J51" s="110"/>
      <c r="K51" s="1"/>
      <c r="L51" s="1"/>
      <c r="M51" s="1"/>
      <c r="N51" s="1"/>
      <c r="O51" s="1"/>
      <c r="P51" s="1"/>
      <c r="Q51" s="1"/>
      <c r="R51" s="1"/>
      <c r="S51" s="1"/>
      <c r="T51" s="3"/>
      <c r="U51" s="3"/>
      <c r="V51" s="3"/>
      <c r="W51" s="3"/>
      <c r="X51" s="3"/>
      <c r="Y51" s="3"/>
      <c r="Z51" s="3"/>
      <c r="AA51" s="3"/>
    </row>
    <row r="52" spans="1:27" ht="15.7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c r="A53" s="111" t="s">
        <v>27</v>
      </c>
      <c r="B53" s="111"/>
      <c r="C53" s="111"/>
      <c r="D53" s="111"/>
      <c r="E53" s="109" t="s">
        <v>146</v>
      </c>
      <c r="F53" s="110"/>
      <c r="G53" s="110"/>
      <c r="H53" s="110"/>
      <c r="I53" s="110"/>
      <c r="J53" s="110"/>
      <c r="K53" s="1"/>
      <c r="L53" s="1"/>
      <c r="M53" s="1"/>
      <c r="N53" s="1"/>
      <c r="O53" s="1"/>
      <c r="P53" s="1"/>
      <c r="Q53" s="1"/>
      <c r="R53" s="1"/>
      <c r="S53" s="1"/>
      <c r="T53" s="3"/>
      <c r="U53" s="3"/>
      <c r="V53" s="3"/>
      <c r="W53" s="3"/>
      <c r="X53" s="3"/>
      <c r="Y53" s="3"/>
      <c r="Z53" s="3"/>
      <c r="AA53" s="3"/>
    </row>
    <row r="54" spans="1:27" ht="15.7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2"/>
  <sheetViews>
    <sheetView zoomScaleNormal="100" workbookViewId="0">
      <selection activeCell="B40" sqref="B40:O40"/>
    </sheetView>
  </sheetViews>
  <sheetFormatPr defaultColWidth="9.140625" defaultRowHeight="15.75"/>
  <cols>
    <col min="1" max="1" width="3.28515625" style="12" customWidth="1"/>
    <col min="2" max="16384" width="9.140625" style="12"/>
  </cols>
  <sheetData>
    <row r="1" spans="1:15" ht="18.75">
      <c r="A1" s="112" t="s">
        <v>38</v>
      </c>
      <c r="B1" s="112"/>
      <c r="C1" s="112"/>
      <c r="D1" s="112"/>
      <c r="E1" s="112"/>
      <c r="F1" s="112"/>
      <c r="G1" s="112"/>
      <c r="H1" s="112"/>
      <c r="I1" s="112"/>
      <c r="J1" s="112"/>
      <c r="K1" s="112"/>
      <c r="L1" s="112"/>
      <c r="M1" s="112"/>
      <c r="N1" s="112"/>
      <c r="O1" s="112"/>
    </row>
    <row r="2" spans="1:15">
      <c r="A2" s="22" t="s">
        <v>41</v>
      </c>
      <c r="B2" s="113" t="s">
        <v>39</v>
      </c>
      <c r="C2" s="113"/>
      <c r="D2" s="113"/>
      <c r="E2" s="113"/>
      <c r="F2" s="113"/>
      <c r="G2" s="113"/>
      <c r="H2" s="113"/>
      <c r="I2" s="113"/>
      <c r="J2" s="113"/>
      <c r="K2" s="113"/>
      <c r="L2" s="113"/>
      <c r="M2" s="113"/>
      <c r="N2" s="113"/>
      <c r="O2" s="113"/>
    </row>
    <row r="3" spans="1:15">
      <c r="A3" s="22"/>
      <c r="B3" s="113"/>
      <c r="C3" s="113"/>
      <c r="D3" s="113"/>
      <c r="E3" s="113"/>
      <c r="F3" s="113"/>
      <c r="G3" s="113"/>
      <c r="H3" s="113"/>
      <c r="I3" s="113"/>
      <c r="J3" s="113"/>
      <c r="K3" s="113"/>
      <c r="L3" s="113"/>
      <c r="M3" s="113"/>
      <c r="N3" s="113"/>
      <c r="O3" s="113"/>
    </row>
    <row r="4" spans="1:15">
      <c r="A4" s="22"/>
      <c r="B4" s="113"/>
      <c r="C4" s="113"/>
      <c r="D4" s="113"/>
      <c r="E4" s="113"/>
      <c r="F4" s="113"/>
      <c r="G4" s="113"/>
      <c r="H4" s="113"/>
      <c r="I4" s="113"/>
      <c r="J4" s="113"/>
      <c r="K4" s="113"/>
      <c r="L4" s="113"/>
      <c r="M4" s="113"/>
      <c r="N4" s="113"/>
      <c r="O4" s="113"/>
    </row>
    <row r="5" spans="1:15">
      <c r="A5" s="22"/>
      <c r="B5" s="113"/>
      <c r="C5" s="113"/>
      <c r="D5" s="113"/>
      <c r="E5" s="113"/>
      <c r="F5" s="113"/>
      <c r="G5" s="113"/>
      <c r="H5" s="113"/>
      <c r="I5" s="113"/>
      <c r="J5" s="113"/>
      <c r="K5" s="113"/>
      <c r="L5" s="113"/>
      <c r="M5" s="113"/>
      <c r="N5" s="113"/>
      <c r="O5" s="113"/>
    </row>
    <row r="6" spans="1:15">
      <c r="A6" s="22"/>
      <c r="B6" s="113"/>
      <c r="C6" s="113"/>
      <c r="D6" s="113"/>
      <c r="E6" s="113"/>
      <c r="F6" s="113"/>
      <c r="G6" s="113"/>
      <c r="H6" s="113"/>
      <c r="I6" s="113"/>
      <c r="J6" s="113"/>
      <c r="K6" s="113"/>
      <c r="L6" s="113"/>
      <c r="M6" s="113"/>
      <c r="N6" s="113"/>
      <c r="O6" s="113"/>
    </row>
    <row r="7" spans="1:15">
      <c r="A7" s="22"/>
      <c r="B7" s="113"/>
      <c r="C7" s="113"/>
      <c r="D7" s="113"/>
      <c r="E7" s="113"/>
      <c r="F7" s="113"/>
      <c r="G7" s="113"/>
      <c r="H7" s="113"/>
      <c r="I7" s="113"/>
      <c r="J7" s="113"/>
      <c r="K7" s="113"/>
      <c r="L7" s="113"/>
      <c r="M7" s="113"/>
      <c r="N7" s="113"/>
      <c r="O7" s="113"/>
    </row>
    <row r="8" spans="1:15">
      <c r="A8" s="22"/>
      <c r="B8" s="113"/>
      <c r="C8" s="113"/>
      <c r="D8" s="113"/>
      <c r="E8" s="113"/>
      <c r="F8" s="113"/>
      <c r="G8" s="113"/>
      <c r="H8" s="113"/>
      <c r="I8" s="113"/>
      <c r="J8" s="113"/>
      <c r="K8" s="113"/>
      <c r="L8" s="113"/>
      <c r="M8" s="113"/>
      <c r="N8" s="113"/>
      <c r="O8" s="113"/>
    </row>
    <row r="9" spans="1:15">
      <c r="A9" s="22"/>
      <c r="B9" s="113"/>
      <c r="C9" s="113"/>
      <c r="D9" s="113"/>
      <c r="E9" s="113"/>
      <c r="F9" s="113"/>
      <c r="G9" s="113"/>
      <c r="H9" s="113"/>
      <c r="I9" s="113"/>
      <c r="J9" s="113"/>
      <c r="K9" s="113"/>
      <c r="L9" s="113"/>
      <c r="M9" s="113"/>
      <c r="N9" s="113"/>
      <c r="O9" s="113"/>
    </row>
    <row r="10" spans="1:15" ht="15.95" customHeight="1">
      <c r="A10" s="22" t="s">
        <v>44</v>
      </c>
      <c r="B10" s="113" t="s">
        <v>66</v>
      </c>
      <c r="C10" s="113"/>
      <c r="D10" s="113"/>
      <c r="E10" s="113"/>
      <c r="F10" s="113"/>
      <c r="G10" s="113"/>
      <c r="H10" s="113"/>
      <c r="I10" s="113"/>
      <c r="J10" s="113"/>
      <c r="K10" s="113"/>
      <c r="L10" s="113"/>
      <c r="M10" s="113"/>
      <c r="N10" s="113"/>
      <c r="O10" s="113"/>
    </row>
    <row r="11" spans="1:15">
      <c r="A11" s="22"/>
      <c r="B11" s="113"/>
      <c r="C11" s="113"/>
      <c r="D11" s="113"/>
      <c r="E11" s="113"/>
      <c r="F11" s="113"/>
      <c r="G11" s="113"/>
      <c r="H11" s="113"/>
      <c r="I11" s="113"/>
      <c r="J11" s="113"/>
      <c r="K11" s="113"/>
      <c r="L11" s="113"/>
      <c r="M11" s="113"/>
      <c r="N11" s="113"/>
      <c r="O11" s="113"/>
    </row>
    <row r="12" spans="1:15">
      <c r="A12" s="22"/>
      <c r="B12" s="113"/>
      <c r="C12" s="113"/>
      <c r="D12" s="113"/>
      <c r="E12" s="113"/>
      <c r="F12" s="113"/>
      <c r="G12" s="113"/>
      <c r="H12" s="113"/>
      <c r="I12" s="113"/>
      <c r="J12" s="113"/>
      <c r="K12" s="113"/>
      <c r="L12" s="113"/>
      <c r="M12" s="113"/>
      <c r="N12" s="113"/>
      <c r="O12" s="113"/>
    </row>
    <row r="13" spans="1:15" ht="15.95" customHeight="1">
      <c r="A13" s="22" t="s">
        <v>45</v>
      </c>
      <c r="B13" s="113" t="s">
        <v>40</v>
      </c>
      <c r="C13" s="113"/>
      <c r="D13" s="113"/>
      <c r="E13" s="113"/>
      <c r="F13" s="113"/>
      <c r="G13" s="113"/>
      <c r="H13" s="113"/>
      <c r="I13" s="113"/>
      <c r="J13" s="113"/>
      <c r="K13" s="113"/>
      <c r="L13" s="113"/>
      <c r="M13" s="113"/>
      <c r="N13" s="113"/>
      <c r="O13" s="113"/>
    </row>
    <row r="14" spans="1:15">
      <c r="A14" s="22"/>
      <c r="B14" s="113"/>
      <c r="C14" s="113"/>
      <c r="D14" s="113"/>
      <c r="E14" s="113"/>
      <c r="F14" s="113"/>
      <c r="G14" s="113"/>
      <c r="H14" s="113"/>
      <c r="I14" s="113"/>
      <c r="J14" s="113"/>
      <c r="K14" s="113"/>
      <c r="L14" s="113"/>
      <c r="M14" s="113"/>
      <c r="N14" s="113"/>
      <c r="O14" s="113"/>
    </row>
    <row r="15" spans="1:15">
      <c r="A15" s="22"/>
      <c r="B15" s="113"/>
      <c r="C15" s="113"/>
      <c r="D15" s="113"/>
      <c r="E15" s="113"/>
      <c r="F15" s="113"/>
      <c r="G15" s="113"/>
      <c r="H15" s="113"/>
      <c r="I15" s="113"/>
      <c r="J15" s="113"/>
      <c r="K15" s="113"/>
      <c r="L15" s="113"/>
      <c r="M15" s="113"/>
      <c r="N15" s="113"/>
      <c r="O15" s="113"/>
    </row>
    <row r="16" spans="1:15" ht="15.95" customHeight="1">
      <c r="A16" s="22" t="s">
        <v>46</v>
      </c>
      <c r="B16" s="113" t="s">
        <v>69</v>
      </c>
      <c r="C16" s="113"/>
      <c r="D16" s="113"/>
      <c r="E16" s="113"/>
      <c r="F16" s="113"/>
      <c r="G16" s="113"/>
      <c r="H16" s="113"/>
      <c r="I16" s="113"/>
      <c r="J16" s="113"/>
      <c r="K16" s="113"/>
      <c r="L16" s="113"/>
      <c r="M16" s="113"/>
      <c r="N16" s="113"/>
      <c r="O16" s="113"/>
    </row>
    <row r="17" spans="1:15">
      <c r="A17" s="22"/>
      <c r="B17" s="113"/>
      <c r="C17" s="113"/>
      <c r="D17" s="113"/>
      <c r="E17" s="113"/>
      <c r="F17" s="113"/>
      <c r="G17" s="113"/>
      <c r="H17" s="113"/>
      <c r="I17" s="113"/>
      <c r="J17" s="113"/>
      <c r="K17" s="113"/>
      <c r="L17" s="113"/>
      <c r="M17" s="113"/>
      <c r="N17" s="113"/>
      <c r="O17" s="113"/>
    </row>
    <row r="18" spans="1:15">
      <c r="A18" s="22"/>
      <c r="B18" s="113"/>
      <c r="C18" s="113"/>
      <c r="D18" s="113"/>
      <c r="E18" s="113"/>
      <c r="F18" s="113"/>
      <c r="G18" s="113"/>
      <c r="H18" s="113"/>
      <c r="I18" s="113"/>
      <c r="J18" s="113"/>
      <c r="K18" s="113"/>
      <c r="L18" s="113"/>
      <c r="M18" s="113"/>
      <c r="N18" s="113"/>
      <c r="O18" s="113"/>
    </row>
    <row r="19" spans="1:15">
      <c r="A19" s="22"/>
      <c r="B19" s="113"/>
      <c r="C19" s="113"/>
      <c r="D19" s="113"/>
      <c r="E19" s="113"/>
      <c r="F19" s="113"/>
      <c r="G19" s="113"/>
      <c r="H19" s="113"/>
      <c r="I19" s="113"/>
      <c r="J19" s="113"/>
      <c r="K19" s="113"/>
      <c r="L19" s="113"/>
      <c r="M19" s="113"/>
      <c r="N19" s="113"/>
      <c r="O19" s="113"/>
    </row>
    <row r="20" spans="1:15">
      <c r="A20" s="22"/>
      <c r="B20" s="113"/>
      <c r="C20" s="113"/>
      <c r="D20" s="113"/>
      <c r="E20" s="113"/>
      <c r="F20" s="113"/>
      <c r="G20" s="113"/>
      <c r="H20" s="113"/>
      <c r="I20" s="113"/>
      <c r="J20" s="113"/>
      <c r="K20" s="113"/>
      <c r="L20" s="113"/>
      <c r="M20" s="113"/>
      <c r="N20" s="113"/>
      <c r="O20" s="113"/>
    </row>
    <row r="21" spans="1:15">
      <c r="A21" s="22"/>
      <c r="B21" s="113"/>
      <c r="C21" s="113"/>
      <c r="D21" s="113"/>
      <c r="E21" s="113"/>
      <c r="F21" s="113"/>
      <c r="G21" s="113"/>
      <c r="H21" s="113"/>
      <c r="I21" s="113"/>
      <c r="J21" s="113"/>
      <c r="K21" s="113"/>
      <c r="L21" s="113"/>
      <c r="M21" s="113"/>
      <c r="N21" s="113"/>
      <c r="O21" s="113"/>
    </row>
    <row r="22" spans="1:15">
      <c r="A22" s="22"/>
      <c r="B22" s="113"/>
      <c r="C22" s="113"/>
      <c r="D22" s="113"/>
      <c r="E22" s="113"/>
      <c r="F22" s="113"/>
      <c r="G22" s="113"/>
      <c r="H22" s="113"/>
      <c r="I22" s="113"/>
      <c r="J22" s="113"/>
      <c r="K22" s="113"/>
      <c r="L22" s="113"/>
      <c r="M22" s="113"/>
      <c r="N22" s="113"/>
      <c r="O22" s="113"/>
    </row>
    <row r="23" spans="1:15">
      <c r="A23" s="22"/>
      <c r="B23" s="113"/>
      <c r="C23" s="113"/>
      <c r="D23" s="113"/>
      <c r="E23" s="113"/>
      <c r="F23" s="113"/>
      <c r="G23" s="113"/>
      <c r="H23" s="113"/>
      <c r="I23" s="113"/>
      <c r="J23" s="113"/>
      <c r="K23" s="113"/>
      <c r="L23" s="113"/>
      <c r="M23" s="113"/>
      <c r="N23" s="113"/>
      <c r="O23" s="113"/>
    </row>
    <row r="24" spans="1:15" ht="15.95" customHeight="1">
      <c r="A24" s="22" t="s">
        <v>47</v>
      </c>
      <c r="B24" s="113" t="s">
        <v>72</v>
      </c>
      <c r="C24" s="113"/>
      <c r="D24" s="113"/>
      <c r="E24" s="113"/>
      <c r="F24" s="113"/>
      <c r="G24" s="113"/>
      <c r="H24" s="113"/>
      <c r="I24" s="113"/>
      <c r="J24" s="113"/>
      <c r="K24" s="113"/>
      <c r="L24" s="113"/>
      <c r="M24" s="113"/>
      <c r="N24" s="113"/>
      <c r="O24" s="113"/>
    </row>
    <row r="25" spans="1:15" ht="15.95" customHeight="1">
      <c r="A25" s="22"/>
      <c r="B25" s="113"/>
      <c r="C25" s="113"/>
      <c r="D25" s="113"/>
      <c r="E25" s="113"/>
      <c r="F25" s="113"/>
      <c r="G25" s="113"/>
      <c r="H25" s="113"/>
      <c r="I25" s="113"/>
      <c r="J25" s="113"/>
      <c r="K25" s="113"/>
      <c r="L25" s="113"/>
      <c r="M25" s="113"/>
      <c r="N25" s="113"/>
      <c r="O25" s="113"/>
    </row>
    <row r="26" spans="1:15">
      <c r="A26" s="22"/>
      <c r="B26" s="113"/>
      <c r="C26" s="113"/>
      <c r="D26" s="113"/>
      <c r="E26" s="113"/>
      <c r="F26" s="113"/>
      <c r="G26" s="113"/>
      <c r="H26" s="113"/>
      <c r="I26" s="113"/>
      <c r="J26" s="113"/>
      <c r="K26" s="113"/>
      <c r="L26" s="113"/>
      <c r="M26" s="113"/>
      <c r="N26" s="113"/>
      <c r="O26" s="113"/>
    </row>
    <row r="27" spans="1:15">
      <c r="A27" s="22" t="s">
        <v>48</v>
      </c>
      <c r="B27" s="113" t="s">
        <v>50</v>
      </c>
      <c r="C27" s="113"/>
      <c r="D27" s="113"/>
      <c r="E27" s="113"/>
      <c r="F27" s="113"/>
      <c r="G27" s="113"/>
      <c r="H27" s="113"/>
      <c r="I27" s="113"/>
      <c r="J27" s="113"/>
      <c r="K27" s="113"/>
      <c r="L27" s="113"/>
      <c r="M27" s="113"/>
      <c r="N27" s="113"/>
      <c r="O27" s="113"/>
    </row>
    <row r="28" spans="1:15">
      <c r="A28" s="22"/>
      <c r="B28" s="114" t="s">
        <v>55</v>
      </c>
      <c r="C28" s="114"/>
      <c r="D28" s="114"/>
      <c r="E28" s="114"/>
      <c r="F28" s="114"/>
      <c r="G28" s="114"/>
      <c r="H28" s="114"/>
      <c r="I28" s="114"/>
      <c r="J28" s="114"/>
      <c r="K28" s="114"/>
      <c r="L28" s="114"/>
      <c r="M28" s="114"/>
      <c r="N28" s="114"/>
      <c r="O28" s="114"/>
    </row>
    <row r="29" spans="1:15" ht="15.95" customHeight="1">
      <c r="A29" s="22"/>
      <c r="B29" s="113" t="s">
        <v>67</v>
      </c>
      <c r="C29" s="113"/>
      <c r="D29" s="113"/>
      <c r="E29" s="113"/>
      <c r="F29" s="113"/>
      <c r="G29" s="113"/>
      <c r="H29" s="113"/>
      <c r="I29" s="113"/>
      <c r="J29" s="113"/>
      <c r="K29" s="113"/>
      <c r="L29" s="113"/>
      <c r="M29" s="113"/>
      <c r="N29" s="113"/>
      <c r="O29" s="113"/>
    </row>
    <row r="30" spans="1:15">
      <c r="A30" s="22"/>
      <c r="B30" s="113"/>
      <c r="C30" s="113"/>
      <c r="D30" s="113"/>
      <c r="E30" s="113"/>
      <c r="F30" s="113"/>
      <c r="G30" s="113"/>
      <c r="H30" s="113"/>
      <c r="I30" s="113"/>
      <c r="J30" s="113"/>
      <c r="K30" s="113"/>
      <c r="L30" s="113"/>
      <c r="M30" s="113"/>
      <c r="N30" s="113"/>
      <c r="O30" s="113"/>
    </row>
    <row r="31" spans="1:15">
      <c r="A31" s="22"/>
      <c r="B31" s="113"/>
      <c r="C31" s="113"/>
      <c r="D31" s="113"/>
      <c r="E31" s="113"/>
      <c r="F31" s="113"/>
      <c r="G31" s="113"/>
      <c r="H31" s="113"/>
      <c r="I31" s="113"/>
      <c r="J31" s="113"/>
      <c r="K31" s="113"/>
      <c r="L31" s="113"/>
      <c r="M31" s="113"/>
      <c r="N31" s="113"/>
      <c r="O31" s="113"/>
    </row>
    <row r="32" spans="1:15">
      <c r="A32" s="22" t="s">
        <v>49</v>
      </c>
      <c r="B32" s="113" t="s">
        <v>51</v>
      </c>
      <c r="C32" s="113"/>
      <c r="D32" s="113"/>
      <c r="E32" s="113"/>
      <c r="F32" s="113"/>
      <c r="G32" s="113"/>
      <c r="H32" s="113"/>
      <c r="I32" s="113"/>
      <c r="J32" s="113"/>
      <c r="K32" s="113"/>
      <c r="L32" s="113"/>
      <c r="M32" s="113"/>
      <c r="N32" s="113"/>
      <c r="O32" s="113"/>
    </row>
    <row r="33" spans="1:15">
      <c r="A33" s="22"/>
      <c r="B33" s="113" t="s">
        <v>52</v>
      </c>
      <c r="C33" s="113"/>
      <c r="D33" s="113"/>
      <c r="E33" s="113"/>
      <c r="F33" s="113"/>
      <c r="G33" s="113"/>
      <c r="H33" s="113"/>
      <c r="I33" s="113"/>
      <c r="J33" s="113"/>
      <c r="K33" s="113"/>
      <c r="L33" s="113"/>
      <c r="M33" s="113"/>
      <c r="N33" s="113"/>
      <c r="O33" s="113"/>
    </row>
    <row r="34" spans="1:15">
      <c r="A34" s="22"/>
      <c r="B34" s="113" t="s">
        <v>53</v>
      </c>
      <c r="C34" s="113"/>
      <c r="D34" s="113"/>
      <c r="E34" s="113"/>
      <c r="F34" s="113"/>
      <c r="G34" s="113"/>
      <c r="H34" s="113"/>
      <c r="I34" s="113"/>
      <c r="J34" s="113"/>
      <c r="K34" s="113"/>
      <c r="L34" s="113"/>
      <c r="M34" s="113"/>
      <c r="N34" s="113"/>
      <c r="O34" s="113"/>
    </row>
    <row r="35" spans="1:15" ht="15.95" customHeight="1">
      <c r="A35" s="22"/>
      <c r="B35" s="113" t="s">
        <v>54</v>
      </c>
      <c r="C35" s="113"/>
      <c r="D35" s="113"/>
      <c r="E35" s="113"/>
      <c r="F35" s="113"/>
      <c r="G35" s="113"/>
      <c r="H35" s="113"/>
      <c r="I35" s="113"/>
      <c r="J35" s="113"/>
      <c r="K35" s="113"/>
      <c r="L35" s="113"/>
      <c r="M35" s="113"/>
      <c r="N35" s="113"/>
      <c r="O35" s="113"/>
    </row>
    <row r="36" spans="1:15">
      <c r="A36" s="22"/>
      <c r="B36" s="113"/>
      <c r="C36" s="113"/>
      <c r="D36" s="113"/>
      <c r="E36" s="113"/>
      <c r="F36" s="113"/>
      <c r="G36" s="113"/>
      <c r="H36" s="113"/>
      <c r="I36" s="113"/>
      <c r="J36" s="113"/>
      <c r="K36" s="113"/>
      <c r="L36" s="113"/>
      <c r="M36" s="113"/>
      <c r="N36" s="113"/>
      <c r="O36" s="113"/>
    </row>
    <row r="37" spans="1:15">
      <c r="A37" s="22"/>
      <c r="B37" s="113"/>
      <c r="C37" s="113"/>
      <c r="D37" s="113"/>
      <c r="E37" s="113"/>
      <c r="F37" s="113"/>
      <c r="G37" s="113"/>
      <c r="H37" s="113"/>
      <c r="I37" s="113"/>
      <c r="J37" s="113"/>
      <c r="K37" s="113"/>
      <c r="L37" s="113"/>
      <c r="M37" s="113"/>
      <c r="N37" s="113"/>
      <c r="O37" s="113"/>
    </row>
    <row r="38" spans="1:15">
      <c r="A38" s="22"/>
      <c r="B38" s="113" t="s">
        <v>68</v>
      </c>
      <c r="C38" s="113"/>
      <c r="D38" s="113"/>
      <c r="E38" s="113"/>
      <c r="F38" s="113"/>
      <c r="G38" s="113"/>
      <c r="H38" s="113"/>
      <c r="I38" s="113"/>
      <c r="J38" s="113"/>
      <c r="K38" s="113"/>
      <c r="L38" s="113"/>
      <c r="M38" s="113"/>
      <c r="N38" s="113"/>
      <c r="O38" s="113"/>
    </row>
    <row r="39" spans="1:15">
      <c r="A39" s="22"/>
      <c r="B39" s="113"/>
      <c r="C39" s="113"/>
      <c r="D39" s="113"/>
      <c r="E39" s="113"/>
      <c r="F39" s="113"/>
      <c r="G39" s="113"/>
      <c r="H39" s="113"/>
      <c r="I39" s="113"/>
      <c r="J39" s="113"/>
      <c r="K39" s="113"/>
      <c r="L39" s="113"/>
      <c r="M39" s="113"/>
      <c r="N39" s="113"/>
      <c r="O39" s="113"/>
    </row>
    <row r="40" spans="1:15">
      <c r="A40" s="22" t="s">
        <v>71</v>
      </c>
      <c r="B40" s="114" t="s">
        <v>56</v>
      </c>
      <c r="C40" s="114"/>
      <c r="D40" s="114"/>
      <c r="E40" s="114"/>
      <c r="F40" s="114"/>
      <c r="G40" s="114"/>
      <c r="H40" s="114"/>
      <c r="I40" s="114"/>
      <c r="J40" s="114"/>
      <c r="K40" s="114"/>
      <c r="L40" s="114"/>
      <c r="M40" s="114"/>
      <c r="N40" s="114"/>
      <c r="O40" s="114"/>
    </row>
    <row r="41" spans="1:15">
      <c r="A41" s="22"/>
      <c r="B41" s="113" t="s">
        <v>70</v>
      </c>
      <c r="C41" s="113"/>
      <c r="D41" s="113"/>
      <c r="E41" s="113"/>
      <c r="F41" s="113"/>
      <c r="G41" s="113"/>
      <c r="H41" s="113"/>
      <c r="I41" s="113"/>
      <c r="J41" s="113"/>
      <c r="K41" s="113"/>
      <c r="L41" s="113"/>
      <c r="M41" s="113"/>
      <c r="N41" s="113"/>
      <c r="O41" s="113"/>
    </row>
    <row r="42" spans="1:15">
      <c r="A42" s="22"/>
      <c r="B42" s="48"/>
      <c r="C42" s="48"/>
      <c r="D42" s="48"/>
      <c r="E42" s="48"/>
      <c r="F42" s="48"/>
      <c r="G42" s="48"/>
      <c r="H42" s="48"/>
      <c r="I42" s="48"/>
      <c r="J42" s="48"/>
      <c r="K42" s="48"/>
      <c r="L42" s="48"/>
      <c r="M42" s="48"/>
      <c r="N42" s="48"/>
      <c r="O42" s="48"/>
    </row>
  </sheetData>
  <mergeCells count="16">
    <mergeCell ref="B40:O40"/>
    <mergeCell ref="B41:O41"/>
    <mergeCell ref="B32:O32"/>
    <mergeCell ref="B33:O33"/>
    <mergeCell ref="B34:O34"/>
    <mergeCell ref="B24:O26"/>
    <mergeCell ref="B29:O31"/>
    <mergeCell ref="B35:O37"/>
    <mergeCell ref="B38:O39"/>
    <mergeCell ref="B27:O27"/>
    <mergeCell ref="B28:O28"/>
    <mergeCell ref="A1:O1"/>
    <mergeCell ref="B2:O9"/>
    <mergeCell ref="B10:O12"/>
    <mergeCell ref="B13:O15"/>
    <mergeCell ref="B16:O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6"/>
  <sheetViews>
    <sheetView zoomScaleNormal="100" workbookViewId="0">
      <selection activeCell="B26" sqref="B26"/>
    </sheetView>
  </sheetViews>
  <sheetFormatPr defaultColWidth="9.140625" defaultRowHeight="15.75"/>
  <cols>
    <col min="1" max="1" width="10" style="12" customWidth="1"/>
    <col min="2" max="2" width="54.140625" style="12" customWidth="1"/>
    <col min="3" max="3" width="56.140625" style="12" customWidth="1"/>
    <col min="4" max="4" width="54.28515625" style="12" customWidth="1"/>
    <col min="5" max="16384" width="9.140625" style="12"/>
  </cols>
  <sheetData>
    <row r="1" spans="1:4">
      <c r="B1" s="45"/>
    </row>
    <row r="2" spans="1:4">
      <c r="A2" s="46" t="s">
        <v>113</v>
      </c>
      <c r="B2" s="15"/>
      <c r="C2" s="15"/>
    </row>
    <row r="3" spans="1:4">
      <c r="A3" s="13"/>
      <c r="B3" s="14"/>
      <c r="C3" s="14"/>
    </row>
    <row r="4" spans="1:4">
      <c r="A4" s="23" t="s">
        <v>13</v>
      </c>
      <c r="B4" s="24"/>
      <c r="C4" s="24"/>
      <c r="D4" s="25"/>
    </row>
    <row r="5" spans="1:4" s="47" customFormat="1" ht="110.25">
      <c r="A5" s="49" t="s">
        <v>33</v>
      </c>
      <c r="B5" s="49" t="s">
        <v>34</v>
      </c>
      <c r="C5" s="49" t="s">
        <v>35</v>
      </c>
      <c r="D5" s="50" t="s">
        <v>118</v>
      </c>
    </row>
    <row r="6" spans="1:4" s="47" customFormat="1" ht="15.95" customHeight="1">
      <c r="A6" s="51">
        <v>1</v>
      </c>
      <c r="B6" s="52" t="s">
        <v>74</v>
      </c>
      <c r="C6" s="53" t="s">
        <v>75</v>
      </c>
      <c r="D6" s="54" t="s">
        <v>114</v>
      </c>
    </row>
    <row r="7" spans="1:4" s="47" customFormat="1" ht="47.25">
      <c r="A7" s="51" t="s">
        <v>76</v>
      </c>
      <c r="B7" s="52" t="s">
        <v>77</v>
      </c>
      <c r="C7" s="53" t="s">
        <v>78</v>
      </c>
      <c r="D7" s="54" t="s">
        <v>119</v>
      </c>
    </row>
    <row r="8" spans="1:4" s="47" customFormat="1" ht="31.5">
      <c r="A8" s="51" t="s">
        <v>79</v>
      </c>
      <c r="B8" s="52" t="s">
        <v>80</v>
      </c>
      <c r="C8" s="55" t="s">
        <v>81</v>
      </c>
      <c r="D8" s="54" t="s">
        <v>120</v>
      </c>
    </row>
    <row r="9" spans="1:4" s="47" customFormat="1" ht="32.450000000000003" customHeight="1">
      <c r="A9" s="51" t="s">
        <v>82</v>
      </c>
      <c r="B9" s="52" t="s">
        <v>83</v>
      </c>
      <c r="C9" s="52" t="s">
        <v>84</v>
      </c>
      <c r="D9" s="54" t="s">
        <v>121</v>
      </c>
    </row>
    <row r="10" spans="1:4" s="47" customFormat="1" ht="31.5">
      <c r="A10" s="51" t="s">
        <v>85</v>
      </c>
      <c r="B10" s="52" t="s">
        <v>86</v>
      </c>
      <c r="C10" s="56" t="s">
        <v>87</v>
      </c>
      <c r="D10" s="54" t="s">
        <v>122</v>
      </c>
    </row>
    <row r="11" spans="1:4" s="47" customFormat="1" ht="31.5">
      <c r="A11" s="51" t="s">
        <v>88</v>
      </c>
      <c r="B11" s="52" t="s">
        <v>89</v>
      </c>
      <c r="C11" s="55" t="s">
        <v>90</v>
      </c>
      <c r="D11" s="54" t="s">
        <v>123</v>
      </c>
    </row>
    <row r="12" spans="1:4" s="47" customFormat="1" ht="31.5">
      <c r="A12" s="51" t="s">
        <v>91</v>
      </c>
      <c r="B12" s="52" t="s">
        <v>92</v>
      </c>
      <c r="C12" s="55" t="s">
        <v>90</v>
      </c>
      <c r="D12" s="54" t="s">
        <v>123</v>
      </c>
    </row>
    <row r="13" spans="1:4" s="47" customFormat="1" ht="31.5">
      <c r="A13" s="51" t="s">
        <v>93</v>
      </c>
      <c r="B13" s="52" t="s">
        <v>94</v>
      </c>
      <c r="C13" s="55" t="s">
        <v>95</v>
      </c>
      <c r="D13" s="54" t="s">
        <v>124</v>
      </c>
    </row>
    <row r="14" spans="1:4" s="47" customFormat="1" ht="31.5">
      <c r="A14" s="51" t="s">
        <v>96</v>
      </c>
      <c r="B14" s="52" t="s">
        <v>97</v>
      </c>
      <c r="C14" s="55" t="s">
        <v>98</v>
      </c>
      <c r="D14" s="54" t="s">
        <v>125</v>
      </c>
    </row>
    <row r="15" spans="1:4" s="47" customFormat="1" ht="63">
      <c r="A15" s="51" t="s">
        <v>99</v>
      </c>
      <c r="B15" s="52" t="s">
        <v>100</v>
      </c>
      <c r="C15" s="52" t="s">
        <v>101</v>
      </c>
      <c r="D15" s="54" t="s">
        <v>126</v>
      </c>
    </row>
    <row r="16" spans="1:4" s="47" customFormat="1" ht="15.95" customHeight="1">
      <c r="A16" s="51">
        <v>2</v>
      </c>
      <c r="B16" s="52" t="s">
        <v>74</v>
      </c>
      <c r="C16" s="53" t="s">
        <v>75</v>
      </c>
      <c r="D16" s="54" t="s">
        <v>115</v>
      </c>
    </row>
    <row r="17" spans="1:4" s="47" customFormat="1" ht="47.25">
      <c r="A17" s="51" t="s">
        <v>102</v>
      </c>
      <c r="B17" s="52" t="s">
        <v>77</v>
      </c>
      <c r="C17" s="53" t="s">
        <v>78</v>
      </c>
      <c r="D17" s="54" t="s">
        <v>127</v>
      </c>
    </row>
    <row r="18" spans="1:4" s="47" customFormat="1" ht="31.5">
      <c r="A18" s="51" t="s">
        <v>103</v>
      </c>
      <c r="B18" s="52" t="s">
        <v>80</v>
      </c>
      <c r="C18" s="55" t="s">
        <v>81</v>
      </c>
      <c r="D18" s="54" t="s">
        <v>128</v>
      </c>
    </row>
    <row r="19" spans="1:4" s="47" customFormat="1" ht="31.5">
      <c r="A19" s="51" t="s">
        <v>104</v>
      </c>
      <c r="B19" s="52" t="s">
        <v>83</v>
      </c>
      <c r="C19" s="52" t="s">
        <v>84</v>
      </c>
      <c r="D19" s="54" t="s">
        <v>131</v>
      </c>
    </row>
    <row r="20" spans="1:4" s="47" customFormat="1" ht="36" customHeight="1">
      <c r="A20" s="51" t="s">
        <v>105</v>
      </c>
      <c r="B20" s="52" t="s">
        <v>86</v>
      </c>
      <c r="C20" s="56" t="s">
        <v>87</v>
      </c>
      <c r="D20" s="54" t="s">
        <v>130</v>
      </c>
    </row>
    <row r="21" spans="1:4" s="47" customFormat="1" ht="39.6" customHeight="1">
      <c r="A21" s="51" t="s">
        <v>106</v>
      </c>
      <c r="B21" s="52" t="s">
        <v>89</v>
      </c>
      <c r="C21" s="55" t="s">
        <v>90</v>
      </c>
      <c r="D21" s="54" t="s">
        <v>129</v>
      </c>
    </row>
    <row r="22" spans="1:4" s="47" customFormat="1" ht="31.5">
      <c r="A22" s="51" t="s">
        <v>107</v>
      </c>
      <c r="B22" s="52" t="s">
        <v>92</v>
      </c>
      <c r="C22" s="55" t="s">
        <v>90</v>
      </c>
      <c r="D22" s="54" t="s">
        <v>129</v>
      </c>
    </row>
    <row r="23" spans="1:4" s="47" customFormat="1" ht="31.5">
      <c r="A23" s="51" t="s">
        <v>108</v>
      </c>
      <c r="B23" s="52" t="s">
        <v>94</v>
      </c>
      <c r="C23" s="55" t="s">
        <v>95</v>
      </c>
      <c r="D23" s="54" t="s">
        <v>132</v>
      </c>
    </row>
    <row r="24" spans="1:4" s="47" customFormat="1" ht="31.5">
      <c r="A24" s="51" t="s">
        <v>109</v>
      </c>
      <c r="B24" s="52" t="s">
        <v>97</v>
      </c>
      <c r="C24" s="55" t="s">
        <v>98</v>
      </c>
      <c r="D24" s="54" t="s">
        <v>133</v>
      </c>
    </row>
    <row r="25" spans="1:4" s="47" customFormat="1" ht="31.5">
      <c r="A25" s="51" t="s">
        <v>110</v>
      </c>
      <c r="B25" s="52" t="s">
        <v>111</v>
      </c>
      <c r="C25" s="52" t="s">
        <v>78</v>
      </c>
      <c r="D25" s="54" t="s">
        <v>134</v>
      </c>
    </row>
    <row r="26" spans="1:4" s="47" customFormat="1" ht="63">
      <c r="A26" s="51" t="s">
        <v>112</v>
      </c>
      <c r="B26" s="52" t="s">
        <v>100</v>
      </c>
      <c r="C26" s="52" t="s">
        <v>101</v>
      </c>
      <c r="D26" s="54" t="s">
        <v>135</v>
      </c>
    </row>
  </sheetData>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cols>
    <col min="1" max="16384" width="9.140625" style="2"/>
  </cols>
  <sheetData>
    <row r="1" spans="1:1">
      <c r="A1" s="2" t="s">
        <v>36</v>
      </c>
    </row>
    <row r="2" spans="1:1">
      <c r="A2" s="2" t="s">
        <v>37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2024-11-28T13:17:51Z</dcterms:created>
  <dcterms:modified xsi:type="dcterms:W3CDTF">2024-11-28T13:18:25Z</dcterms:modified>
  <cp:category/>
</cp:coreProperties>
</file>