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19 SUTARTYS\Rugpjūtis\SUT-19 - 1911\"/>
    </mc:Choice>
  </mc:AlternateContent>
  <bookViews>
    <workbookView xWindow="0" yWindow="75" windowWidth="19440" windowHeight="12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Sheet1!$A$3:$E$4</definedName>
    <definedName name="_xlnm.Print_Titles" localSheetId="0">Sheet1!$3:$3</definedName>
  </definedNames>
  <calcPr calcId="162913"/>
</workbook>
</file>

<file path=xl/calcChain.xml><?xml version="1.0" encoding="utf-8"?>
<calcChain xmlns="http://schemas.openxmlformats.org/spreadsheetml/2006/main">
  <c r="H5" i="1" l="1"/>
  <c r="I5" i="1" s="1"/>
  <c r="H6" i="1"/>
  <c r="I6" i="1" s="1"/>
  <c r="H7" i="1"/>
  <c r="I7" i="1" s="1"/>
  <c r="H8" i="1"/>
  <c r="I8" i="1" s="1"/>
  <c r="H4" i="1"/>
  <c r="I4" i="1" s="1"/>
</calcChain>
</file>

<file path=xl/sharedStrings.xml><?xml version="1.0" encoding="utf-8"?>
<sst xmlns="http://schemas.openxmlformats.org/spreadsheetml/2006/main" count="31" uniqueCount="24">
  <si>
    <t>BVPŽ kodas</t>
  </si>
  <si>
    <t>Pavadinimas</t>
  </si>
  <si>
    <t>Mato vnt.</t>
  </si>
  <si>
    <t>vnt.</t>
  </si>
  <si>
    <t>33198200-6</t>
  </si>
  <si>
    <t xml:space="preserve">vnt. </t>
  </si>
  <si>
    <t>Pirkimo dalies Nr.</t>
  </si>
  <si>
    <t>Kaina vnt. be PVM, Eur</t>
  </si>
  <si>
    <t>PVM tarifas</t>
  </si>
  <si>
    <t>Kaina viso be PVM, Eur</t>
  </si>
  <si>
    <t>Kaina viso su PVM, Eur</t>
  </si>
  <si>
    <t>Gamintojas/ produkto pavadinimas (katalogo numeris)</t>
  </si>
  <si>
    <t>Sterilizavimo reagento kasetė vandenilio plazmos sterilizatoriui</t>
  </si>
  <si>
    <r>
      <t xml:space="preserve">Priemonių pakavimo medžiaga be celiuliozės 60 x 60 </t>
    </r>
    <r>
      <rPr>
        <sz val="11"/>
        <rFont val="Calibri"/>
        <family val="2"/>
      </rPr>
      <t>±</t>
    </r>
    <r>
      <rPr>
        <sz val="11"/>
        <rFont val="Times New Roman"/>
        <family val="1"/>
      </rPr>
      <t xml:space="preserve"> 2 cm</t>
    </r>
  </si>
  <si>
    <r>
      <t xml:space="preserve">Priemonių pakavimo medžiaga be celiuliozės 76 x 76 </t>
    </r>
    <r>
      <rPr>
        <sz val="11"/>
        <rFont val="Calibri"/>
        <family val="2"/>
      </rPr>
      <t>±</t>
    </r>
    <r>
      <rPr>
        <sz val="11"/>
        <rFont val="Times New Roman"/>
        <family val="1"/>
      </rPr>
      <t xml:space="preserve"> 2 cm</t>
    </r>
  </si>
  <si>
    <r>
      <t xml:space="preserve">Priemonių pakavimo medžiaga be celiuliozės 91 x 91 </t>
    </r>
    <r>
      <rPr>
        <sz val="11"/>
        <rFont val="Calibri"/>
        <family val="2"/>
      </rPr>
      <t>±</t>
    </r>
    <r>
      <rPr>
        <sz val="11"/>
        <rFont val="Times New Roman"/>
        <family val="1"/>
      </rPr>
      <t xml:space="preserve"> 2 cm</t>
    </r>
  </si>
  <si>
    <t>Priemonių pakavimo medžiaga be celiuliozės 114 x 114 ± 2 cm</t>
  </si>
  <si>
    <t>24315300-8</t>
  </si>
  <si>
    <t xml:space="preserve">Orientacinis kiekis </t>
  </si>
  <si>
    <t>Tiekėjo pavadinimas: UAB "Principalmed 1L"</t>
  </si>
  <si>
    <t>RENOSEM SA-90</t>
  </si>
  <si>
    <t>RENO-NW760</t>
  </si>
  <si>
    <t>RENO-NW910</t>
  </si>
  <si>
    <t>RENO-NW1140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</si>
</sst>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10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Fill="1"/>
    <xf numFmtId="0" fontId="1" fillId="0" borderId="1" xfId="3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9" fontId="1" fillId="0" borderId="1" xfId="4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6" fillId="0" borderId="2" xfId="0" applyFont="1" applyBorder="1" applyAlignment="1"/>
  </cellXfs>
  <cellStyles count="6">
    <cellStyle name="Normal" xfId="0" builtinId="0"/>
    <cellStyle name="Normal 2" xfId="1"/>
    <cellStyle name="Normal 2 2" xfId="2"/>
    <cellStyle name="Normal_Sheet3" xfId="3"/>
    <cellStyle name="Percent" xfId="4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I4" sqref="I4"/>
    </sheetView>
  </sheetViews>
  <sheetFormatPr defaultRowHeight="15"/>
  <cols>
    <col min="1" max="1" width="7.85546875" style="6" customWidth="1"/>
    <col min="2" max="2" width="12.140625" style="6" customWidth="1"/>
    <col min="3" max="3" width="34.28515625" style="6" customWidth="1"/>
    <col min="4" max="4" width="9.5703125" style="6" customWidth="1"/>
    <col min="5" max="5" width="11.7109375" style="6" customWidth="1"/>
    <col min="6" max="6" width="9.140625" style="6"/>
    <col min="7" max="7" width="6.42578125" style="6" customWidth="1"/>
    <col min="8" max="8" width="9.5703125" style="6" customWidth="1"/>
    <col min="9" max="9" width="11.42578125" style="6" customWidth="1"/>
    <col min="10" max="10" width="18.42578125" style="6" customWidth="1"/>
    <col min="11" max="16384" width="9.140625" style="6"/>
  </cols>
  <sheetData>
    <row r="1" spans="1:10">
      <c r="A1" s="7"/>
    </row>
    <row r="2" spans="1:10">
      <c r="A2" s="14" t="s">
        <v>19</v>
      </c>
      <c r="B2" s="14"/>
      <c r="C2" s="14"/>
    </row>
    <row r="3" spans="1:10" s="4" customFormat="1" ht="75.75" customHeight="1">
      <c r="A3" s="1" t="s">
        <v>6</v>
      </c>
      <c r="B3" s="1" t="s">
        <v>0</v>
      </c>
      <c r="C3" s="1" t="s">
        <v>1</v>
      </c>
      <c r="D3" s="2" t="s">
        <v>2</v>
      </c>
      <c r="E3" s="3" t="s">
        <v>18</v>
      </c>
      <c r="F3" s="9" t="s">
        <v>7</v>
      </c>
      <c r="G3" s="10" t="s">
        <v>8</v>
      </c>
      <c r="H3" s="9" t="s">
        <v>9</v>
      </c>
      <c r="I3" s="9" t="s">
        <v>10</v>
      </c>
      <c r="J3" s="1" t="s">
        <v>11</v>
      </c>
    </row>
    <row r="4" spans="1:10" ht="30">
      <c r="A4" s="5">
        <v>1</v>
      </c>
      <c r="B4" s="5" t="s">
        <v>17</v>
      </c>
      <c r="C4" s="12" t="s">
        <v>12</v>
      </c>
      <c r="D4" s="5" t="s">
        <v>3</v>
      </c>
      <c r="E4" s="5">
        <v>180</v>
      </c>
      <c r="F4" s="13">
        <v>17</v>
      </c>
      <c r="G4" s="11">
        <v>21</v>
      </c>
      <c r="H4" s="13">
        <f>F4*E4</f>
        <v>3060</v>
      </c>
      <c r="I4" s="13">
        <f>H4*1.21</f>
        <v>3702.6</v>
      </c>
      <c r="J4" s="11" t="s">
        <v>20</v>
      </c>
    </row>
    <row r="5" spans="1:10" ht="30">
      <c r="A5" s="5">
        <v>2</v>
      </c>
      <c r="B5" s="5" t="s">
        <v>4</v>
      </c>
      <c r="C5" s="12" t="s">
        <v>13</v>
      </c>
      <c r="D5" s="8" t="s">
        <v>5</v>
      </c>
      <c r="E5" s="5">
        <v>50</v>
      </c>
      <c r="F5" s="13">
        <v>2.2400000000000002</v>
      </c>
      <c r="G5" s="11">
        <v>21</v>
      </c>
      <c r="H5" s="13">
        <f>F5*E5</f>
        <v>112.00000000000001</v>
      </c>
      <c r="I5" s="13">
        <f>H5*1.21</f>
        <v>135.52000000000001</v>
      </c>
      <c r="J5" s="11" t="s">
        <v>21</v>
      </c>
    </row>
    <row r="6" spans="1:10" ht="30">
      <c r="A6" s="5">
        <v>3</v>
      </c>
      <c r="B6" s="5" t="s">
        <v>4</v>
      </c>
      <c r="C6" s="12" t="s">
        <v>14</v>
      </c>
      <c r="D6" s="5" t="s">
        <v>3</v>
      </c>
      <c r="E6" s="5">
        <v>50</v>
      </c>
      <c r="F6" s="13">
        <v>2.8</v>
      </c>
      <c r="G6" s="11">
        <v>21</v>
      </c>
      <c r="H6" s="13">
        <f>F6*E6</f>
        <v>140</v>
      </c>
      <c r="I6" s="13">
        <f>H6*1.21</f>
        <v>169.4</v>
      </c>
      <c r="J6" s="11" t="s">
        <v>21</v>
      </c>
    </row>
    <row r="7" spans="1:10" ht="30">
      <c r="A7" s="5">
        <v>4</v>
      </c>
      <c r="B7" s="5" t="s">
        <v>4</v>
      </c>
      <c r="C7" s="12" t="s">
        <v>15</v>
      </c>
      <c r="D7" s="8" t="s">
        <v>5</v>
      </c>
      <c r="E7" s="5">
        <v>50</v>
      </c>
      <c r="F7" s="13">
        <v>3.44</v>
      </c>
      <c r="G7" s="11">
        <v>21</v>
      </c>
      <c r="H7" s="13">
        <f>F7*E7</f>
        <v>172</v>
      </c>
      <c r="I7" s="13">
        <f>H7*1.21</f>
        <v>208.12</v>
      </c>
      <c r="J7" s="11" t="s">
        <v>22</v>
      </c>
    </row>
    <row r="8" spans="1:10" ht="30">
      <c r="A8" s="5">
        <v>5</v>
      </c>
      <c r="B8" s="5" t="s">
        <v>4</v>
      </c>
      <c r="C8" s="12" t="s">
        <v>16</v>
      </c>
      <c r="D8" s="5" t="s">
        <v>3</v>
      </c>
      <c r="E8" s="5">
        <v>200</v>
      </c>
      <c r="F8" s="13">
        <v>4.2</v>
      </c>
      <c r="G8" s="11">
        <v>21</v>
      </c>
      <c r="H8" s="13">
        <f>F8*E8</f>
        <v>840</v>
      </c>
      <c r="I8" s="13">
        <f>H8*1.21</f>
        <v>1016.4</v>
      </c>
      <c r="J8" s="11" t="s">
        <v>23</v>
      </c>
    </row>
  </sheetData>
  <autoFilter ref="A3:E4"/>
  <mergeCells count="1">
    <mergeCell ref="A2:C2"/>
  </mergeCells>
  <phoneticPr fontId="7" type="noConversion"/>
  <pageMargins left="0.7" right="0.4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A7C67D4E-D678-4A2F-9DEC-01915DFC643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2019-04-23T06:17:29Z</cp:lastPrinted>
  <dcterms:created xsi:type="dcterms:W3CDTF">2018-05-14T13:22:00Z</dcterms:created>
  <dcterms:modified xsi:type="dcterms:W3CDTF">2019-10-17T12:41:50Z</dcterms:modified>
</cp:coreProperties>
</file>