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9688" windowHeight="12108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 s="1"/>
</calcChain>
</file>

<file path=xl/sharedStrings.xml><?xml version="1.0" encoding="utf-8"?>
<sst xmlns="http://schemas.openxmlformats.org/spreadsheetml/2006/main" count="15" uniqueCount="15">
  <si>
    <t>BVPŽ kodas</t>
  </si>
  <si>
    <t>Pavadinimas</t>
  </si>
  <si>
    <t>Mato vnt.</t>
  </si>
  <si>
    <t>Kaina vnt. be PVM, Eur</t>
  </si>
  <si>
    <t>PVM tarifas</t>
  </si>
  <si>
    <t>33731110-7</t>
  </si>
  <si>
    <t>vnt.</t>
  </si>
  <si>
    <t>Užpakalinės kameros sulankstomi vienos dalies asferiniai intraokuliniai lęšiai preimplantuoti į vienkartinį injektorių, skirti implantuoti per 2,0 mm ar mažesnį pjūvį</t>
  </si>
  <si>
    <t>Užpakalinės kameros sulankstomi intraokuliniai lęšiai ir priekinės kameros nesulankstomi intraokuliniai lęšiai</t>
  </si>
  <si>
    <t>Eil.  Nr.</t>
  </si>
  <si>
    <t>Orientacinis kiekis 24 mėn.</t>
  </si>
  <si>
    <t>Kaina viso be PVM, Eur</t>
  </si>
  <si>
    <t>Kaina viso su PVM, Eur</t>
  </si>
  <si>
    <t>Gamintojas/ katalogo numeris</t>
  </si>
  <si>
    <t>HOYA Medical Singapore Pte Ltd. Vivinex iSert XY1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</si>
</sst>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0" applyFont="1"/>
    <xf numFmtId="2" fontId="5" fillId="0" borderId="0" xfId="0" applyNumberFormat="1" applyFont="1" applyAlignment="1">
      <alignment horizontal="center" vertical="center"/>
    </xf>
    <xf numFmtId="4" fontId="2" fillId="0" borderId="3" xfId="2" applyNumberFormat="1" applyFont="1" applyBorder="1" applyAlignment="1">
      <alignment horizontal="center" vertical="center" wrapText="1"/>
    </xf>
    <xf numFmtId="9" fontId="2" fillId="0" borderId="3" xfId="3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3" fontId="5" fillId="0" borderId="1" xfId="4" applyFont="1" applyBorder="1" applyAlignment="1">
      <alignment horizontal="center" vertical="center"/>
    </xf>
    <xf numFmtId="9" fontId="5" fillId="0" borderId="1" xfId="5" applyFont="1" applyBorder="1" applyAlignment="1">
      <alignment horizontal="center" vertical="center"/>
    </xf>
    <xf numFmtId="43" fontId="4" fillId="0" borderId="1" xfId="4" applyFont="1" applyBorder="1" applyAlignment="1">
      <alignment horizontal="center" vertical="center"/>
    </xf>
  </cellXfs>
  <cellStyles count="7">
    <cellStyle name="Comma" xfId="4" builtinId="3"/>
    <cellStyle name="Comma 2" xfId="6"/>
    <cellStyle name="Normal" xfId="0" builtinId="0"/>
    <cellStyle name="Normal 2" xfId="1"/>
    <cellStyle name="Normal 3" xfId="2"/>
    <cellStyle name="Percent" xfId="5" builtinId="5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workbookViewId="0">
      <selection activeCell="A4" sqref="A4:XFD6"/>
    </sheetView>
  </sheetViews>
  <sheetFormatPr defaultRowHeight="14.4"/>
  <cols>
    <col min="1" max="1" width="9.109375" style="6"/>
    <col min="2" max="2" width="11.33203125" style="6" customWidth="1"/>
    <col min="3" max="3" width="27.88671875" style="6" customWidth="1"/>
    <col min="4" max="4" width="9.109375" style="2"/>
    <col min="5" max="5" width="10.88671875" style="2" customWidth="1"/>
    <col min="6" max="6" width="11.88671875" style="2" customWidth="1"/>
    <col min="7" max="9" width="11.33203125" style="2" customWidth="1"/>
    <col min="10" max="10" width="11.33203125" customWidth="1"/>
  </cols>
  <sheetData>
    <row r="1" spans="1:14">
      <c r="A1" s="6" t="s">
        <v>8</v>
      </c>
    </row>
    <row r="2" spans="1:14" s="13" customFormat="1" ht="41.4">
      <c r="A2" s="1" t="s">
        <v>9</v>
      </c>
      <c r="B2" s="1" t="s">
        <v>0</v>
      </c>
      <c r="C2" s="1" t="s">
        <v>1</v>
      </c>
      <c r="D2" s="1" t="s">
        <v>2</v>
      </c>
      <c r="E2" s="1" t="s">
        <v>10</v>
      </c>
      <c r="F2" s="8" t="s">
        <v>3</v>
      </c>
      <c r="G2" s="9" t="s">
        <v>4</v>
      </c>
      <c r="H2" s="10" t="s">
        <v>11</v>
      </c>
      <c r="I2" s="10" t="s">
        <v>12</v>
      </c>
      <c r="J2" s="14" t="s">
        <v>13</v>
      </c>
      <c r="K2" s="11"/>
      <c r="L2" s="12"/>
      <c r="M2" s="12"/>
      <c r="N2" s="12"/>
    </row>
    <row r="3" spans="1:14" ht="82.8">
      <c r="A3" s="1">
        <v>2</v>
      </c>
      <c r="B3" s="5" t="s">
        <v>5</v>
      </c>
      <c r="C3" s="3" t="s">
        <v>7</v>
      </c>
      <c r="D3" s="1" t="s">
        <v>6</v>
      </c>
      <c r="E3" s="4">
        <v>2000</v>
      </c>
      <c r="F3" s="15">
        <v>185</v>
      </c>
      <c r="G3" s="16">
        <v>0.05</v>
      </c>
      <c r="H3" s="17">
        <f>E3*F3</f>
        <v>370000</v>
      </c>
      <c r="I3" s="17">
        <f>H3+H3*G3</f>
        <v>388500</v>
      </c>
      <c r="J3" s="1" t="s">
        <v>14</v>
      </c>
    </row>
    <row r="4" spans="1:14">
      <c r="H4" s="7"/>
      <c r="I4" s="7"/>
    </row>
    <row r="5" spans="1:14">
      <c r="H5" s="7"/>
      <c r="I5" s="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EE23347-5D56-4182-8FD4-3B29880811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2024-10-02T18:06:05Z</dcterms:modified>
</cp:coreProperties>
</file>