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46/"/>
    </mc:Choice>
  </mc:AlternateContent>
  <xr:revisionPtr revIDLastSave="1" documentId="13_ncr:1_{6A22EAF8-5C55-4C9E-BA9A-859C1DEF11E2}" xr6:coauthVersionLast="47" xr6:coauthVersionMax="47" xr10:uidLastSave="{6E2E3A2D-BF34-40A7-9FE1-EF0CAEDB2F00}"/>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<sst xmlns="http://schemas.openxmlformats.org/spreadsheetml/2006/main" count="880" uniqueCount="422">
  <si>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</si>
  <si>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</si>
  <si>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</si>
  <si>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</si>
  <si>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</si>
  <si>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</si>
  <si>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</si>
  <si>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</si>
  <si>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</si>
  <si>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</si>
  <si>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</si>
  <si>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</si>
  <si>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</si>
  <si>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</si>
  <si>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</si>
  <si>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</si>
  <si>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</si>
  <si>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</si>
  <si>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</si>
  <si>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</si>
  <si>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</si>
  <si>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</si>
  <si>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</si>
  <si>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</si>
  <si>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</si>
  <si>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</si>
  <si>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</si>
  <si>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</si>
  <si>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</si>
  <si>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</si>
  <si>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</si>
  <si>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</si>
  <si>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</si>
  <si>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</si>
  <si>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</si>
  <si>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</si>
  <si>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</si>
  <si>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</si>
  <si>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</si>
  <si>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</si>
  <si>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</si>
  <si>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</si>
  <si>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</si>
  <si>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</si>
  <si>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</si>
  <si>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</si>
  <si>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</si>
  <si>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</si>
  <si>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</si>
  <si>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</si>
  <si>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</si>
  <si>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</si>
  <si>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</si>
  <si>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</si>
  <si>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</si>
  <si>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</si>
  <si>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</si>
  <si>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</si>
  <si>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</si>
  <si>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</si>
  <si>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</si>
  <si>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</si>
  <si>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</si>
  <si>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</si>
  <si>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</si>
  <si>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</si>
  <si>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</si>
  <si>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</si>
  <si>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</si>
  <si>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</si>
  <si>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</si>
  <si>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</si>
  <si>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</si>
  <si>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</si>
  <si>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</si>
  <si>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</si>
  <si>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</si>
  <si>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</si>
  <si>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</si>
  <si>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</si>
  <si>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</si>
  <si>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</si>
  <si>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</si>
  <si>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</si>
  <si>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</si>
  <si>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</si>
  <si>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</si>
  <si>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</si>
  <si>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</si>
  <si>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</si>
  <si>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</si>
  <si>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</si>
  <si>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</si>
  <si>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</si>
  <si>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</si>
  <si>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</si>
  <si>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</si>
  <si>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</si>
  <si>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</si>
  <si>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</si>
  <si>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</si>
  <si>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</si>
  <si>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</si>
  <si>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</si>
  <si>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</si>
  <si>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</si>
  <si>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</si>
  <si>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</si>
  <si>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</si>
  <si>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</si>
  <si>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</si>
  <si>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</si>
  <si>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</si>
  <si>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</si>
  <si>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</si>
  <si>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</si>
  <si>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</si>
  <si>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</si>
  <si>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</si>
  <si>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</si>
  <si>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</si>
  <si>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</si>
  <si>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</si>
  <si>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</si>
  <si>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</si>
  <si>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</si>
  <si>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</si>
  <si>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</si>
  <si>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</si>
  <si>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</si>
  <si>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</si>
  <si>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</si>
  <si>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</si>
  <si>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</si>
  <si>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</si>
  <si>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</si>
  <si>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</si>
  <si>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</si>
  <si>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</si>
  <si>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</si>
  <si>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</si>
  <si>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</si>
  <si>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</si>
  <si>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</si>
  <si>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</si>
  <si>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</si>
  <si>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</si>
  <si>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</si>
  <si>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</si>
  <si>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</si>
  <si>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</si>
  <si>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</si>
  <si>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</si>
  <si>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</si>
  <si>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</si>
  <si>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</si>
  <si>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</si>
  <si>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</si>
  <si>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</si>
  <si>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</si>
  <si>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</si>
  <si>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</si>
  <si>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</si>
  <si>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</si>
  <si>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</si>
  <si>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</si>
  <si>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</si>
  <si>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</si>
  <si>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</si>
  <si>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</si>
  <si>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</si>
  <si>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</si>
  <si>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</si>
  <si>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</si>
  <si>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</si>
  <si>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</si>
  <si>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</si>
  <si>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</si>
  <si>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</si>
  <si>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</si>
  <si>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</si>
  <si>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</si>
  <si>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</si>
  <si>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</si>
  <si>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</si>
  <si>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</si>
  <si>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</si>
  <si>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</si>
  <si>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</si>
  <si>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</si>
  <si>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</si>
  <si>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</si>
  <si>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</si>
  <si>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</si>
  <si>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</si>
  <si>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</si>
  <si>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</si>
  <si>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</si>
  <si>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</si>
  <si>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</si>
  <si>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</si>
  <si>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</si>
  <si>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</si>
  <si>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</si>
  <si>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</si>
  <si>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</si>
  <si>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</si>
  <si>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</si>
  <si>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</si>
  <si>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</si>
  <si>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</si>
  <si>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</si>
  <si>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</si>
  <si>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</si>
  <si>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</si>
  <si>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</si>
  <si>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</si>
  <si>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</si>
  <si>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</si>
  <si>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</si>
  <si>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</si>
  <si>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</si>
  <si>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</si>
  <si>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</si>
  <si>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</si>
  <si>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</si>
  <si>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</si>
  <si>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</si>
  <si>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</si>
  <si>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</si>
  <si>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</si>
  <si>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</si>
  <si>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</si>
  <si>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</si>
  <si>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</si>
  <si>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</si>
  <si>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</si>
  <si>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</si>
  <si>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</si>
  <si>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</si>
  <si>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</si>
  <si>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</si>
  <si>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</si>
  <si>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</si>
  <si>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</si>
  <si>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</si>
  <si>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</si>
  <si>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</si>
  <si>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</si>
  <si>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</si>
  <si>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</si>
  <si>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</si>
  <si>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</si>
  <si>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</si>
  <si>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</si>
  <si>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</si>
  <si>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</si>
  <si>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</si>
  <si>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</si>
  <si>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</si>
  <si>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</si>
  <si>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</si>
  <si>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</si>
  <si>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</si>
  <si>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</si>
  <si>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</si>
  <si>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</si>
  <si>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</si>
  <si>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</si>
  <si>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</si>
  <si>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</si>
  <si>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</si>
  <si>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</si>
  <si>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</si>
  <si>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</si>
  <si>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</si>
  <si>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</si>
  <si>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</si>
  <si>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</si>
  <si>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</si>
  <si>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</si>
  <si>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</si>
  <si>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</si>
  <si>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</si>
  <si>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</si>
  <si>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</si>
  <si>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</si>
  <si>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</si>
  <si>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</si>
  <si>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</si>
  <si>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</si>
  <si>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</si>
  <si>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</si>
  <si>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</si>
  <si>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</si>
  <si>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</si>
  <si>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</si>
  <si>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</si>
  <si>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</si>
  <si>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</si>
  <si>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</si>
  <si>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</si>
  <si>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</si>
  <si>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</si>
  <si>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</si>
  <si>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</si>
  <si>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</si>
  <si>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</si>
  <si>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</si>
  <si>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</si>
  <si>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</si>
  <si>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</si>
  <si>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</si>
  <si>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</si>
  <si>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</si>
  <si>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</si>
  <si>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</si>
  <si>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</si>
  <si>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</si>
  <si>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</si>
  <si>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</si>
  <si>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</si>
  <si>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</si>
  <si>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</si>
  <si>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</si>
  <si>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</si>
  <si>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</si>
  <si>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</si>
  <si>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</si>
  <si>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</si>
  <si>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</si>
  <si>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</si>
  <si>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</si>
  <si>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</si>
  <si>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</si>
  <si>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</si>
  <si>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</si>
  <si>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</si>
  <si>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</si>
  <si>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</si>
  <si>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</si>
  <si>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</si>
  <si>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</si>
  <si>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</si>
  <si>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</si>
  <si>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</si>
  <si>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</si>
  <si>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</si>
  <si>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</si>
  <si>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</si>
  <si>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</si>
  <si>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</si>
  <si>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</si>
  <si>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</si>
  <si>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</si>
  <si>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</si>
  <si>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</si>
  <si>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</si>
  <si>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</si>
  <si>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</si>
  <si>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</si>
  <si>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</si>
  <si>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</si>
  <si>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</si>
  <si>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</si>
  <si>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</si>
  <si>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</si>
  <si>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</si>
  <si>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</si>
  <si>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</si>
  <si>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</si>
  <si>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</si>
  <si>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</si>
  <si>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</si>
  <si>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</si>
  <si>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</si>
  <si>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</si>
  <si>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</si>
  <si>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</si>
  <si>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</si>
  <si>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</si>
  <si>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</si>
  <si>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</si>
  <si>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</si>
  <si>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</si>
  <si>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</si>
  <si>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</si>
  <si>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</si>
  <si>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</si>
  <si>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</si>
  <si>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</si>
  <si>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</si>
  <si>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</si>
  <si>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</si>
  <si>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</si>
  <si>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</si>
  <si>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</si>
  <si>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</si>
  <si>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</si>
  <si>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</si>
  <si>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</si>
  <si>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</si>
  <si>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</si>
  <si>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</si>
  <si>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</si>
  <si>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</si>
  <si>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</si>
  <si>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</si>
  <si>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</si>
  <si>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</si>
  <si>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</si>
  <si>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</si>
  <si>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</si>
  <si>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</si>
  <si>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</si>
  <si>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</si>
  <si>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</si>
  <si>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 xml:space="preserve">OL keitimas į KL </t>
  </si>
  <si>
    <t xml:space="preserve">24 kV trigysliai kabeliai su plastikine izoliacija, skirti kloti žemėje (3x120)* </t>
  </si>
  <si>
    <t xml:space="preserve">TECHNINIS - DARBO PROJEKTAS </t>
  </si>
  <si>
    <t>10 kV OL L-200 iš Grigiškių TP, OL L-400 iš Vievio TP, OL L-1100 iš SP-407 iš Vievio TP projektavimo ir rekonstravimo darbai (Vilniaus reg., Trakų raj.)  Inv. Nr. EE1E1500173</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</si>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</sst>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62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zoomScaleNormal="100" workbookViewId="0">
      <pane ySplit="20" topLeftCell="A497" activePane="bottomLeft" state="frozen"/>
      <selection pane="bottomLeft" activeCell="B520" sqref="B520"/>
    </sheetView>
  </sheetViews>
  <sheetFormatPr defaultColWidth="8.85546875" defaultRowHeight="27.75" customHeight="1" outlineLevelRow="2" outlineLevelCol="4" x14ac:dyDescent="0.2"/>
  <cols>
    <col min="1" max="1" width="6.140625" style="40" customWidth="1"/>
    <col min="2" max="2" width="81.42578125" style="79" customWidth="1"/>
    <col min="3" max="3" width="10.85546875" style="80" customWidth="1"/>
    <col min="4" max="4" width="16.140625" style="39" customWidth="1"/>
    <col min="5" max="5" width="13.85546875" style="39" customWidth="1"/>
    <col min="6" max="6" width="18" style="46" customWidth="1"/>
    <col min="7" max="7" width="16.85546875" style="38" customWidth="1"/>
    <col min="8" max="8" width="18" style="38" customWidth="1"/>
    <col min="9" max="9" width="94.42578125" style="273" hidden="1" customWidth="1" outlineLevel="1"/>
    <col min="10" max="10" width="22.5703125" style="38" hidden="1" customWidth="1" outlineLevel="2"/>
    <col min="11" max="24" width="10.42578125" style="38" hidden="1" customWidth="1" outlineLevel="2"/>
    <col min="25" max="25" width="16.85546875" style="38" hidden="1" customWidth="1" outlineLevel="2"/>
    <col min="26" max="26" width="10.42578125" style="38" hidden="1" customWidth="1" outlineLevel="2"/>
    <col min="27" max="27" width="14.140625" style="38" hidden="1" customWidth="1" outlineLevel="1" collapsed="1"/>
    <col min="28" max="28" width="11.140625" style="38" hidden="1" customWidth="1" outlineLevel="1"/>
    <col min="29" max="29" width="11.85546875" style="38" hidden="1" customWidth="1" outlineLevel="1"/>
    <col min="30" max="153" width="10.140625" style="38" hidden="1" customWidth="1" outlineLevel="4"/>
    <col min="154" max="154" width="10" style="38" hidden="1" customWidth="1" outlineLevel="4"/>
    <col min="155" max="394" width="10.140625" style="38" hidden="1" customWidth="1" outlineLevel="4"/>
    <col min="395" max="395" width="19.140625" style="46" customWidth="1" collapsed="1"/>
    <col min="396" max="396" width="17.140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85546875" style="38" hidden="1" customWidth="1" outlineLevel="3"/>
    <col min="415" max="415" width="16.42578125" style="39" customWidth="1" collapsed="1"/>
    <col min="416" max="16384" width="8.85546875" style="39"/>
  </cols>
  <sheetData>
    <row r="1" spans="1:415" ht="21" customHeight="1" x14ac:dyDescent="0.2">
      <c r="A1" s="308" t="s">
        <v>0</v>
      </c>
      <c r="B1" s="308"/>
      <c r="C1" s="308"/>
      <c r="D1" s="308"/>
      <c r="E1" s="308"/>
      <c r="F1" s="308"/>
      <c r="G1" s="308"/>
      <c r="H1" s="308"/>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5.95" customHeight="1" x14ac:dyDescent="0.2">
      <c r="A2" s="308" t="s">
        <v>420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25">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
      <c r="A5" s="40"/>
      <c r="B5" s="47" t="s">
        <v>2</v>
      </c>
      <c r="C5" s="312" t="s">
        <v>3</v>
      </c>
      <c r="D5" s="313"/>
      <c r="E5" s="313"/>
      <c r="F5" s="313"/>
      <c r="G5" s="313"/>
      <c r="H5" s="314"/>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2">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
      <c r="B7" s="62" t="s">
        <v>5</v>
      </c>
      <c r="C7" s="311" t="s">
        <v>6</v>
      </c>
      <c r="D7" s="311"/>
      <c r="E7" s="311"/>
      <c r="F7" s="311"/>
      <c r="G7" s="311"/>
      <c r="H7" s="311"/>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25">
      <c r="B8" s="67" t="s">
        <v>9</v>
      </c>
      <c r="C8" s="319">
        <v>43466</v>
      </c>
      <c r="D8" s="320"/>
      <c r="E8" s="320"/>
      <c r="F8" s="320"/>
      <c r="G8" s="320"/>
      <c r="H8" s="320"/>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
      <c r="B9" s="67" t="s">
        <v>10</v>
      </c>
      <c r="C9" s="321" t="s">
        <v>11</v>
      </c>
      <c r="D9" s="321"/>
      <c r="E9" s="321"/>
      <c r="F9" s="321"/>
      <c r="G9" s="321"/>
      <c r="H9" s="321"/>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
      <c r="B10" s="67" t="s">
        <v>13</v>
      </c>
      <c r="C10" s="321" t="s">
        <v>14</v>
      </c>
      <c r="D10" s="321"/>
      <c r="E10" s="321"/>
      <c r="F10" s="321"/>
      <c r="G10" s="321"/>
      <c r="H10" s="321"/>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
      <c r="B11" s="67" t="s">
        <v>15</v>
      </c>
      <c r="C11" s="309">
        <v>43466</v>
      </c>
      <c r="D11" s="310"/>
      <c r="E11" s="310"/>
      <c r="F11" s="310"/>
      <c r="G11" s="310"/>
      <c r="H11" s="310"/>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
      <c r="B12" s="67" t="s">
        <v>16</v>
      </c>
      <c r="C12" s="322" t="s">
        <v>17</v>
      </c>
      <c r="D12" s="322"/>
      <c r="E12" s="322"/>
      <c r="F12" s="322"/>
      <c r="G12" s="322"/>
      <c r="H12" s="322"/>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
      <c r="B13" s="67" t="s">
        <v>18</v>
      </c>
      <c r="C13" s="321" t="s">
        <v>17</v>
      </c>
      <c r="D13" s="321"/>
      <c r="E13" s="321"/>
      <c r="F13" s="321"/>
      <c r="G13" s="321"/>
      <c r="H13" s="321"/>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
      <c r="B14" s="67" t="s">
        <v>19</v>
      </c>
      <c r="C14" s="321" t="s">
        <v>17</v>
      </c>
      <c r="D14" s="321"/>
      <c r="E14" s="321"/>
      <c r="F14" s="321"/>
      <c r="G14" s="321"/>
      <c r="H14" s="321"/>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25">
      <c r="I15" s="72"/>
    </row>
    <row r="16" spans="1:415" s="81" customFormat="1" ht="27.75" customHeight="1" collapsed="1" thickBot="1" x14ac:dyDescent="0.25">
      <c r="A16" s="298" t="s">
        <v>20</v>
      </c>
      <c r="B16" s="299"/>
      <c r="C16" s="299"/>
      <c r="D16" s="299"/>
      <c r="E16" s="299"/>
      <c r="F16" s="299"/>
      <c r="G16" s="299"/>
      <c r="H16" s="300"/>
      <c r="I16" s="323" t="s">
        <v>21</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c r="IU16" s="324"/>
      <c r="IV16" s="324"/>
      <c r="IW16" s="324"/>
      <c r="IX16" s="324"/>
      <c r="IY16" s="324"/>
      <c r="IZ16" s="324"/>
      <c r="JA16" s="324"/>
      <c r="JB16" s="324"/>
      <c r="JC16" s="324"/>
      <c r="JD16" s="324"/>
      <c r="JE16" s="324"/>
      <c r="JF16" s="324"/>
      <c r="JG16" s="324"/>
      <c r="JH16" s="324"/>
      <c r="JI16" s="324"/>
      <c r="JJ16" s="324"/>
      <c r="JK16" s="324"/>
      <c r="JL16" s="324"/>
      <c r="JM16" s="324"/>
      <c r="JN16" s="324"/>
      <c r="JO16" s="324"/>
      <c r="JP16" s="324"/>
      <c r="JQ16" s="324"/>
      <c r="JR16" s="324"/>
      <c r="JS16" s="324"/>
      <c r="JT16" s="324"/>
      <c r="JU16" s="324"/>
      <c r="JV16" s="324"/>
      <c r="JW16" s="324"/>
      <c r="JX16" s="324"/>
      <c r="JY16" s="324"/>
      <c r="JZ16" s="324"/>
      <c r="KA16" s="324"/>
      <c r="KB16" s="324"/>
      <c r="KC16" s="324"/>
      <c r="KD16" s="324"/>
      <c r="KE16" s="324"/>
      <c r="KF16" s="324"/>
      <c r="KG16" s="324"/>
      <c r="KH16" s="324"/>
      <c r="KI16" s="324"/>
      <c r="KJ16" s="324"/>
      <c r="KK16" s="324"/>
      <c r="KL16" s="324"/>
      <c r="KM16" s="324"/>
      <c r="KN16" s="324"/>
      <c r="KO16" s="324"/>
      <c r="KP16" s="324"/>
      <c r="KQ16" s="324"/>
      <c r="KR16" s="324"/>
      <c r="KS16" s="324"/>
      <c r="KT16" s="324"/>
      <c r="KU16" s="324"/>
      <c r="KV16" s="324"/>
      <c r="KW16" s="324"/>
      <c r="KX16" s="324"/>
      <c r="KY16" s="324"/>
      <c r="KZ16" s="324"/>
      <c r="LA16" s="324"/>
      <c r="LB16" s="324"/>
      <c r="LC16" s="324"/>
      <c r="LD16" s="324"/>
      <c r="LE16" s="324"/>
      <c r="LF16" s="324"/>
      <c r="LG16" s="324"/>
      <c r="LH16" s="324"/>
      <c r="LI16" s="324"/>
      <c r="LJ16" s="324"/>
      <c r="LK16" s="324"/>
      <c r="LL16" s="324"/>
      <c r="LM16" s="324"/>
      <c r="LN16" s="324"/>
      <c r="LO16" s="324"/>
      <c r="LP16" s="324"/>
      <c r="LQ16" s="324"/>
      <c r="LR16" s="324"/>
      <c r="LS16" s="324"/>
      <c r="LT16" s="324"/>
      <c r="LU16" s="324"/>
      <c r="LV16" s="324"/>
      <c r="LW16" s="324"/>
      <c r="LX16" s="324"/>
      <c r="LY16" s="324"/>
      <c r="LZ16" s="324"/>
      <c r="MA16" s="324"/>
      <c r="MB16" s="324"/>
      <c r="MC16" s="324"/>
      <c r="MD16" s="324"/>
      <c r="ME16" s="324"/>
      <c r="MF16" s="324"/>
      <c r="MG16" s="324"/>
      <c r="MH16" s="324"/>
      <c r="MI16" s="324"/>
      <c r="MJ16" s="324"/>
      <c r="MK16" s="324"/>
      <c r="ML16" s="324"/>
      <c r="MM16" s="324"/>
      <c r="MN16" s="324"/>
      <c r="MO16" s="324"/>
      <c r="MP16" s="324"/>
      <c r="MQ16" s="324"/>
      <c r="MR16" s="324"/>
      <c r="MS16" s="324"/>
      <c r="MT16" s="324"/>
      <c r="MU16" s="324"/>
      <c r="MV16" s="324"/>
      <c r="MW16" s="324"/>
      <c r="MX16" s="324"/>
      <c r="MY16" s="324"/>
      <c r="MZ16" s="324"/>
      <c r="NA16" s="324"/>
      <c r="NB16" s="324"/>
      <c r="NC16" s="324"/>
      <c r="ND16" s="324"/>
      <c r="NE16" s="324"/>
      <c r="NF16" s="324"/>
      <c r="NG16" s="324"/>
      <c r="NH16" s="324"/>
      <c r="NI16" s="324"/>
      <c r="NJ16" s="324"/>
      <c r="NK16" s="324"/>
      <c r="NL16" s="324"/>
      <c r="NM16" s="324"/>
      <c r="NN16" s="324"/>
      <c r="NO16" s="324"/>
      <c r="NP16" s="324"/>
      <c r="NQ16" s="324"/>
      <c r="NR16" s="324"/>
      <c r="NS16" s="324"/>
      <c r="NT16" s="324"/>
      <c r="NU16" s="324"/>
      <c r="NV16" s="324"/>
      <c r="NW16" s="324"/>
      <c r="NX16" s="324"/>
      <c r="NY16" s="324"/>
      <c r="NZ16" s="324"/>
      <c r="OA16" s="324"/>
      <c r="OB16" s="324"/>
      <c r="OC16" s="324"/>
      <c r="OD16" s="324"/>
      <c r="OE16" s="325"/>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
      <c r="A17" s="328" t="s">
        <v>23</v>
      </c>
      <c r="B17" s="329"/>
      <c r="C17" s="329"/>
      <c r="D17" s="329"/>
      <c r="E17" s="329"/>
      <c r="F17" s="329"/>
      <c r="G17" s="329"/>
      <c r="H17" s="330"/>
      <c r="I17" s="82"/>
      <c r="J17" s="301" t="s">
        <v>24</v>
      </c>
      <c r="K17" s="302"/>
      <c r="L17" s="302"/>
      <c r="M17" s="302"/>
      <c r="N17" s="302"/>
      <c r="O17" s="302"/>
      <c r="P17" s="302"/>
      <c r="Q17" s="302"/>
      <c r="R17" s="302"/>
      <c r="S17" s="302"/>
      <c r="T17" s="302"/>
      <c r="U17" s="302"/>
      <c r="V17" s="302"/>
      <c r="W17" s="302"/>
      <c r="X17" s="302"/>
      <c r="Y17" s="302"/>
      <c r="Z17" s="302"/>
      <c r="AA17" s="302"/>
      <c r="AB17" s="302"/>
      <c r="AC17" s="303"/>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287" t="s">
        <v>25</v>
      </c>
      <c r="OG17" s="288"/>
      <c r="OH17" s="288" t="s">
        <v>26</v>
      </c>
      <c r="OI17" s="288"/>
      <c r="OJ17" s="293" t="s">
        <v>27</v>
      </c>
      <c r="OK17" s="294"/>
      <c r="OL17" s="294"/>
      <c r="OM17" s="294"/>
      <c r="ON17" s="294"/>
      <c r="OO17" s="294"/>
      <c r="OP17" s="294"/>
      <c r="OQ17" s="294"/>
      <c r="OR17" s="294"/>
      <c r="OS17" s="294"/>
      <c r="OT17" s="294"/>
      <c r="OU17" s="294"/>
      <c r="OV17" s="294"/>
      <c r="OW17" s="294"/>
      <c r="OX17" s="294"/>
      <c r="OY17" s="84"/>
    </row>
    <row r="18" spans="1:415" ht="17.25" customHeight="1" x14ac:dyDescent="0.2">
      <c r="A18" s="331"/>
      <c r="B18" s="332"/>
      <c r="C18" s="332"/>
      <c r="D18" s="332"/>
      <c r="E18" s="332"/>
      <c r="F18" s="332"/>
      <c r="G18" s="332"/>
      <c r="H18" s="333"/>
      <c r="I18" s="85"/>
      <c r="J18" s="86"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9"/>
      <c r="OG18" s="290"/>
      <c r="OH18" s="290"/>
      <c r="OI18" s="290"/>
      <c r="OJ18" s="86" t="s">
        <v>28</v>
      </c>
      <c r="OK18" s="286">
        <v>1</v>
      </c>
      <c r="OL18" s="286"/>
      <c r="OM18" s="286">
        <v>2</v>
      </c>
      <c r="ON18" s="286"/>
      <c r="OO18" s="286">
        <v>3</v>
      </c>
      <c r="OP18" s="286"/>
      <c r="OQ18" s="286">
        <v>4</v>
      </c>
      <c r="OR18" s="286"/>
      <c r="OS18" s="286">
        <v>5</v>
      </c>
      <c r="OT18" s="286"/>
      <c r="OU18" s="286">
        <v>6</v>
      </c>
      <c r="OV18" s="286"/>
      <c r="OW18" s="286">
        <v>7</v>
      </c>
      <c r="OX18" s="286"/>
      <c r="OY18" s="83"/>
    </row>
    <row r="19" spans="1:415" ht="21" customHeight="1" thickBot="1" x14ac:dyDescent="0.25">
      <c r="A19" s="334"/>
      <c r="B19" s="335"/>
      <c r="C19" s="335"/>
      <c r="D19" s="335"/>
      <c r="E19" s="335"/>
      <c r="F19" s="335"/>
      <c r="G19" s="335"/>
      <c r="H19" s="336"/>
      <c r="I19" s="85"/>
      <c r="J19" s="86" t="s">
        <v>7</v>
      </c>
      <c r="K19" s="296">
        <f>J8</f>
        <v>0</v>
      </c>
      <c r="L19" s="297"/>
      <c r="M19" s="296">
        <f>J9</f>
        <v>0</v>
      </c>
      <c r="N19" s="297"/>
      <c r="O19" s="296">
        <f>J10</f>
        <v>0</v>
      </c>
      <c r="P19" s="297"/>
      <c r="Q19" s="296">
        <f>J11</f>
        <v>0</v>
      </c>
      <c r="R19" s="297"/>
      <c r="S19" s="296">
        <f>J12</f>
        <v>0</v>
      </c>
      <c r="T19" s="297"/>
      <c r="U19" s="296">
        <f>J13</f>
        <v>0</v>
      </c>
      <c r="V19" s="297"/>
      <c r="W19" s="296">
        <f>J14</f>
        <v>0</v>
      </c>
      <c r="X19" s="297"/>
      <c r="Y19" s="301"/>
      <c r="Z19" s="303"/>
      <c r="AA19" s="304"/>
      <c r="AB19" s="307"/>
      <c r="AC19" s="304"/>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9"/>
      <c r="OG19" s="290"/>
      <c r="OH19" s="290"/>
      <c r="OI19" s="290"/>
      <c r="OJ19" s="86" t="s">
        <v>7</v>
      </c>
      <c r="OK19" s="291"/>
      <c r="OL19" s="292"/>
      <c r="OM19" s="291"/>
      <c r="ON19" s="292"/>
      <c r="OO19" s="291"/>
      <c r="OP19" s="292"/>
      <c r="OQ19" s="291"/>
      <c r="OR19" s="292"/>
      <c r="OS19" s="291"/>
      <c r="OT19" s="292"/>
      <c r="OU19" s="291"/>
      <c r="OV19" s="292"/>
      <c r="OW19" s="291"/>
      <c r="OX19" s="292"/>
      <c r="OY19" s="83"/>
    </row>
    <row r="20" spans="1:415" s="40" customFormat="1" ht="71.25" customHeight="1" x14ac:dyDescent="0.2">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304"/>
      <c r="AB20" s="307"/>
      <c r="AC20" s="304"/>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2.75" x14ac:dyDescent="0.2">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 customHeight="1" x14ac:dyDescent="0.2">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5" hidden="1" outlineLevel="1" x14ac:dyDescent="0.2">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2.75" hidden="1" outlineLevel="2" x14ac:dyDescent="0.2">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2.75" hidden="1" outlineLevel="2" x14ac:dyDescent="0.2">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45" customHeight="1" collapsed="1" x14ac:dyDescent="0.2">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5" hidden="1" outlineLevel="1" x14ac:dyDescent="0.2">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2.75" hidden="1" outlineLevel="2" x14ac:dyDescent="0.2">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2.75" hidden="1" outlineLevel="2" x14ac:dyDescent="0.2">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2.75" collapsed="1" x14ac:dyDescent="0.2">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 customHeight="1" x14ac:dyDescent="0.2">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5" hidden="1" outlineLevel="1" x14ac:dyDescent="0.2">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2.75" hidden="1" outlineLevel="2" x14ac:dyDescent="0.2">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2.75" hidden="1" outlineLevel="2" x14ac:dyDescent="0.2">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 customHeight="1" collapsed="1" x14ac:dyDescent="0.2">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2.75" hidden="1" outlineLevel="1" x14ac:dyDescent="0.2">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2.75" hidden="1" outlineLevel="2" x14ac:dyDescent="0.2">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2.75" hidden="1" outlineLevel="2" x14ac:dyDescent="0.2">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45" customHeight="1" collapsed="1" x14ac:dyDescent="0.2">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2.75" hidden="1" outlineLevel="1" x14ac:dyDescent="0.2">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2.75" hidden="1" outlineLevel="2" x14ac:dyDescent="0.2">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2.75" hidden="1" outlineLevel="2" x14ac:dyDescent="0.2">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0.95" customHeight="1" collapsed="1" x14ac:dyDescent="0.2">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25.5" hidden="1" outlineLevel="1" x14ac:dyDescent="0.2">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2.75" hidden="1" outlineLevel="2" x14ac:dyDescent="0.2">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2.75" hidden="1" outlineLevel="2" x14ac:dyDescent="0.2">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 customHeight="1" collapsed="1" x14ac:dyDescent="0.2">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2.75" hidden="1" outlineLevel="1" x14ac:dyDescent="0.2">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2.75" hidden="1" outlineLevel="2" x14ac:dyDescent="0.2">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2.75" hidden="1" outlineLevel="2" x14ac:dyDescent="0.2">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75" collapsed="1" x14ac:dyDescent="0.2">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2.75" hidden="1" outlineLevel="1" x14ac:dyDescent="0.2">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2.75" hidden="1" outlineLevel="2" x14ac:dyDescent="0.2">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2.75" hidden="1" outlineLevel="2" x14ac:dyDescent="0.2">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2.75" collapsed="1" x14ac:dyDescent="0.2">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8.25" x14ac:dyDescent="0.2">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75" x14ac:dyDescent="0.2">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2.75" hidden="1" outlineLevel="1" x14ac:dyDescent="0.2">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2.75" hidden="1" outlineLevel="2" x14ac:dyDescent="0.2">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2.75" hidden="1" outlineLevel="2" x14ac:dyDescent="0.2">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75" collapsed="1" x14ac:dyDescent="0.2">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2.75" hidden="1" outlineLevel="1" x14ac:dyDescent="0.2">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2.75" hidden="1" outlineLevel="2" x14ac:dyDescent="0.2">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2.75" hidden="1" outlineLevel="2" x14ac:dyDescent="0.2">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75" collapsed="1" x14ac:dyDescent="0.2">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2.75" hidden="1" outlineLevel="1" x14ac:dyDescent="0.2">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2.75" hidden="1" outlineLevel="2" x14ac:dyDescent="0.2">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2.75" hidden="1" outlineLevel="2" x14ac:dyDescent="0.2">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2.75" collapsed="1" x14ac:dyDescent="0.2">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8.25" hidden="1" outlineLevel="1" x14ac:dyDescent="0.2">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2.75" hidden="1" outlineLevel="2" x14ac:dyDescent="0.2">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2.75" hidden="1" outlineLevel="2" x14ac:dyDescent="0.2">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 customHeight="1" collapsed="1" x14ac:dyDescent="0.2">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1" hidden="1" outlineLevel="1" x14ac:dyDescent="0.2">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2.75" hidden="1" outlineLevel="2" x14ac:dyDescent="0.2">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2.75" hidden="1" outlineLevel="2" x14ac:dyDescent="0.2">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8.25" hidden="1" outlineLevel="1" x14ac:dyDescent="0.2">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2.75" hidden="1" outlineLevel="2" x14ac:dyDescent="0.2">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2.75" hidden="1" outlineLevel="2" x14ac:dyDescent="0.2">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 customHeight="1" collapsed="1" x14ac:dyDescent="0.2">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1" hidden="1" outlineLevel="1" x14ac:dyDescent="0.2">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2.75" hidden="1" outlineLevel="2" x14ac:dyDescent="0.2">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2.75" hidden="1" outlineLevel="2" x14ac:dyDescent="0.2">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 customHeight="1" collapsed="1" x14ac:dyDescent="0.2">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5" hidden="1" outlineLevel="1" x14ac:dyDescent="0.2">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2.75" hidden="1" outlineLevel="2" x14ac:dyDescent="0.2">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2.75" hidden="1" outlineLevel="2" x14ac:dyDescent="0.2">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75" collapsed="1" x14ac:dyDescent="0.2">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2.75" hidden="1" outlineLevel="1" x14ac:dyDescent="0.2">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2.75" hidden="1" outlineLevel="2" x14ac:dyDescent="0.2">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2.75" hidden="1" outlineLevel="2" x14ac:dyDescent="0.2">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75" collapsed="1" x14ac:dyDescent="0.2">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2.75" hidden="1" outlineLevel="1" x14ac:dyDescent="0.2">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2.75" hidden="1" outlineLevel="2" x14ac:dyDescent="0.2">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2.75" hidden="1" outlineLevel="2" x14ac:dyDescent="0.2">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45" customHeight="1" collapsed="1" x14ac:dyDescent="0.2">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8.25" hidden="1" outlineLevel="1" x14ac:dyDescent="0.2">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2.75" hidden="1" outlineLevel="2" x14ac:dyDescent="0.2">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2.75" hidden="1" outlineLevel="2" x14ac:dyDescent="0.2">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75" collapsed="1" x14ac:dyDescent="0.2">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2.75" hidden="1" outlineLevel="1" x14ac:dyDescent="0.2">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2.75" hidden="1" outlineLevel="2" x14ac:dyDescent="0.2">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2.75" hidden="1" outlineLevel="2" x14ac:dyDescent="0.2">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75" collapsed="1" x14ac:dyDescent="0.2">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2.75" hidden="1" outlineLevel="1" x14ac:dyDescent="0.2">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2.75" hidden="1" outlineLevel="2" x14ac:dyDescent="0.2">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2.75" hidden="1" outlineLevel="2" x14ac:dyDescent="0.2">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75" collapsed="1" x14ac:dyDescent="0.2">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2.75" hidden="1" outlineLevel="1" x14ac:dyDescent="0.2">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2.75" hidden="1" outlineLevel="2" x14ac:dyDescent="0.2">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2.75" hidden="1" outlineLevel="2" x14ac:dyDescent="0.2">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75" collapsed="1" x14ac:dyDescent="0.2">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2.75" hidden="1" outlineLevel="1" x14ac:dyDescent="0.2">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2.75" hidden="1" outlineLevel="2" x14ac:dyDescent="0.2">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2.75" hidden="1" outlineLevel="2" x14ac:dyDescent="0.2">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75" collapsed="1" x14ac:dyDescent="0.2">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2.75" hidden="1" outlineLevel="1" x14ac:dyDescent="0.2">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2.75" hidden="1" outlineLevel="2" x14ac:dyDescent="0.2">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2.75" hidden="1" outlineLevel="2" x14ac:dyDescent="0.2">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75" collapsed="1" x14ac:dyDescent="0.2">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2.75" hidden="1" outlineLevel="1" x14ac:dyDescent="0.2">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2.75" hidden="1" outlineLevel="2" x14ac:dyDescent="0.2">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2.75" hidden="1" outlineLevel="2" x14ac:dyDescent="0.2">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 customHeight="1" collapsed="1" x14ac:dyDescent="0.2">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5" hidden="1" outlineLevel="1" x14ac:dyDescent="0.2">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2.75" hidden="1" outlineLevel="2" x14ac:dyDescent="0.2">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2.75" hidden="1" outlineLevel="2" x14ac:dyDescent="0.2">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75" collapsed="1" x14ac:dyDescent="0.2">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2.75" hidden="1" outlineLevel="1" x14ac:dyDescent="0.2">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2.75" hidden="1" outlineLevel="2" x14ac:dyDescent="0.2">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2.75" hidden="1" outlineLevel="2" x14ac:dyDescent="0.2">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75" collapsed="1" x14ac:dyDescent="0.2">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2.75" hidden="1" outlineLevel="1" x14ac:dyDescent="0.2">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2.75" hidden="1" outlineLevel="2" x14ac:dyDescent="0.2">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2.75" hidden="1" outlineLevel="2" x14ac:dyDescent="0.2">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75" collapsed="1" x14ac:dyDescent="0.2">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2.75" hidden="1" outlineLevel="1" x14ac:dyDescent="0.2">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2.75" hidden="1" outlineLevel="2" x14ac:dyDescent="0.2">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2.75" hidden="1" outlineLevel="2" x14ac:dyDescent="0.2">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75" collapsed="1" x14ac:dyDescent="0.2">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2.75" hidden="1" outlineLevel="1" x14ac:dyDescent="0.2">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2.75" hidden="1" outlineLevel="2" x14ac:dyDescent="0.2">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2.75" hidden="1" outlineLevel="2" x14ac:dyDescent="0.2">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 customHeight="1" collapsed="1" x14ac:dyDescent="0.2">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5" hidden="1" outlineLevel="1" x14ac:dyDescent="0.2">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2.75" hidden="1" outlineLevel="2" x14ac:dyDescent="0.2">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2.75" hidden="1" outlineLevel="2" x14ac:dyDescent="0.2">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75" collapsed="1" x14ac:dyDescent="0.2">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2.75" hidden="1" outlineLevel="1" x14ac:dyDescent="0.2">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2.75" hidden="1" outlineLevel="2" x14ac:dyDescent="0.2">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2.75" hidden="1" outlineLevel="2" x14ac:dyDescent="0.2">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75" collapsed="1" x14ac:dyDescent="0.2">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2.75" hidden="1" outlineLevel="1" x14ac:dyDescent="0.2">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2.75" hidden="1" outlineLevel="2" x14ac:dyDescent="0.2">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2.75" hidden="1" outlineLevel="2" x14ac:dyDescent="0.2">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75" collapsed="1" x14ac:dyDescent="0.2">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2.75" hidden="1" outlineLevel="1" x14ac:dyDescent="0.2">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2.75" hidden="1" outlineLevel="2" x14ac:dyDescent="0.2">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2.75" hidden="1" outlineLevel="2" x14ac:dyDescent="0.2">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75" collapsed="1" x14ac:dyDescent="0.2">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2.75" hidden="1" outlineLevel="1" x14ac:dyDescent="0.2">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2.75" hidden="1" outlineLevel="2" x14ac:dyDescent="0.2">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2.75" hidden="1" outlineLevel="2" x14ac:dyDescent="0.2">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8.25" collapsed="1" x14ac:dyDescent="0.2">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5" hidden="1" outlineLevel="1" x14ac:dyDescent="0.2">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2.75" hidden="1" outlineLevel="2" x14ac:dyDescent="0.2">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2.75" hidden="1" outlineLevel="2" x14ac:dyDescent="0.2">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75" collapsed="1" x14ac:dyDescent="0.2">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2.75" hidden="1" outlineLevel="1" x14ac:dyDescent="0.2">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2.75" hidden="1" outlineLevel="2" x14ac:dyDescent="0.2">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2.75" hidden="1" outlineLevel="2" x14ac:dyDescent="0.2">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75" collapsed="1" x14ac:dyDescent="0.2">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2.75" hidden="1" outlineLevel="1" x14ac:dyDescent="0.2">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2.75" hidden="1" outlineLevel="2" x14ac:dyDescent="0.2">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2.75" hidden="1" outlineLevel="2" x14ac:dyDescent="0.2">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5" hidden="1" outlineLevel="1" x14ac:dyDescent="0.2">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2.75" hidden="1" outlineLevel="2" x14ac:dyDescent="0.2">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2.75" hidden="1" outlineLevel="2" x14ac:dyDescent="0.2">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75" collapsed="1" x14ac:dyDescent="0.2">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2.75" hidden="1" outlineLevel="1" x14ac:dyDescent="0.2">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2.75" hidden="1" outlineLevel="2" x14ac:dyDescent="0.2">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2.75" hidden="1" outlineLevel="2" x14ac:dyDescent="0.2">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75" collapsed="1" x14ac:dyDescent="0.2">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2.75" hidden="1" outlineLevel="1" x14ac:dyDescent="0.2">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2.75" hidden="1" outlineLevel="2" x14ac:dyDescent="0.2">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2.75" hidden="1" outlineLevel="2" x14ac:dyDescent="0.2">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 customHeight="1" collapsed="1" x14ac:dyDescent="0.2">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5" hidden="1" outlineLevel="1" x14ac:dyDescent="0.2">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2.75" hidden="1" outlineLevel="2" x14ac:dyDescent="0.2">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2.75" hidden="1" outlineLevel="2" x14ac:dyDescent="0.2">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8.25" collapsed="1" x14ac:dyDescent="0.2">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8.25" hidden="1" outlineLevel="1" x14ac:dyDescent="0.2">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2.75" hidden="1" outlineLevel="2" x14ac:dyDescent="0.2">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2.75" hidden="1" outlineLevel="2" x14ac:dyDescent="0.2">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8.25" collapsed="1" x14ac:dyDescent="0.2">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8.25" hidden="1" outlineLevel="1" x14ac:dyDescent="0.2">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2.75" hidden="1" outlineLevel="2" x14ac:dyDescent="0.2">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2.75" hidden="1" outlineLevel="2" x14ac:dyDescent="0.2">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5" hidden="1" outlineLevel="1" x14ac:dyDescent="0.2">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2.75" hidden="1" outlineLevel="2" x14ac:dyDescent="0.2">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2.75" hidden="1" outlineLevel="2" x14ac:dyDescent="0.2">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00000000000001" customHeight="1" collapsed="1" x14ac:dyDescent="0.2">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2.75" hidden="1" outlineLevel="1" x14ac:dyDescent="0.2">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2.75" hidden="1" outlineLevel="2" x14ac:dyDescent="0.2">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2.75" hidden="1" outlineLevel="2" x14ac:dyDescent="0.2">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2.75" hidden="1" outlineLevel="1" x14ac:dyDescent="0.2">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2.75" hidden="1" outlineLevel="2" x14ac:dyDescent="0.2">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2.75" hidden="1" outlineLevel="2" x14ac:dyDescent="0.2">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2.75" collapsed="1" x14ac:dyDescent="0.2">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5" x14ac:dyDescent="0.2">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5" hidden="1" outlineLevel="1" x14ac:dyDescent="0.2">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2.75" hidden="1" outlineLevel="2" x14ac:dyDescent="0.2">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2.75" hidden="1" outlineLevel="2" x14ac:dyDescent="0.2">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 customHeight="1" collapsed="1" x14ac:dyDescent="0.2">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5" hidden="1" outlineLevel="1" x14ac:dyDescent="0.2">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2.75" hidden="1" outlineLevel="2" x14ac:dyDescent="0.2">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2.75" hidden="1" outlineLevel="2" x14ac:dyDescent="0.2">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2.75" hidden="1" outlineLevel="1" x14ac:dyDescent="0.2">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2.75" hidden="1" outlineLevel="2" x14ac:dyDescent="0.2">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2.75" hidden="1" outlineLevel="2" x14ac:dyDescent="0.2">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450000000000003" customHeight="1" collapsed="1" x14ac:dyDescent="0.2">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5" hidden="1" outlineLevel="1" x14ac:dyDescent="0.2">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2.75" hidden="1" outlineLevel="2" x14ac:dyDescent="0.2">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2.75" hidden="1" outlineLevel="2" x14ac:dyDescent="0.2">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5" collapsed="1" x14ac:dyDescent="0.2">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5" hidden="1" outlineLevel="1" x14ac:dyDescent="0.2">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2.75" hidden="1" outlineLevel="2" x14ac:dyDescent="0.2">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2.75" hidden="1" outlineLevel="2" x14ac:dyDescent="0.2">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 customHeight="1" collapsed="1" x14ac:dyDescent="0.2">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38.25" hidden="1" outlineLevel="1" x14ac:dyDescent="0.2">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2.75" hidden="1" outlineLevel="2" x14ac:dyDescent="0.2">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2.75" hidden="1" outlineLevel="2" x14ac:dyDescent="0.2">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75" collapsed="1" x14ac:dyDescent="0.2">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2.75" hidden="1" outlineLevel="1" x14ac:dyDescent="0.2">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2.75" hidden="1" outlineLevel="2" x14ac:dyDescent="0.2">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2.75" hidden="1" outlineLevel="2" x14ac:dyDescent="0.2">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5" collapsed="1" x14ac:dyDescent="0.2">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5" hidden="1" outlineLevel="1" x14ac:dyDescent="0.2">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2.75" hidden="1" outlineLevel="2" x14ac:dyDescent="0.2">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2.75" hidden="1" outlineLevel="2" x14ac:dyDescent="0.2">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5" collapsed="1" x14ac:dyDescent="0.2">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25.5" hidden="1" outlineLevel="1" x14ac:dyDescent="0.2">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2.75" hidden="1" outlineLevel="2" x14ac:dyDescent="0.2">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2.75" hidden="1" outlineLevel="2" x14ac:dyDescent="0.2">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75" collapsed="1" x14ac:dyDescent="0.2">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2.75" hidden="1" outlineLevel="1" x14ac:dyDescent="0.2">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2.75" hidden="1" outlineLevel="2" x14ac:dyDescent="0.2">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2.75" hidden="1" outlineLevel="2" x14ac:dyDescent="0.2">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75" collapsed="1" x14ac:dyDescent="0.2">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2.75" hidden="1" outlineLevel="1" x14ac:dyDescent="0.2">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2.75" hidden="1" outlineLevel="2" x14ac:dyDescent="0.2">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2.75" hidden="1" outlineLevel="2" x14ac:dyDescent="0.2">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75" collapsed="1" x14ac:dyDescent="0.2">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2.75" hidden="1" outlineLevel="1" x14ac:dyDescent="0.2">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2.75" hidden="1" outlineLevel="2" x14ac:dyDescent="0.2">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2.75" hidden="1" outlineLevel="2" x14ac:dyDescent="0.2">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5" collapsed="1" x14ac:dyDescent="0.2">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5" hidden="1" outlineLevel="1" x14ac:dyDescent="0.2">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2.75" hidden="1" outlineLevel="2" x14ac:dyDescent="0.2">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2.75" hidden="1" outlineLevel="2" x14ac:dyDescent="0.2">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2.75" collapsed="1" x14ac:dyDescent="0.2">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2.75" x14ac:dyDescent="0.2">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45" customHeight="1" x14ac:dyDescent="0.2">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8.25" hidden="1" outlineLevel="1" x14ac:dyDescent="0.2">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2.75" hidden="1" outlineLevel="2" x14ac:dyDescent="0.2">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2.75" hidden="1" outlineLevel="2" x14ac:dyDescent="0.2">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75" collapsed="1" x14ac:dyDescent="0.2">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2.75" hidden="1" outlineLevel="1" x14ac:dyDescent="0.2">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2.75" hidden="1" outlineLevel="2" x14ac:dyDescent="0.2">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2.75" hidden="1" outlineLevel="2" x14ac:dyDescent="0.2">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75" collapsed="1" x14ac:dyDescent="0.2">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2.75" hidden="1" outlineLevel="1" x14ac:dyDescent="0.2">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2.75" hidden="1" outlineLevel="2" x14ac:dyDescent="0.2">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2.75" hidden="1" outlineLevel="2" x14ac:dyDescent="0.2">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75" collapsed="1" x14ac:dyDescent="0.2">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2.75" hidden="1" outlineLevel="1" x14ac:dyDescent="0.2">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2.75" hidden="1" outlineLevel="2" x14ac:dyDescent="0.2">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2.75" hidden="1" outlineLevel="2" x14ac:dyDescent="0.2">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75" collapsed="1" x14ac:dyDescent="0.2">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2.75" hidden="1" outlineLevel="1" x14ac:dyDescent="0.2">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2.75" hidden="1" outlineLevel="2" x14ac:dyDescent="0.2">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2.75" hidden="1" outlineLevel="2" x14ac:dyDescent="0.2">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2.75" collapsed="1" x14ac:dyDescent="0.2">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1" x14ac:dyDescent="0.2">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8.25" hidden="1" outlineLevel="1" x14ac:dyDescent="0.2">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2.75" hidden="1" outlineLevel="2" x14ac:dyDescent="0.2">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2.75" hidden="1" outlineLevel="2" x14ac:dyDescent="0.2">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2.75" collapsed="1" x14ac:dyDescent="0.2">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450000000000003" customHeight="1" x14ac:dyDescent="0.2">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5" hidden="1" outlineLevel="1" x14ac:dyDescent="0.2">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2.75" hidden="1" outlineLevel="2" x14ac:dyDescent="0.2">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2.75" hidden="1" outlineLevel="2" x14ac:dyDescent="0.2">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2.75" collapsed="1" x14ac:dyDescent="0.2">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5" x14ac:dyDescent="0.2">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2.75" hidden="1" outlineLevel="1" x14ac:dyDescent="0.2">
      <c r="A301" s="128"/>
      <c r="B301" s="129"/>
      <c r="C301" s="130"/>
      <c r="D301" s="111">
        <v>0</v>
      </c>
      <c r="E301" s="131"/>
      <c r="F301" s="113"/>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2.75" hidden="1" outlineLevel="2" x14ac:dyDescent="0.2">
      <c r="A302" s="128"/>
      <c r="B302" s="129"/>
      <c r="C302" s="130"/>
      <c r="D302" s="111">
        <v>0</v>
      </c>
      <c r="E302" s="131"/>
      <c r="F302" s="113"/>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2.75" hidden="1" outlineLevel="2" x14ac:dyDescent="0.2">
      <c r="A303" s="128"/>
      <c r="B303" s="129"/>
      <c r="C303" s="130"/>
      <c r="D303" s="111">
        <v>0</v>
      </c>
      <c r="E303" s="131"/>
      <c r="F303" s="113"/>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8.25" collapsed="1" x14ac:dyDescent="0.2">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8.25" hidden="1" outlineLevel="1" x14ac:dyDescent="0.2">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2.75" hidden="1" outlineLevel="2" x14ac:dyDescent="0.2">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2.75" hidden="1" outlineLevel="2" x14ac:dyDescent="0.2">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 customHeight="1" collapsed="1" x14ac:dyDescent="0.2">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5" hidden="1" outlineLevel="1" x14ac:dyDescent="0.2">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2.75" hidden="1" outlineLevel="2" x14ac:dyDescent="0.2">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2.75" hidden="1" outlineLevel="2" x14ac:dyDescent="0.2">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45" customHeight="1" collapsed="1" x14ac:dyDescent="0.2">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5" hidden="1" outlineLevel="1" x14ac:dyDescent="0.2">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2.75" hidden="1" outlineLevel="2" x14ac:dyDescent="0.2">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2.75" hidden="1" outlineLevel="2" x14ac:dyDescent="0.2">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5" collapsed="1" x14ac:dyDescent="0.2">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2.75" hidden="1" outlineLevel="1" x14ac:dyDescent="0.2">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2.75" hidden="1" outlineLevel="2" x14ac:dyDescent="0.2">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2.75" hidden="1" outlineLevel="2" x14ac:dyDescent="0.2">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5" collapsed="1" x14ac:dyDescent="0.2">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2.75" hidden="1" outlineLevel="1" x14ac:dyDescent="0.2">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2.75" hidden="1" outlineLevel="2" x14ac:dyDescent="0.2">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2.75" hidden="1" outlineLevel="2" x14ac:dyDescent="0.2">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 customHeight="1" collapsed="1" x14ac:dyDescent="0.2">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5" hidden="1" outlineLevel="1" x14ac:dyDescent="0.2">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2.75" hidden="1" outlineLevel="2" x14ac:dyDescent="0.2">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2.75" hidden="1" outlineLevel="2" x14ac:dyDescent="0.2">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5" collapsed="1" x14ac:dyDescent="0.2">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5" hidden="1" outlineLevel="1" x14ac:dyDescent="0.2">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2.75" hidden="1" outlineLevel="2" x14ac:dyDescent="0.2">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2.75" hidden="1" outlineLevel="2" x14ac:dyDescent="0.2">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38.25" collapsed="1" x14ac:dyDescent="0.2">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5" hidden="1" outlineLevel="1" x14ac:dyDescent="0.2">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2.75" hidden="1" outlineLevel="2" x14ac:dyDescent="0.2">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2.75" hidden="1" outlineLevel="2" x14ac:dyDescent="0.2">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2.75" collapsed="1" x14ac:dyDescent="0.2">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8.25" x14ac:dyDescent="0.2">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75" x14ac:dyDescent="0.2">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2.75" hidden="1" outlineLevel="1" x14ac:dyDescent="0.2">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2.75" hidden="1" outlineLevel="2" x14ac:dyDescent="0.2">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2.75" hidden="1" outlineLevel="2" x14ac:dyDescent="0.2">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75" collapsed="1" x14ac:dyDescent="0.2">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2.75" hidden="1" outlineLevel="1" x14ac:dyDescent="0.2">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2.75" hidden="1" outlineLevel="2" x14ac:dyDescent="0.2">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2.75" hidden="1" outlineLevel="2" x14ac:dyDescent="0.2">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75" collapsed="1" x14ac:dyDescent="0.2">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2.75" hidden="1" outlineLevel="1" x14ac:dyDescent="0.2">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2.75" hidden="1" outlineLevel="2" x14ac:dyDescent="0.2">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2.75" hidden="1" outlineLevel="2" x14ac:dyDescent="0.2">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8.25" collapsed="1" x14ac:dyDescent="0.2">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75" x14ac:dyDescent="0.2">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2.75" hidden="1" outlineLevel="1" x14ac:dyDescent="0.2">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2.75" hidden="1" outlineLevel="2" x14ac:dyDescent="0.2">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2.75" hidden="1" outlineLevel="2" x14ac:dyDescent="0.2">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75" collapsed="1" x14ac:dyDescent="0.2">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2.75" hidden="1" outlineLevel="1" x14ac:dyDescent="0.2">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2.75" hidden="1" outlineLevel="2" x14ac:dyDescent="0.2">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2.75" hidden="1" outlineLevel="2" x14ac:dyDescent="0.2">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75" collapsed="1" x14ac:dyDescent="0.2">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2.75" hidden="1" outlineLevel="1" x14ac:dyDescent="0.2">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2.75" hidden="1" outlineLevel="2" x14ac:dyDescent="0.2">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2.75" hidden="1" outlineLevel="2" x14ac:dyDescent="0.2">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8.25" collapsed="1" x14ac:dyDescent="0.2">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75" x14ac:dyDescent="0.2">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2.75" hidden="1" outlineLevel="1" x14ac:dyDescent="0.2">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2.75" hidden="1" outlineLevel="2" x14ac:dyDescent="0.2">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2.75" hidden="1" outlineLevel="2" x14ac:dyDescent="0.2">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75" collapsed="1" x14ac:dyDescent="0.2">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2.75" hidden="1" outlineLevel="1" x14ac:dyDescent="0.2">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2.75" hidden="1" outlineLevel="2" x14ac:dyDescent="0.2">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2.75" hidden="1" outlineLevel="2" x14ac:dyDescent="0.2">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75" collapsed="1" x14ac:dyDescent="0.2">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2.75" hidden="1" outlineLevel="1" x14ac:dyDescent="0.2">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2.75" hidden="1" outlineLevel="2" x14ac:dyDescent="0.2">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2.75" hidden="1" outlineLevel="2" x14ac:dyDescent="0.2">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75" collapsed="1" x14ac:dyDescent="0.2">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8.25" x14ac:dyDescent="0.2">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75" x14ac:dyDescent="0.2">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2.75" hidden="1" outlineLevel="1" x14ac:dyDescent="0.2">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2.75" hidden="1" outlineLevel="2" x14ac:dyDescent="0.2">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2.75" hidden="1" outlineLevel="2" x14ac:dyDescent="0.2">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75" collapsed="1" x14ac:dyDescent="0.2">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2.75" hidden="1" outlineLevel="1" x14ac:dyDescent="0.2">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2.75" hidden="1" outlineLevel="2" x14ac:dyDescent="0.2">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2.75" hidden="1" outlineLevel="2" x14ac:dyDescent="0.2">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75" collapsed="1" x14ac:dyDescent="0.2">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2.75" hidden="1" outlineLevel="1" x14ac:dyDescent="0.2">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2.75" hidden="1" outlineLevel="2" x14ac:dyDescent="0.2">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2.75" hidden="1" outlineLevel="2" x14ac:dyDescent="0.2">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45" customHeight="1" collapsed="1" x14ac:dyDescent="0.2">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75" x14ac:dyDescent="0.2">
      <c r="A391" s="178" t="s">
        <v>238</v>
      </c>
      <c r="B391" s="179" t="s">
        <v>417</v>
      </c>
      <c r="C391" s="180" t="s">
        <v>76</v>
      </c>
      <c r="D391" s="189">
        <v>0.745</v>
      </c>
      <c r="E391" s="189">
        <f>D391*1.1</f>
        <v>0.81950000000000001</v>
      </c>
      <c r="F391" s="32">
        <v>41042.160000000003</v>
      </c>
      <c r="G391" s="34">
        <f t="shared" ref="G391" si="1508">ROUND(ROUND(D391,3)*$F391,2)</f>
        <v>30576.41</v>
      </c>
      <c r="H391" s="182">
        <f t="shared" ref="H391" si="1509">ROUND(ROUND(E391,3)*$F391,2)</f>
        <v>33654.57</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0.745</v>
      </c>
      <c r="OI391" s="124">
        <f>G391-OG391</f>
        <v>30576.41</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2.75" hidden="1" outlineLevel="1" x14ac:dyDescent="0.2">
      <c r="A392" s="187"/>
      <c r="B392" s="129"/>
      <c r="C392" s="130"/>
      <c r="D392" s="131"/>
      <c r="E392" s="131"/>
      <c r="F392" s="132"/>
      <c r="G392" s="119"/>
      <c r="H392" s="133"/>
      <c r="I392" s="134" t="str">
        <f>B391</f>
        <v xml:space="preserve">OL keitimas į KL </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2.75" hidden="1" outlineLevel="2" x14ac:dyDescent="0.2">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2.75" hidden="1" outlineLevel="2" x14ac:dyDescent="0.2">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2.75" hidden="1" outlineLevel="1" x14ac:dyDescent="0.2">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2.75" hidden="1" outlineLevel="2" x14ac:dyDescent="0.2">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2.75" hidden="1" outlineLevel="2" x14ac:dyDescent="0.2">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75" collapsed="1" x14ac:dyDescent="0.2">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2.75" hidden="1" outlineLevel="1" x14ac:dyDescent="0.2">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2.75" hidden="1" outlineLevel="2" x14ac:dyDescent="0.2">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2.75" hidden="1" outlineLevel="2" x14ac:dyDescent="0.2">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2.75" collapsed="1" x14ac:dyDescent="0.2">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75" x14ac:dyDescent="0.2">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2.75" hidden="1" outlineLevel="1" x14ac:dyDescent="0.2">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2.75" hidden="1" outlineLevel="2" x14ac:dyDescent="0.2">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2.75" hidden="1" outlineLevel="2" x14ac:dyDescent="0.2">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75" collapsed="1" x14ac:dyDescent="0.2">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2.75" hidden="1" outlineLevel="1" x14ac:dyDescent="0.2">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2.75" hidden="1" outlineLevel="2" x14ac:dyDescent="0.2">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2.75" hidden="1" outlineLevel="2" x14ac:dyDescent="0.2">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75" collapsed="1" x14ac:dyDescent="0.2">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2.75" hidden="1" outlineLevel="1" x14ac:dyDescent="0.2">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2.75" hidden="1" outlineLevel="2" x14ac:dyDescent="0.2">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2.75" hidden="1" outlineLevel="2" x14ac:dyDescent="0.2">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2.75" collapsed="1" x14ac:dyDescent="0.2">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2.75" x14ac:dyDescent="0.2">
      <c r="A416" s="193" t="s">
        <v>416</v>
      </c>
      <c r="B416" s="282" t="s">
        <v>418</v>
      </c>
      <c r="C416" s="194" t="s">
        <v>76</v>
      </c>
      <c r="D416" s="283">
        <v>7.4499999999999997E-2</v>
      </c>
      <c r="E416" s="189">
        <f t="shared" ref="E416" si="1594">D416*11</f>
        <v>0.81950000000000001</v>
      </c>
      <c r="F416" s="32">
        <v>17000</v>
      </c>
      <c r="G416" s="34">
        <f t="shared" ref="G416" si="1595">ROUND(ROUND(D416,3)*$F416,2)</f>
        <v>1275</v>
      </c>
      <c r="H416" s="182">
        <f t="shared" ref="H416" si="1596">ROUND(ROUND(E416,3)*$F416,2)</f>
        <v>13940</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75" collapsed="1" x14ac:dyDescent="0.2">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7.95" customHeight="1" x14ac:dyDescent="0.2">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75" x14ac:dyDescent="0.2">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2.75" hidden="1" outlineLevel="1" x14ac:dyDescent="0.2">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2.75" hidden="1" outlineLevel="2" x14ac:dyDescent="0.2">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2.75" hidden="1" outlineLevel="2" x14ac:dyDescent="0.2">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75" collapsed="1" x14ac:dyDescent="0.2">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2.75" hidden="1" outlineLevel="1" x14ac:dyDescent="0.2">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2.75" hidden="1" outlineLevel="2" x14ac:dyDescent="0.2">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2.75" hidden="1" outlineLevel="2" x14ac:dyDescent="0.2">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75" collapsed="1" x14ac:dyDescent="0.2">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2.75" hidden="1" outlineLevel="1" x14ac:dyDescent="0.2">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2.75" hidden="1" outlineLevel="2" x14ac:dyDescent="0.2">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2.75" hidden="1" outlineLevel="2" x14ac:dyDescent="0.2">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2.75" collapsed="1" x14ac:dyDescent="0.2">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75" x14ac:dyDescent="0.2">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2.75" hidden="1" outlineLevel="1" x14ac:dyDescent="0.2">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2.75" hidden="1" outlineLevel="2" x14ac:dyDescent="0.2">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2.75" hidden="1" outlineLevel="2" x14ac:dyDescent="0.2">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75" collapsed="1" x14ac:dyDescent="0.2">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2.75" hidden="1" outlineLevel="1" x14ac:dyDescent="0.2">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2.75" hidden="1" outlineLevel="2" x14ac:dyDescent="0.2">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2.75" hidden="1" outlineLevel="2" x14ac:dyDescent="0.2">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75" collapsed="1" x14ac:dyDescent="0.2">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2.75" hidden="1" outlineLevel="1" x14ac:dyDescent="0.2">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2.75" hidden="1" outlineLevel="2" x14ac:dyDescent="0.2">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2.75" hidden="1" outlineLevel="2" x14ac:dyDescent="0.2">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75" collapsed="1" x14ac:dyDescent="0.2">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2.75" hidden="1" outlineLevel="1" x14ac:dyDescent="0.2">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2.75" hidden="1" outlineLevel="2" x14ac:dyDescent="0.2">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2.75" hidden="1" outlineLevel="2" x14ac:dyDescent="0.2">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2.75" collapsed="1" x14ac:dyDescent="0.2">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75" x14ac:dyDescent="0.2">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75" collapsed="1" x14ac:dyDescent="0.2">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75" collapsed="1" x14ac:dyDescent="0.2">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75" collapsed="1" x14ac:dyDescent="0.2">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75" x14ac:dyDescent="0.2">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75" x14ac:dyDescent="0.2">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2.75" hidden="1" outlineLevel="1" x14ac:dyDescent="0.2">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2.75" hidden="1" outlineLevel="2" x14ac:dyDescent="0.2">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2.75" hidden="1" outlineLevel="2" x14ac:dyDescent="0.2">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25.5" collapsed="1" x14ac:dyDescent="0.2">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2.75" hidden="1" outlineLevel="1" x14ac:dyDescent="0.2">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2.75" hidden="1" outlineLevel="2" x14ac:dyDescent="0.2">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2.75" hidden="1" outlineLevel="2" x14ac:dyDescent="0.2">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25.5" collapsed="1" x14ac:dyDescent="0.2">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2.75" hidden="1" outlineLevel="1" x14ac:dyDescent="0.2">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2.75" hidden="1" outlineLevel="2" x14ac:dyDescent="0.2">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2.75" hidden="1" outlineLevel="2" x14ac:dyDescent="0.2">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2.75" collapsed="1" x14ac:dyDescent="0.2">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75" x14ac:dyDescent="0.2">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2.75" hidden="1" outlineLevel="1" x14ac:dyDescent="0.2">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2.75" hidden="1" outlineLevel="2" x14ac:dyDescent="0.2">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2.75" hidden="1" outlineLevel="2" x14ac:dyDescent="0.2">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25.5" collapsed="1" x14ac:dyDescent="0.2">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2.75" hidden="1" outlineLevel="1" x14ac:dyDescent="0.2">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2.75" hidden="1" outlineLevel="2" x14ac:dyDescent="0.2">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2.75" hidden="1" outlineLevel="2" x14ac:dyDescent="0.2">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25.5" collapsed="1" x14ac:dyDescent="0.2">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2.75" hidden="1" outlineLevel="1" x14ac:dyDescent="0.2">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2.75" hidden="1" outlineLevel="2" x14ac:dyDescent="0.2">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2.75" hidden="1" outlineLevel="2" x14ac:dyDescent="0.2">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2.75" collapsed="1" x14ac:dyDescent="0.2">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75" x14ac:dyDescent="0.2">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2.75" hidden="1" outlineLevel="1" x14ac:dyDescent="0.2">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2.75" hidden="1" outlineLevel="2" x14ac:dyDescent="0.2">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2.75" hidden="1" outlineLevel="2" x14ac:dyDescent="0.2">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75" collapsed="1" x14ac:dyDescent="0.2">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2.75" hidden="1" outlineLevel="1" x14ac:dyDescent="0.2">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2.75" hidden="1" outlineLevel="2" x14ac:dyDescent="0.2">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2.75" hidden="1" outlineLevel="2" x14ac:dyDescent="0.2">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75" collapsed="1" x14ac:dyDescent="0.2">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2.75" hidden="1" outlineLevel="1" x14ac:dyDescent="0.2">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2.75" hidden="1" outlineLevel="2" x14ac:dyDescent="0.2">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2.75" hidden="1" outlineLevel="2" x14ac:dyDescent="0.2">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2.75" collapsed="1" x14ac:dyDescent="0.2">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 customHeight="1" x14ac:dyDescent="0.2">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5" hidden="1" outlineLevel="1" x14ac:dyDescent="0.2">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2.75" hidden="1" outlineLevel="2" x14ac:dyDescent="0.2">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2.75" hidden="1" outlineLevel="2" x14ac:dyDescent="0.2">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5" collapsed="1" x14ac:dyDescent="0.2">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5" hidden="1" outlineLevel="1" x14ac:dyDescent="0.2">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2.75" hidden="1" outlineLevel="2" x14ac:dyDescent="0.2">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2.75" hidden="1" outlineLevel="2" x14ac:dyDescent="0.2">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0.95" customHeight="1" collapsed="1" x14ac:dyDescent="0.2">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5" hidden="1" outlineLevel="1" x14ac:dyDescent="0.2">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2.75" hidden="1" outlineLevel="2" x14ac:dyDescent="0.2">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2.75" hidden="1" outlineLevel="2" x14ac:dyDescent="0.2">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2.75" collapsed="1" x14ac:dyDescent="0.2">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2.75" hidden="1" outlineLevel="1" x14ac:dyDescent="0.2">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2.75" hidden="1" outlineLevel="2" x14ac:dyDescent="0.2">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25">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75" collapsed="1" x14ac:dyDescent="0.2">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25">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25">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25">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5" collapsed="1" thickBot="1" x14ac:dyDescent="0.25">
      <c r="A513" s="193" t="s">
        <v>301</v>
      </c>
      <c r="B513" s="281" t="s">
        <v>419</v>
      </c>
      <c r="C513" s="194" t="s">
        <v>52</v>
      </c>
      <c r="D513" s="181">
        <v>1</v>
      </c>
      <c r="E513" s="181">
        <f t="shared" ref="E513" si="1889">D513</f>
        <v>1</v>
      </c>
      <c r="F513" s="33">
        <v>3237</v>
      </c>
      <c r="G513" s="35">
        <f t="shared" ref="G513" si="1890">ROUND(ROUND(D513,3)*$F513,2)</f>
        <v>3237</v>
      </c>
      <c r="H513" s="224">
        <f t="shared" ref="H513" si="1891">ROUND(ROUND(E513,3)*$F513,2)</f>
        <v>3237</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3237</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2.75" hidden="1" outlineLevel="1" x14ac:dyDescent="0.2">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2.75" hidden="1" outlineLevel="2" x14ac:dyDescent="0.2">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25">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2.75" hidden="1" outlineLevel="1" x14ac:dyDescent="0.2">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2.75" hidden="1" outlineLevel="2" x14ac:dyDescent="0.2">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25">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
      <c r="A520" s="1"/>
      <c r="B520" s="225"/>
      <c r="C520" s="226"/>
      <c r="D520" s="227">
        <f>COUNTIF(D21:D516,"&gt;0")</f>
        <v>3</v>
      </c>
      <c r="E520" s="227">
        <f>COUNT(F21:F516)</f>
        <v>3</v>
      </c>
      <c r="F520" s="228" t="s">
        <v>302</v>
      </c>
      <c r="G520" s="229">
        <f>ROUND(SUM(G22:G516),2)</f>
        <v>35088.410000000003</v>
      </c>
      <c r="H520" s="230">
        <f>ROUND(SUM(H22:H516),2)</f>
        <v>50831.57</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30576.41</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2">
      <c r="A521" s="337" t="s">
        <v>415</v>
      </c>
      <c r="B521" s="337"/>
      <c r="C521" s="337"/>
      <c r="D521" s="337"/>
      <c r="E521" s="338"/>
      <c r="F521" s="241" t="s">
        <v>305</v>
      </c>
      <c r="G521" s="242">
        <f>ROUND(G520*0.21,2)</f>
        <v>7368.57</v>
      </c>
      <c r="H521" s="243">
        <f>ROUND(H520*0.21,2)</f>
        <v>10674.63</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6421.05</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25">
      <c r="A522" s="1"/>
      <c r="B522" s="225"/>
      <c r="C522" s="226"/>
      <c r="D522" s="226"/>
      <c r="E522" s="226"/>
      <c r="F522" s="246" t="s">
        <v>307</v>
      </c>
      <c r="G522" s="247">
        <f>SUM(G520:G521)</f>
        <v>42456.98</v>
      </c>
      <c r="H522" s="248">
        <f>SUM(H520:H521)</f>
        <v>61506.2</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36997.46</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2">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
      <c r="A525" s="315" t="s">
        <v>413</v>
      </c>
      <c r="B525" s="315"/>
      <c r="C525" s="315"/>
      <c r="D525" s="315"/>
      <c r="E525" s="315"/>
      <c r="F525" s="315"/>
      <c r="G525" s="315"/>
      <c r="H525" s="315"/>
      <c r="I525" s="257"/>
      <c r="J525" s="295" t="s">
        <v>313</v>
      </c>
      <c r="K525" s="295"/>
      <c r="L525" s="295"/>
      <c r="M525" s="295"/>
      <c r="N525" s="295"/>
      <c r="O525" s="295"/>
      <c r="P525" s="295"/>
      <c r="Q525" s="295"/>
      <c r="R525" s="295"/>
      <c r="S525" s="295"/>
      <c r="T525" s="295"/>
      <c r="U525" s="295"/>
      <c r="V525" s="295"/>
      <c r="W525" s="295"/>
      <c r="X525" s="295"/>
      <c r="Y525" s="295"/>
      <c r="Z525" s="295"/>
      <c r="AA525" s="295"/>
      <c r="AB525" s="295"/>
      <c r="AC525" s="295"/>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295" t="s">
        <v>313</v>
      </c>
      <c r="OG525" s="295"/>
      <c r="OH525" s="295"/>
      <c r="OI525" s="295"/>
      <c r="OJ525" s="295"/>
      <c r="OK525" s="295"/>
      <c r="OL525" s="295"/>
      <c r="OM525" s="295"/>
      <c r="ON525" s="295"/>
      <c r="OO525" s="295"/>
      <c r="OP525" s="295"/>
      <c r="OQ525" s="295"/>
      <c r="OR525" s="295"/>
      <c r="OS525" s="295"/>
      <c r="OT525" s="295"/>
      <c r="OU525" s="295"/>
      <c r="OV525" s="295"/>
      <c r="OW525" s="295"/>
      <c r="OX525" s="295"/>
    </row>
    <row r="526" spans="1:415" ht="34.5" customHeight="1" x14ac:dyDescent="0.2">
      <c r="A526" s="315" t="s">
        <v>414</v>
      </c>
      <c r="B526" s="315"/>
      <c r="C526" s="315"/>
      <c r="D526" s="315"/>
      <c r="E526" s="315"/>
      <c r="F526" s="315"/>
      <c r="G526" s="315"/>
      <c r="H526" s="315"/>
      <c r="I526" s="257"/>
      <c r="J526" s="295" t="s">
        <v>313</v>
      </c>
      <c r="K526" s="295"/>
      <c r="L526" s="295"/>
      <c r="M526" s="295"/>
      <c r="N526" s="295"/>
      <c r="O526" s="295"/>
      <c r="P526" s="295"/>
      <c r="Q526" s="295"/>
      <c r="R526" s="295"/>
      <c r="S526" s="295"/>
      <c r="T526" s="295"/>
      <c r="U526" s="295"/>
      <c r="V526" s="295"/>
      <c r="W526" s="295"/>
      <c r="X526" s="295"/>
      <c r="Y526" s="295"/>
      <c r="Z526" s="295"/>
      <c r="AA526" s="295"/>
      <c r="AB526" s="295"/>
      <c r="AC526" s="295"/>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295" t="s">
        <v>313</v>
      </c>
      <c r="OG526" s="295"/>
      <c r="OH526" s="295"/>
      <c r="OI526" s="295"/>
      <c r="OJ526" s="295"/>
      <c r="OK526" s="295"/>
      <c r="OL526" s="295"/>
      <c r="OM526" s="295"/>
      <c r="ON526" s="295"/>
      <c r="OO526" s="295"/>
      <c r="OP526" s="295"/>
      <c r="OQ526" s="295"/>
      <c r="OR526" s="295"/>
      <c r="OS526" s="295"/>
      <c r="OT526" s="295"/>
      <c r="OU526" s="295"/>
      <c r="OV526" s="295"/>
      <c r="OW526" s="295"/>
      <c r="OX526" s="295"/>
    </row>
    <row r="527" spans="1:415" ht="12.75" customHeight="1" x14ac:dyDescent="0.2">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
      <c r="A528" s="3"/>
      <c r="B528" s="284" t="s">
        <v>314</v>
      </c>
      <c r="C528" s="284"/>
      <c r="D528" s="284"/>
      <c r="E528" s="284"/>
      <c r="F528" s="284"/>
      <c r="G528" s="284"/>
      <c r="H528" s="284"/>
      <c r="I528" s="257"/>
      <c r="J528" s="8"/>
      <c r="K528" s="284" t="s">
        <v>315</v>
      </c>
      <c r="L528" s="284"/>
      <c r="M528" s="284"/>
      <c r="N528" s="284"/>
      <c r="O528" s="284"/>
      <c r="P528" s="284"/>
      <c r="Q528" s="284"/>
      <c r="R528" s="284"/>
      <c r="S528" s="284"/>
      <c r="T528" s="284"/>
      <c r="U528" s="284"/>
      <c r="V528" s="284"/>
      <c r="W528" s="284"/>
      <c r="X528" s="284"/>
      <c r="Y528" s="284"/>
      <c r="Z528" s="284"/>
      <c r="AA528" s="284"/>
      <c r="AB528" s="284"/>
      <c r="AC528" s="284"/>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84" t="s">
        <v>316</v>
      </c>
      <c r="OH528" s="284"/>
      <c r="OI528" s="284"/>
      <c r="OJ528" s="284"/>
      <c r="OK528" s="284"/>
      <c r="OL528" s="284"/>
      <c r="OM528" s="284"/>
      <c r="ON528" s="284"/>
      <c r="OO528" s="284"/>
      <c r="OP528" s="284"/>
      <c r="OQ528" s="284"/>
      <c r="OR528" s="284"/>
      <c r="OS528" s="284"/>
      <c r="OT528" s="284"/>
      <c r="OU528" s="284"/>
      <c r="OV528" s="284"/>
      <c r="OW528" s="284"/>
      <c r="OX528" s="284"/>
    </row>
    <row r="529" spans="1:414" s="261" customFormat="1" ht="11.25" customHeight="1" x14ac:dyDescent="0.2">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
      <c r="A530" s="7"/>
      <c r="B530" s="284" t="s">
        <v>317</v>
      </c>
      <c r="C530" s="284"/>
      <c r="D530" s="284"/>
      <c r="E530" s="284"/>
      <c r="F530" s="284"/>
      <c r="G530" s="284"/>
      <c r="H530" s="284"/>
      <c r="I530" s="257"/>
      <c r="J530" s="10"/>
      <c r="K530" s="284" t="s">
        <v>318</v>
      </c>
      <c r="L530" s="284"/>
      <c r="M530" s="284"/>
      <c r="N530" s="284"/>
      <c r="O530" s="284"/>
      <c r="P530" s="284"/>
      <c r="Q530" s="284"/>
      <c r="R530" s="284"/>
      <c r="S530" s="284"/>
      <c r="T530" s="284"/>
      <c r="U530" s="284"/>
      <c r="V530" s="284"/>
      <c r="W530" s="284"/>
      <c r="X530" s="284"/>
      <c r="Y530" s="284"/>
      <c r="Z530" s="284"/>
      <c r="AA530" s="284"/>
      <c r="AB530" s="284"/>
      <c r="AC530" s="284"/>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84" t="s">
        <v>318</v>
      </c>
      <c r="OH530" s="284"/>
      <c r="OI530" s="284"/>
      <c r="OJ530" s="284"/>
      <c r="OK530" s="284"/>
      <c r="OL530" s="284"/>
      <c r="OM530" s="284"/>
      <c r="ON530" s="284"/>
      <c r="OO530" s="284"/>
      <c r="OP530" s="284"/>
      <c r="OQ530" s="284"/>
      <c r="OR530" s="284"/>
      <c r="OS530" s="284"/>
      <c r="OT530" s="284"/>
      <c r="OU530" s="284"/>
      <c r="OV530" s="284"/>
      <c r="OW530" s="284"/>
      <c r="OX530" s="284"/>
    </row>
    <row r="531" spans="1:414" s="261" customFormat="1" ht="10.5" customHeight="1" x14ac:dyDescent="0.2">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45" customHeight="1" x14ac:dyDescent="0.2">
      <c r="A533" s="262" t="s">
        <v>319</v>
      </c>
      <c r="B533" s="327" t="s">
        <v>320</v>
      </c>
      <c r="C533" s="327"/>
      <c r="D533" s="327"/>
      <c r="E533" s="327"/>
      <c r="F533" s="327"/>
      <c r="G533" s="327"/>
      <c r="H533" s="327"/>
      <c r="I533" s="257"/>
      <c r="J533" s="11"/>
      <c r="K533" s="284" t="s">
        <v>321</v>
      </c>
      <c r="L533" s="284"/>
      <c r="M533" s="284"/>
      <c r="N533" s="284"/>
      <c r="O533" s="284"/>
      <c r="P533" s="284"/>
      <c r="Q533" s="284"/>
      <c r="R533" s="284"/>
      <c r="S533" s="284"/>
      <c r="T533" s="284"/>
      <c r="U533" s="284"/>
      <c r="V533" s="284"/>
      <c r="W533" s="284"/>
      <c r="X533" s="284"/>
      <c r="Y533" s="284"/>
      <c r="Z533" s="284"/>
      <c r="AA533" s="284"/>
      <c r="AB533" s="284"/>
      <c r="AC533" s="284"/>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84" t="s">
        <v>322</v>
      </c>
      <c r="OH533" s="284"/>
      <c r="OI533" s="284"/>
      <c r="OJ533" s="284"/>
      <c r="OK533" s="284"/>
      <c r="OL533" s="284"/>
      <c r="OM533" s="284"/>
      <c r="ON533" s="284"/>
      <c r="OO533" s="284"/>
      <c r="OP533" s="284"/>
      <c r="OQ533" s="284"/>
      <c r="OR533" s="284"/>
      <c r="OS533" s="284"/>
      <c r="OT533" s="284"/>
      <c r="OU533" s="284"/>
      <c r="OV533" s="284"/>
      <c r="OW533" s="284"/>
      <c r="OX533" s="284"/>
    </row>
    <row r="534" spans="1:414" ht="27.75" customHeight="1" x14ac:dyDescent="0.2">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
      <c r="A535" s="5" t="s">
        <v>324</v>
      </c>
      <c r="B535" s="326" t="s">
        <v>325</v>
      </c>
      <c r="C535" s="326"/>
      <c r="D535" s="326"/>
      <c r="E535" s="326"/>
      <c r="F535" s="326"/>
      <c r="G535" s="326"/>
      <c r="H535" s="326"/>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
      <c r="A536" s="5" t="s">
        <v>326</v>
      </c>
      <c r="B536" s="326" t="s">
        <v>327</v>
      </c>
      <c r="C536" s="326"/>
      <c r="D536" s="326"/>
      <c r="E536" s="326"/>
      <c r="F536" s="326"/>
      <c r="G536" s="326"/>
      <c r="H536" s="326"/>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
      <c r="A537" s="5" t="s">
        <v>328</v>
      </c>
      <c r="B537" s="326" t="s">
        <v>329</v>
      </c>
      <c r="C537" s="326"/>
      <c r="D537" s="326"/>
      <c r="E537" s="326"/>
      <c r="F537" s="326"/>
      <c r="G537" s="326"/>
      <c r="H537" s="326"/>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
      <c r="A538" s="5" t="s">
        <v>330</v>
      </c>
      <c r="B538" s="326" t="s">
        <v>331</v>
      </c>
      <c r="C538" s="326"/>
      <c r="D538" s="326"/>
      <c r="E538" s="326"/>
      <c r="F538" s="326"/>
      <c r="G538" s="326"/>
      <c r="H538" s="326"/>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
      <c r="A539" s="13" t="s">
        <v>332</v>
      </c>
      <c r="B539" s="326" t="s">
        <v>333</v>
      </c>
      <c r="C539" s="326"/>
      <c r="D539" s="326"/>
      <c r="E539" s="326"/>
      <c r="F539" s="326"/>
      <c r="G539" s="326"/>
      <c r="H539" s="326"/>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
      <c r="A540" s="13" t="s">
        <v>334</v>
      </c>
      <c r="B540" s="326" t="s">
        <v>335</v>
      </c>
      <c r="C540" s="326"/>
      <c r="D540" s="326"/>
      <c r="E540" s="326"/>
      <c r="F540" s="326"/>
      <c r="G540" s="326"/>
      <c r="H540" s="326"/>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
      <c r="A541" s="13" t="s">
        <v>336</v>
      </c>
      <c r="B541" s="326" t="s">
        <v>337</v>
      </c>
      <c r="C541" s="326"/>
      <c r="D541" s="326"/>
      <c r="E541" s="326"/>
      <c r="F541" s="326"/>
      <c r="G541" s="326"/>
      <c r="H541" s="326"/>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
      <c r="A542" s="13" t="s">
        <v>338</v>
      </c>
      <c r="B542" s="339" t="s">
        <v>339</v>
      </c>
      <c r="C542" s="339"/>
      <c r="D542" s="339"/>
      <c r="E542" s="339"/>
      <c r="F542" s="339"/>
      <c r="G542" s="339"/>
      <c r="H542" s="339"/>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
      <c r="A543" s="13" t="s">
        <v>340</v>
      </c>
      <c r="B543" s="339" t="s">
        <v>421</v>
      </c>
      <c r="C543" s="339"/>
      <c r="D543" s="339"/>
      <c r="E543" s="339"/>
      <c r="F543" s="339"/>
      <c r="G543" s="339"/>
      <c r="H543" s="339"/>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
      <c r="A544" s="280"/>
      <c r="B544" s="285"/>
      <c r="C544" s="285"/>
      <c r="D544" s="285"/>
      <c r="E544" s="285"/>
      <c r="F544" s="285"/>
      <c r="G544" s="285"/>
      <c r="H544" s="285"/>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
      <c r="B600" s="271"/>
      <c r="D600" s="272"/>
      <c r="E600" s="272"/>
      <c r="F600" s="255"/>
      <c r="G600" s="54"/>
    </row>
    <row r="601" spans="1:394" ht="27.75" customHeight="1" x14ac:dyDescent="0.2">
      <c r="A601" s="274"/>
      <c r="B601" s="275"/>
    </row>
    <row r="602" spans="1:394" ht="27.75" customHeight="1" x14ac:dyDescent="0.2">
      <c r="A602" s="274"/>
      <c r="B602" s="275"/>
    </row>
    <row r="603" spans="1:394" ht="27.75" customHeight="1" x14ac:dyDescent="0.2">
      <c r="B603" s="275"/>
    </row>
    <row r="604" spans="1:394" ht="27.75" customHeight="1" x14ac:dyDescent="0.2">
      <c r="B604" s="275"/>
    </row>
  </sheetData>
  <sheetProtection selectLockedCells="1"/>
  <autoFilter ref="D20:Z522" xr:uid="{00000000-0009-0000-0000-000000000000}"/>
  <mergeCells count="77">
    <mergeCell ref="B543:H543"/>
    <mergeCell ref="B536:H536"/>
    <mergeCell ref="B540:H540"/>
    <mergeCell ref="B541:H541"/>
    <mergeCell ref="B542:H542"/>
    <mergeCell ref="B539:H539"/>
    <mergeCell ref="B538:H538"/>
    <mergeCell ref="B537:H537"/>
    <mergeCell ref="S18:T18"/>
    <mergeCell ref="B535:H535"/>
    <mergeCell ref="A525:H525"/>
    <mergeCell ref="B533:H533"/>
    <mergeCell ref="A17:H19"/>
    <mergeCell ref="B528:H528"/>
    <mergeCell ref="B530:H530"/>
    <mergeCell ref="A521:E521"/>
    <mergeCell ref="J525:AC525"/>
    <mergeCell ref="K528:AC528"/>
    <mergeCell ref="K530:AC530"/>
    <mergeCell ref="K533:AC533"/>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5:OX525"/>
    <mergeCell ref="J526:AC526"/>
    <mergeCell ref="OF526:OX526"/>
    <mergeCell ref="OK19:OL19"/>
    <mergeCell ref="OQ19:OR19"/>
    <mergeCell ref="OM19:ON19"/>
    <mergeCell ref="OW19:OX19"/>
    <mergeCell ref="OS19:OT19"/>
    <mergeCell ref="S19:T19"/>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416:D417 F416:F417">
    <cfRule type="cellIs" dxfId="5625" priority="4006" operator="greaterThan">
      <formula>0</formula>
    </cfRule>
  </conditionalFormatting>
  <conditionalFormatting sqref="D23">
    <cfRule type="cellIs" dxfId="5624" priority="9246" operator="greaterThan">
      <formula>0</formula>
    </cfRule>
  </conditionalFormatting>
  <conditionalFormatting sqref="D24">
    <cfRule type="cellIs" dxfId="5623" priority="9242" operator="greaterThan">
      <formula>0</formula>
    </cfRule>
  </conditionalFormatting>
  <conditionalFormatting sqref="D25">
    <cfRule type="cellIs" dxfId="5622" priority="9238" operator="greaterThan">
      <formula>0</formula>
    </cfRule>
  </conditionalFormatting>
  <conditionalFormatting sqref="D26">
    <cfRule type="cellIs" dxfId="5621" priority="4008" operator="greaterThan">
      <formula>0</formula>
    </cfRule>
  </conditionalFormatting>
  <conditionalFormatting sqref="D27">
    <cfRule type="cellIs" dxfId="5620" priority="9267" operator="greaterThan">
      <formula>0</formula>
    </cfRule>
  </conditionalFormatting>
  <conditionalFormatting sqref="D28">
    <cfRule type="cellIs" dxfId="5619" priority="9263" operator="greaterThan">
      <formula>0</formula>
    </cfRule>
  </conditionalFormatting>
  <conditionalFormatting sqref="D29">
    <cfRule type="cellIs" dxfId="5618" priority="9259" operator="greaterThan">
      <formula>0</formula>
    </cfRule>
  </conditionalFormatting>
  <conditionalFormatting sqref="D31">
    <cfRule type="cellIs" dxfId="5617" priority="4010" operator="greaterThan">
      <formula>0</formula>
    </cfRule>
  </conditionalFormatting>
  <conditionalFormatting sqref="D32">
    <cfRule type="cellIs" dxfId="5616" priority="9288" operator="greaterThan">
      <formula>0</formula>
    </cfRule>
  </conditionalFormatting>
  <conditionalFormatting sqref="D33">
    <cfRule type="cellIs" dxfId="5615" priority="9284" operator="greaterThan">
      <formula>0</formula>
    </cfRule>
  </conditionalFormatting>
  <conditionalFormatting sqref="D34">
    <cfRule type="cellIs" dxfId="5614" priority="9280" operator="greaterThan">
      <formula>0</formula>
    </cfRule>
  </conditionalFormatting>
  <conditionalFormatting sqref="D35">
    <cfRule type="cellIs" dxfId="5613" priority="4012" operator="greaterThan">
      <formula>0</formula>
    </cfRule>
  </conditionalFormatting>
  <conditionalFormatting sqref="D36">
    <cfRule type="cellIs" dxfId="5612" priority="9309" operator="greaterThan">
      <formula>0</formula>
    </cfRule>
  </conditionalFormatting>
  <conditionalFormatting sqref="D37">
    <cfRule type="cellIs" dxfId="5611" priority="9305" operator="greaterThan">
      <formula>0</formula>
    </cfRule>
  </conditionalFormatting>
  <conditionalFormatting sqref="D38">
    <cfRule type="cellIs" dxfId="5610" priority="9301" operator="greaterThan">
      <formula>0</formula>
    </cfRule>
  </conditionalFormatting>
  <conditionalFormatting sqref="D39">
    <cfRule type="cellIs" dxfId="5609" priority="4896" operator="greaterThan">
      <formula>0</formula>
    </cfRule>
  </conditionalFormatting>
  <conditionalFormatting sqref="D40">
    <cfRule type="cellIs" dxfId="5608" priority="9330" operator="greaterThan">
      <formula>0</formula>
    </cfRule>
  </conditionalFormatting>
  <conditionalFormatting sqref="D41">
    <cfRule type="cellIs" dxfId="5607" priority="9326" operator="greaterThan">
      <formula>0</formula>
    </cfRule>
  </conditionalFormatting>
  <conditionalFormatting sqref="D42">
    <cfRule type="cellIs" dxfId="5606" priority="9322" operator="greaterThan">
      <formula>0</formula>
    </cfRule>
  </conditionalFormatting>
  <conditionalFormatting sqref="D43">
    <cfRule type="cellIs" dxfId="5605" priority="4895" operator="greaterThan">
      <formula>0</formula>
    </cfRule>
  </conditionalFormatting>
  <conditionalFormatting sqref="D44">
    <cfRule type="cellIs" dxfId="5604" priority="9351" operator="greaterThan">
      <formula>0</formula>
    </cfRule>
  </conditionalFormatting>
  <conditionalFormatting sqref="D45">
    <cfRule type="cellIs" dxfId="5603" priority="9347" operator="greaterThan">
      <formula>0</formula>
    </cfRule>
  </conditionalFormatting>
  <conditionalFormatting sqref="D46">
    <cfRule type="cellIs" dxfId="5602" priority="9343" operator="greaterThan">
      <formula>0</formula>
    </cfRule>
  </conditionalFormatting>
  <conditionalFormatting sqref="D47">
    <cfRule type="cellIs" dxfId="5601" priority="4900" operator="greaterThan">
      <formula>0</formula>
    </cfRule>
  </conditionalFormatting>
  <conditionalFormatting sqref="D48">
    <cfRule type="cellIs" dxfId="5600" priority="9372" operator="greaterThan">
      <formula>0</formula>
    </cfRule>
  </conditionalFormatting>
  <conditionalFormatting sqref="D49">
    <cfRule type="cellIs" dxfId="5599" priority="9368" operator="greaterThan">
      <formula>0</formula>
    </cfRule>
  </conditionalFormatting>
  <conditionalFormatting sqref="D50">
    <cfRule type="cellIs" dxfId="5598" priority="9364" operator="greaterThan">
      <formula>0</formula>
    </cfRule>
  </conditionalFormatting>
  <conditionalFormatting sqref="D51">
    <cfRule type="cellIs" dxfId="5597" priority="4901" operator="greaterThan">
      <formula>0</formula>
    </cfRule>
  </conditionalFormatting>
  <conditionalFormatting sqref="D52">
    <cfRule type="cellIs" dxfId="5596" priority="9393" operator="greaterThan">
      <formula>0</formula>
    </cfRule>
  </conditionalFormatting>
  <conditionalFormatting sqref="D53">
    <cfRule type="cellIs" dxfId="5595" priority="9389" operator="greaterThan">
      <formula>0</formula>
    </cfRule>
  </conditionalFormatting>
  <conditionalFormatting sqref="D54">
    <cfRule type="cellIs" dxfId="5594" priority="9385" operator="greaterThan">
      <formula>0</formula>
    </cfRule>
  </conditionalFormatting>
  <conditionalFormatting sqref="D57 F57">
    <cfRule type="cellIs" dxfId="5593" priority="15275" operator="greaterThan">
      <formula>0</formula>
    </cfRule>
  </conditionalFormatting>
  <conditionalFormatting sqref="D58">
    <cfRule type="cellIs" dxfId="5592" priority="9414" operator="greaterThan">
      <formula>0</formula>
    </cfRule>
  </conditionalFormatting>
  <conditionalFormatting sqref="D59">
    <cfRule type="cellIs" dxfId="5591" priority="9410" operator="greaterThan">
      <formula>0</formula>
    </cfRule>
  </conditionalFormatting>
  <conditionalFormatting sqref="D60">
    <cfRule type="cellIs" dxfId="5590" priority="9406" operator="greaterThan">
      <formula>0</formula>
    </cfRule>
  </conditionalFormatting>
  <conditionalFormatting sqref="D61 F61">
    <cfRule type="cellIs" dxfId="5589" priority="15133" operator="greaterThan">
      <formula>0</formula>
    </cfRule>
  </conditionalFormatting>
  <conditionalFormatting sqref="D62">
    <cfRule type="cellIs" dxfId="5588" priority="9435" operator="greaterThan">
      <formula>0</formula>
    </cfRule>
  </conditionalFormatting>
  <conditionalFormatting sqref="D63">
    <cfRule type="cellIs" dxfId="5587" priority="9431" operator="greaterThan">
      <formula>0</formula>
    </cfRule>
  </conditionalFormatting>
  <conditionalFormatting sqref="D64">
    <cfRule type="cellIs" dxfId="5586" priority="9427" operator="greaterThan">
      <formula>0</formula>
    </cfRule>
  </conditionalFormatting>
  <conditionalFormatting sqref="D65 F65">
    <cfRule type="cellIs" dxfId="5585" priority="14991" operator="greaterThan">
      <formula>0</formula>
    </cfRule>
  </conditionalFormatting>
  <conditionalFormatting sqref="D66">
    <cfRule type="cellIs" dxfId="5584" priority="9456" operator="greaterThan">
      <formula>0</formula>
    </cfRule>
  </conditionalFormatting>
  <conditionalFormatting sqref="D67">
    <cfRule type="cellIs" dxfId="5583" priority="9452" operator="greaterThan">
      <formula>0</formula>
    </cfRule>
  </conditionalFormatting>
  <conditionalFormatting sqref="D68">
    <cfRule type="cellIs" dxfId="5582" priority="9448" operator="greaterThan">
      <formula>0</formula>
    </cfRule>
  </conditionalFormatting>
  <conditionalFormatting sqref="D70">
    <cfRule type="cellIs" dxfId="5581" priority="4894" operator="greaterThan">
      <formula>0</formula>
    </cfRule>
  </conditionalFormatting>
  <conditionalFormatting sqref="D71">
    <cfRule type="cellIs" dxfId="5580" priority="9477" operator="greaterThan">
      <formula>0</formula>
    </cfRule>
  </conditionalFormatting>
  <conditionalFormatting sqref="D72">
    <cfRule type="cellIs" dxfId="5579" priority="9473" operator="greaterThan">
      <formula>0</formula>
    </cfRule>
  </conditionalFormatting>
  <conditionalFormatting sqref="D73">
    <cfRule type="cellIs" dxfId="5578" priority="9469" operator="greaterThan">
      <formula>0</formula>
    </cfRule>
  </conditionalFormatting>
  <conditionalFormatting sqref="D74">
    <cfRule type="cellIs" dxfId="5577" priority="4893" operator="greaterThan">
      <formula>0</formula>
    </cfRule>
  </conditionalFormatting>
  <conditionalFormatting sqref="D75">
    <cfRule type="cellIs" dxfId="5576" priority="9498" operator="greaterThan">
      <formula>0</formula>
    </cfRule>
  </conditionalFormatting>
  <conditionalFormatting sqref="D76">
    <cfRule type="cellIs" dxfId="5575" priority="9494" operator="greaterThan">
      <formula>0</formula>
    </cfRule>
  </conditionalFormatting>
  <conditionalFormatting sqref="D77">
    <cfRule type="cellIs" dxfId="5574" priority="9490" operator="greaterThan">
      <formula>0</formula>
    </cfRule>
  </conditionalFormatting>
  <conditionalFormatting sqref="D78">
    <cfRule type="cellIs" dxfId="5573" priority="4892" operator="greaterThan">
      <formula>0</formula>
    </cfRule>
  </conditionalFormatting>
  <conditionalFormatting sqref="D79">
    <cfRule type="cellIs" dxfId="5572" priority="9519" operator="greaterThan">
      <formula>0</formula>
    </cfRule>
  </conditionalFormatting>
  <conditionalFormatting sqref="D80">
    <cfRule type="cellIs" dxfId="5571" priority="9515" operator="greaterThan">
      <formula>0</formula>
    </cfRule>
  </conditionalFormatting>
  <conditionalFormatting sqref="D81">
    <cfRule type="cellIs" dxfId="5570" priority="9511" operator="greaterThan">
      <formula>0</formula>
    </cfRule>
  </conditionalFormatting>
  <conditionalFormatting sqref="D82">
    <cfRule type="cellIs" dxfId="5569" priority="4891" operator="greaterThan">
      <formula>0</formula>
    </cfRule>
  </conditionalFormatting>
  <conditionalFormatting sqref="D83">
    <cfRule type="cellIs" dxfId="5568" priority="9540" operator="greaterThan">
      <formula>0</formula>
    </cfRule>
  </conditionalFormatting>
  <conditionalFormatting sqref="D84">
    <cfRule type="cellIs" dxfId="5567" priority="9536" operator="greaterThan">
      <formula>0</formula>
    </cfRule>
  </conditionalFormatting>
  <conditionalFormatting sqref="D85">
    <cfRule type="cellIs" dxfId="5566" priority="9532" operator="greaterThan">
      <formula>0</formula>
    </cfRule>
  </conditionalFormatting>
  <conditionalFormatting sqref="D86">
    <cfRule type="cellIs" dxfId="5565" priority="4890" operator="greaterThan">
      <formula>0</formula>
    </cfRule>
  </conditionalFormatting>
  <conditionalFormatting sqref="D87">
    <cfRule type="cellIs" dxfId="5564" priority="9561" operator="greaterThan">
      <formula>0</formula>
    </cfRule>
  </conditionalFormatting>
  <conditionalFormatting sqref="D88">
    <cfRule type="cellIs" dxfId="5563" priority="9557" operator="greaterThan">
      <formula>0</formula>
    </cfRule>
  </conditionalFormatting>
  <conditionalFormatting sqref="D89">
    <cfRule type="cellIs" dxfId="5562" priority="9553" operator="greaterThan">
      <formula>0</formula>
    </cfRule>
  </conditionalFormatting>
  <conditionalFormatting sqref="D90">
    <cfRule type="cellIs" dxfId="5561" priority="4889" operator="greaterThan">
      <formula>0</formula>
    </cfRule>
  </conditionalFormatting>
  <conditionalFormatting sqref="D91">
    <cfRule type="cellIs" dxfId="5560" priority="6159" operator="greaterThan">
      <formula>0</formula>
    </cfRule>
  </conditionalFormatting>
  <conditionalFormatting sqref="D92">
    <cfRule type="cellIs" dxfId="5559" priority="6155" operator="greaterThan">
      <formula>0</formula>
    </cfRule>
  </conditionalFormatting>
  <conditionalFormatting sqref="D93">
    <cfRule type="cellIs" dxfId="5558" priority="6151" operator="greaterThan">
      <formula>0</formula>
    </cfRule>
  </conditionalFormatting>
  <conditionalFormatting sqref="D94">
    <cfRule type="cellIs" dxfId="5557" priority="4888" operator="greaterThan">
      <formula>0</formula>
    </cfRule>
  </conditionalFormatting>
  <conditionalFormatting sqref="D95">
    <cfRule type="cellIs" dxfId="5556" priority="6112" operator="greaterThan">
      <formula>0</formula>
    </cfRule>
  </conditionalFormatting>
  <conditionalFormatting sqref="D96">
    <cfRule type="cellIs" dxfId="5555" priority="6108" operator="greaterThan">
      <formula>0</formula>
    </cfRule>
  </conditionalFormatting>
  <conditionalFormatting sqref="D97">
    <cfRule type="cellIs" dxfId="5554" priority="6104" operator="greaterThan">
      <formula>0</formula>
    </cfRule>
  </conditionalFormatting>
  <conditionalFormatting sqref="D98">
    <cfRule type="cellIs" dxfId="5553" priority="4902" operator="greaterThan">
      <formula>0</formula>
    </cfRule>
  </conditionalFormatting>
  <conditionalFormatting sqref="D99">
    <cfRule type="cellIs" dxfId="5552" priority="9582" operator="greaterThan">
      <formula>0</formula>
    </cfRule>
  </conditionalFormatting>
  <conditionalFormatting sqref="D100">
    <cfRule type="cellIs" dxfId="5551" priority="9578" operator="greaterThan">
      <formula>0</formula>
    </cfRule>
  </conditionalFormatting>
  <conditionalFormatting sqref="D101">
    <cfRule type="cellIs" dxfId="5550" priority="9574" operator="greaterThan">
      <formula>0</formula>
    </cfRule>
  </conditionalFormatting>
  <conditionalFormatting sqref="D102">
    <cfRule type="cellIs" dxfId="5549" priority="2238" operator="greaterThan">
      <formula>0</formula>
    </cfRule>
  </conditionalFormatting>
  <conditionalFormatting sqref="D103">
    <cfRule type="cellIs" dxfId="5548" priority="2255" operator="greaterThan">
      <formula>0</formula>
    </cfRule>
  </conditionalFormatting>
  <conditionalFormatting sqref="D104">
    <cfRule type="cellIs" dxfId="5547" priority="2251" operator="greaterThan">
      <formula>0</formula>
    </cfRule>
  </conditionalFormatting>
  <conditionalFormatting sqref="D105">
    <cfRule type="cellIs" dxfId="5546" priority="2247" operator="greaterThan">
      <formula>0</formula>
    </cfRule>
  </conditionalFormatting>
  <conditionalFormatting sqref="D106">
    <cfRule type="cellIs" dxfId="5545" priority="2179" operator="greaterThan">
      <formula>0</formula>
    </cfRule>
  </conditionalFormatting>
  <conditionalFormatting sqref="D107">
    <cfRule type="cellIs" dxfId="5544" priority="2196" operator="greaterThan">
      <formula>0</formula>
    </cfRule>
  </conditionalFormatting>
  <conditionalFormatting sqref="D108">
    <cfRule type="cellIs" dxfId="5543" priority="2192" operator="greaterThan">
      <formula>0</formula>
    </cfRule>
  </conditionalFormatting>
  <conditionalFormatting sqref="D109">
    <cfRule type="cellIs" dxfId="5542" priority="2188" operator="greaterThan">
      <formula>0</formula>
    </cfRule>
  </conditionalFormatting>
  <conditionalFormatting sqref="D110">
    <cfRule type="cellIs" dxfId="5541" priority="1412" operator="greaterThan">
      <formula>0</formula>
    </cfRule>
  </conditionalFormatting>
  <conditionalFormatting sqref="D111">
    <cfRule type="cellIs" dxfId="5540" priority="1429" operator="greaterThan">
      <formula>0</formula>
    </cfRule>
  </conditionalFormatting>
  <conditionalFormatting sqref="D112">
    <cfRule type="cellIs" dxfId="5539" priority="1425" operator="greaterThan">
      <formula>0</formula>
    </cfRule>
  </conditionalFormatting>
  <conditionalFormatting sqref="D113">
    <cfRule type="cellIs" dxfId="5538" priority="1421" operator="greaterThan">
      <formula>0</formula>
    </cfRule>
  </conditionalFormatting>
  <conditionalFormatting sqref="D114">
    <cfRule type="cellIs" dxfId="5537" priority="1353" operator="greaterThan">
      <formula>0</formula>
    </cfRule>
  </conditionalFormatting>
  <conditionalFormatting sqref="D115">
    <cfRule type="cellIs" dxfId="5536" priority="1370" operator="greaterThan">
      <formula>0</formula>
    </cfRule>
  </conditionalFormatting>
  <conditionalFormatting sqref="D116">
    <cfRule type="cellIs" dxfId="5535" priority="1366" operator="greaterThan">
      <formula>0</formula>
    </cfRule>
  </conditionalFormatting>
  <conditionalFormatting sqref="D117">
    <cfRule type="cellIs" dxfId="5534" priority="1362" operator="greaterThan">
      <formula>0</formula>
    </cfRule>
  </conditionalFormatting>
  <conditionalFormatting sqref="D118">
    <cfRule type="cellIs" dxfId="5533" priority="1294" operator="greaterThan">
      <formula>0</formula>
    </cfRule>
  </conditionalFormatting>
  <conditionalFormatting sqref="D119">
    <cfRule type="cellIs" dxfId="5532" priority="1311" operator="greaterThan">
      <formula>0</formula>
    </cfRule>
  </conditionalFormatting>
  <conditionalFormatting sqref="D120">
    <cfRule type="cellIs" dxfId="5531" priority="1307" operator="greaterThan">
      <formula>0</formula>
    </cfRule>
  </conditionalFormatting>
  <conditionalFormatting sqref="D121">
    <cfRule type="cellIs" dxfId="5530" priority="1303" operator="greaterThan">
      <formula>0</formula>
    </cfRule>
  </conditionalFormatting>
  <conditionalFormatting sqref="D122">
    <cfRule type="cellIs" dxfId="5529" priority="2120" operator="greaterThan">
      <formula>0</formula>
    </cfRule>
  </conditionalFormatting>
  <conditionalFormatting sqref="D123">
    <cfRule type="cellIs" dxfId="5528" priority="2137" operator="greaterThan">
      <formula>0</formula>
    </cfRule>
  </conditionalFormatting>
  <conditionalFormatting sqref="D124">
    <cfRule type="cellIs" dxfId="5527" priority="2133" operator="greaterThan">
      <formula>0</formula>
    </cfRule>
  </conditionalFormatting>
  <conditionalFormatting sqref="D125">
    <cfRule type="cellIs" dxfId="5526" priority="2129" operator="greaterThan">
      <formula>0</formula>
    </cfRule>
  </conditionalFormatting>
  <conditionalFormatting sqref="D126">
    <cfRule type="cellIs" dxfId="5525" priority="4903" operator="greaterThan">
      <formula>0</formula>
    </cfRule>
  </conditionalFormatting>
  <conditionalFormatting sqref="D127">
    <cfRule type="cellIs" dxfId="5524" priority="9603" operator="greaterThan">
      <formula>0</formula>
    </cfRule>
  </conditionalFormatting>
  <conditionalFormatting sqref="D128">
    <cfRule type="cellIs" dxfId="5523" priority="9599" operator="greaterThan">
      <formula>0</formula>
    </cfRule>
  </conditionalFormatting>
  <conditionalFormatting sqref="D129">
    <cfRule type="cellIs" dxfId="5522" priority="9595" operator="greaterThan">
      <formula>0</formula>
    </cfRule>
  </conditionalFormatting>
  <conditionalFormatting sqref="D130">
    <cfRule type="cellIs" dxfId="5521" priority="1235" operator="greaterThan">
      <formula>0</formula>
    </cfRule>
  </conditionalFormatting>
  <conditionalFormatting sqref="D131">
    <cfRule type="cellIs" dxfId="5520" priority="1252" operator="greaterThan">
      <formula>0</formula>
    </cfRule>
  </conditionalFormatting>
  <conditionalFormatting sqref="D132">
    <cfRule type="cellIs" dxfId="5519" priority="1248" operator="greaterThan">
      <formula>0</formula>
    </cfRule>
  </conditionalFormatting>
  <conditionalFormatting sqref="D133">
    <cfRule type="cellIs" dxfId="5518" priority="1244" operator="greaterThan">
      <formula>0</formula>
    </cfRule>
  </conditionalFormatting>
  <conditionalFormatting sqref="D134">
    <cfRule type="cellIs" dxfId="5517" priority="1176" operator="greaterThan">
      <formula>0</formula>
    </cfRule>
  </conditionalFormatting>
  <conditionalFormatting sqref="D135">
    <cfRule type="cellIs" dxfId="5516" priority="1193" operator="greaterThan">
      <formula>0</formula>
    </cfRule>
  </conditionalFormatting>
  <conditionalFormatting sqref="D136">
    <cfRule type="cellIs" dxfId="5515" priority="1189" operator="greaterThan">
      <formula>0</formula>
    </cfRule>
  </conditionalFormatting>
  <conditionalFormatting sqref="D137">
    <cfRule type="cellIs" dxfId="5514" priority="1185" operator="greaterThan">
      <formula>0</formula>
    </cfRule>
  </conditionalFormatting>
  <conditionalFormatting sqref="D138">
    <cfRule type="cellIs" dxfId="5513" priority="1117" operator="greaterThan">
      <formula>0</formula>
    </cfRule>
  </conditionalFormatting>
  <conditionalFormatting sqref="D139">
    <cfRule type="cellIs" dxfId="5512" priority="1134" operator="greaterThan">
      <formula>0</formula>
    </cfRule>
  </conditionalFormatting>
  <conditionalFormatting sqref="D140">
    <cfRule type="cellIs" dxfId="5511" priority="1130" operator="greaterThan">
      <formula>0</formula>
    </cfRule>
  </conditionalFormatting>
  <conditionalFormatting sqref="D141">
    <cfRule type="cellIs" dxfId="5510" priority="1126" operator="greaterThan">
      <formula>0</formula>
    </cfRule>
  </conditionalFormatting>
  <conditionalFormatting sqref="D142">
    <cfRule type="cellIs" dxfId="5509" priority="1058" operator="greaterThan">
      <formula>0</formula>
    </cfRule>
  </conditionalFormatting>
  <conditionalFormatting sqref="D143">
    <cfRule type="cellIs" dxfId="5508" priority="1075" operator="greaterThan">
      <formula>0</formula>
    </cfRule>
  </conditionalFormatting>
  <conditionalFormatting sqref="D144">
    <cfRule type="cellIs" dxfId="5507" priority="1071" operator="greaterThan">
      <formula>0</formula>
    </cfRule>
  </conditionalFormatting>
  <conditionalFormatting sqref="D145">
    <cfRule type="cellIs" dxfId="5506" priority="1067" operator="greaterThan">
      <formula>0</formula>
    </cfRule>
  </conditionalFormatting>
  <conditionalFormatting sqref="D146">
    <cfRule type="cellIs" dxfId="5505" priority="4904" operator="greaterThan">
      <formula>0</formula>
    </cfRule>
  </conditionalFormatting>
  <conditionalFormatting sqref="D147">
    <cfRule type="cellIs" dxfId="5504" priority="9624" operator="greaterThan">
      <formula>0</formula>
    </cfRule>
  </conditionalFormatting>
  <conditionalFormatting sqref="D148">
    <cfRule type="cellIs" dxfId="5503" priority="9620" operator="greaterThan">
      <formula>0</formula>
    </cfRule>
  </conditionalFormatting>
  <conditionalFormatting sqref="D149">
    <cfRule type="cellIs" dxfId="5502" priority="9616" operator="greaterThan">
      <formula>0</formula>
    </cfRule>
  </conditionalFormatting>
  <conditionalFormatting sqref="D150">
    <cfRule type="cellIs" dxfId="5501" priority="999" operator="greaterThan">
      <formula>0</formula>
    </cfRule>
  </conditionalFormatting>
  <conditionalFormatting sqref="D151">
    <cfRule type="cellIs" dxfId="5500" priority="1016" operator="greaterThan">
      <formula>0</formula>
    </cfRule>
  </conditionalFormatting>
  <conditionalFormatting sqref="D152">
    <cfRule type="cellIs" dxfId="5499" priority="1012" operator="greaterThan">
      <formula>0</formula>
    </cfRule>
  </conditionalFormatting>
  <conditionalFormatting sqref="D153">
    <cfRule type="cellIs" dxfId="5498" priority="1008" operator="greaterThan">
      <formula>0</formula>
    </cfRule>
  </conditionalFormatting>
  <conditionalFormatting sqref="D154">
    <cfRule type="cellIs" dxfId="5497" priority="940" operator="greaterThan">
      <formula>0</formula>
    </cfRule>
  </conditionalFormatting>
  <conditionalFormatting sqref="D155">
    <cfRule type="cellIs" dxfId="5496" priority="957" operator="greaterThan">
      <formula>0</formula>
    </cfRule>
  </conditionalFormatting>
  <conditionalFormatting sqref="D156">
    <cfRule type="cellIs" dxfId="5495" priority="953" operator="greaterThan">
      <formula>0</formula>
    </cfRule>
  </conditionalFormatting>
  <conditionalFormatting sqref="D157">
    <cfRule type="cellIs" dxfId="5494" priority="949" operator="greaterThan">
      <formula>0</formula>
    </cfRule>
  </conditionalFormatting>
  <conditionalFormatting sqref="D158">
    <cfRule type="cellIs" dxfId="5493" priority="881" operator="greaterThan">
      <formula>0</formula>
    </cfRule>
  </conditionalFormatting>
  <conditionalFormatting sqref="D159">
    <cfRule type="cellIs" dxfId="5492" priority="898" operator="greaterThan">
      <formula>0</formula>
    </cfRule>
  </conditionalFormatting>
  <conditionalFormatting sqref="D160">
    <cfRule type="cellIs" dxfId="5491" priority="894" operator="greaterThan">
      <formula>0</formula>
    </cfRule>
  </conditionalFormatting>
  <conditionalFormatting sqref="D161">
    <cfRule type="cellIs" dxfId="5490" priority="890" operator="greaterThan">
      <formula>0</formula>
    </cfRule>
  </conditionalFormatting>
  <conditionalFormatting sqref="D162">
    <cfRule type="cellIs" dxfId="5489" priority="822" operator="greaterThan">
      <formula>0</formula>
    </cfRule>
  </conditionalFormatting>
  <conditionalFormatting sqref="D163">
    <cfRule type="cellIs" dxfId="5488" priority="839" operator="greaterThan">
      <formula>0</formula>
    </cfRule>
  </conditionalFormatting>
  <conditionalFormatting sqref="D164">
    <cfRule type="cellIs" dxfId="5487" priority="835" operator="greaterThan">
      <formula>0</formula>
    </cfRule>
  </conditionalFormatting>
  <conditionalFormatting sqref="D165">
    <cfRule type="cellIs" dxfId="5486" priority="831" operator="greaterThan">
      <formula>0</formula>
    </cfRule>
  </conditionalFormatting>
  <conditionalFormatting sqref="D166">
    <cfRule type="cellIs" dxfId="5485" priority="4905" operator="greaterThan">
      <formula>0</formula>
    </cfRule>
  </conditionalFormatting>
  <conditionalFormatting sqref="D167">
    <cfRule type="cellIs" dxfId="5484" priority="9645" operator="greaterThan">
      <formula>0</formula>
    </cfRule>
  </conditionalFormatting>
  <conditionalFormatting sqref="D168">
    <cfRule type="cellIs" dxfId="5483" priority="9641" operator="greaterThan">
      <formula>0</formula>
    </cfRule>
  </conditionalFormatting>
  <conditionalFormatting sqref="D169">
    <cfRule type="cellIs" dxfId="5482" priority="9637" operator="greaterThan">
      <formula>0</formula>
    </cfRule>
  </conditionalFormatting>
  <conditionalFormatting sqref="D170">
    <cfRule type="cellIs" dxfId="5481" priority="704" operator="greaterThan">
      <formula>0</formula>
    </cfRule>
  </conditionalFormatting>
  <conditionalFormatting sqref="D171">
    <cfRule type="cellIs" dxfId="5480" priority="721" operator="greaterThan">
      <formula>0</formula>
    </cfRule>
  </conditionalFormatting>
  <conditionalFormatting sqref="D172">
    <cfRule type="cellIs" dxfId="5479" priority="717" operator="greaterThan">
      <formula>0</formula>
    </cfRule>
  </conditionalFormatting>
  <conditionalFormatting sqref="D173">
    <cfRule type="cellIs" dxfId="5478" priority="713" operator="greaterThan">
      <formula>0</formula>
    </cfRule>
  </conditionalFormatting>
  <conditionalFormatting sqref="D174">
    <cfRule type="cellIs" dxfId="5477" priority="763" operator="greaterThan">
      <formula>0</formula>
    </cfRule>
  </conditionalFormatting>
  <conditionalFormatting sqref="D175">
    <cfRule type="cellIs" dxfId="5476" priority="780" operator="greaterThan">
      <formula>0</formula>
    </cfRule>
  </conditionalFormatting>
  <conditionalFormatting sqref="D176">
    <cfRule type="cellIs" dxfId="5475" priority="776" operator="greaterThan">
      <formula>0</formula>
    </cfRule>
  </conditionalFormatting>
  <conditionalFormatting sqref="D177">
    <cfRule type="cellIs" dxfId="5474" priority="772" operator="greaterThan">
      <formula>0</formula>
    </cfRule>
  </conditionalFormatting>
  <conditionalFormatting sqref="D178">
    <cfRule type="cellIs" dxfId="5473" priority="4906" operator="greaterThan">
      <formula>0</formula>
    </cfRule>
  </conditionalFormatting>
  <conditionalFormatting sqref="D179">
    <cfRule type="cellIs" dxfId="5472" priority="9666" operator="greaterThan">
      <formula>0</formula>
    </cfRule>
  </conditionalFormatting>
  <conditionalFormatting sqref="D180">
    <cfRule type="cellIs" dxfId="5471" priority="9662" operator="greaterThan">
      <formula>0</formula>
    </cfRule>
  </conditionalFormatting>
  <conditionalFormatting sqref="D181">
    <cfRule type="cellIs" dxfId="5470" priority="9658" operator="greaterThan">
      <formula>0</formula>
    </cfRule>
  </conditionalFormatting>
  <conditionalFormatting sqref="D182">
    <cfRule type="cellIs" dxfId="5469" priority="350" operator="greaterThan">
      <formula>0</formula>
    </cfRule>
  </conditionalFormatting>
  <conditionalFormatting sqref="D183">
    <cfRule type="cellIs" dxfId="5468" priority="367" operator="greaterThan">
      <formula>0</formula>
    </cfRule>
  </conditionalFormatting>
  <conditionalFormatting sqref="D184">
    <cfRule type="cellIs" dxfId="5467" priority="363" operator="greaterThan">
      <formula>0</formula>
    </cfRule>
  </conditionalFormatting>
  <conditionalFormatting sqref="D185">
    <cfRule type="cellIs" dxfId="5466" priority="359" operator="greaterThan">
      <formula>0</formula>
    </cfRule>
  </conditionalFormatting>
  <conditionalFormatting sqref="D186">
    <cfRule type="cellIs" dxfId="5465" priority="291" operator="greaterThan">
      <formula>0</formula>
    </cfRule>
  </conditionalFormatting>
  <conditionalFormatting sqref="D187">
    <cfRule type="cellIs" dxfId="5464" priority="308" operator="greaterThan">
      <formula>0</formula>
    </cfRule>
  </conditionalFormatting>
  <conditionalFormatting sqref="D188">
    <cfRule type="cellIs" dxfId="5463" priority="304" operator="greaterThan">
      <formula>0</formula>
    </cfRule>
  </conditionalFormatting>
  <conditionalFormatting sqref="D189">
    <cfRule type="cellIs" dxfId="5462" priority="300" operator="greaterThan">
      <formula>0</formula>
    </cfRule>
  </conditionalFormatting>
  <conditionalFormatting sqref="D190">
    <cfRule type="cellIs" dxfId="5461" priority="4887" operator="greaterThan">
      <formula>0</formula>
    </cfRule>
  </conditionalFormatting>
  <conditionalFormatting sqref="D191">
    <cfRule type="cellIs" dxfId="5460" priority="9687" operator="greaterThan">
      <formula>0</formula>
    </cfRule>
  </conditionalFormatting>
  <conditionalFormatting sqref="D192">
    <cfRule type="cellIs" dxfId="5459" priority="9683" operator="greaterThan">
      <formula>0</formula>
    </cfRule>
  </conditionalFormatting>
  <conditionalFormatting sqref="D193">
    <cfRule type="cellIs" dxfId="5458" priority="9679" operator="greaterThan">
      <formula>0</formula>
    </cfRule>
  </conditionalFormatting>
  <conditionalFormatting sqref="D194">
    <cfRule type="cellIs" dxfId="5457" priority="4886" operator="greaterThan">
      <formula>0</formula>
    </cfRule>
  </conditionalFormatting>
  <conditionalFormatting sqref="D195">
    <cfRule type="cellIs" dxfId="5456" priority="14415" operator="greaterThan">
      <formula>0</formula>
    </cfRule>
  </conditionalFormatting>
  <conditionalFormatting sqref="D196">
    <cfRule type="cellIs" dxfId="5455" priority="14411" operator="greaterThan">
      <formula>0</formula>
    </cfRule>
  </conditionalFormatting>
  <conditionalFormatting sqref="D197">
    <cfRule type="cellIs" dxfId="5454" priority="14407" operator="greaterThan">
      <formula>0</formula>
    </cfRule>
  </conditionalFormatting>
  <conditionalFormatting sqref="D198">
    <cfRule type="cellIs" dxfId="5453" priority="4885" operator="greaterThan">
      <formula>0</formula>
    </cfRule>
  </conditionalFormatting>
  <conditionalFormatting sqref="D199">
    <cfRule type="cellIs" dxfId="5452" priority="14368" operator="greaterThan">
      <formula>0</formula>
    </cfRule>
  </conditionalFormatting>
  <conditionalFormatting sqref="D200">
    <cfRule type="cellIs" dxfId="5451" priority="14364" operator="greaterThan">
      <formula>0</formula>
    </cfRule>
  </conditionalFormatting>
  <conditionalFormatting sqref="D201">
    <cfRule type="cellIs" dxfId="5450" priority="14360" operator="greaterThan">
      <formula>0</formula>
    </cfRule>
  </conditionalFormatting>
  <conditionalFormatting sqref="D202">
    <cfRule type="cellIs" dxfId="5449" priority="4884" operator="greaterThan">
      <formula>0</formula>
    </cfRule>
  </conditionalFormatting>
  <conditionalFormatting sqref="D203">
    <cfRule type="cellIs" dxfId="5448" priority="14321" operator="greaterThan">
      <formula>0</formula>
    </cfRule>
  </conditionalFormatting>
  <conditionalFormatting sqref="D204">
    <cfRule type="cellIs" dxfId="5447" priority="14317" operator="greaterThan">
      <formula>0</formula>
    </cfRule>
  </conditionalFormatting>
  <conditionalFormatting sqref="D205">
    <cfRule type="cellIs" dxfId="5446" priority="14313" operator="greaterThan">
      <formula>0</formula>
    </cfRule>
  </conditionalFormatting>
  <conditionalFormatting sqref="D206">
    <cfRule type="cellIs" dxfId="5445" priority="4883" operator="greaterThan">
      <formula>0</formula>
    </cfRule>
  </conditionalFormatting>
  <conditionalFormatting sqref="D207">
    <cfRule type="cellIs" dxfId="5444" priority="14274" operator="greaterThan">
      <formula>0</formula>
    </cfRule>
  </conditionalFormatting>
  <conditionalFormatting sqref="D208">
    <cfRule type="cellIs" dxfId="5443" priority="14270" operator="greaterThan">
      <formula>0</formula>
    </cfRule>
  </conditionalFormatting>
  <conditionalFormatting sqref="D209">
    <cfRule type="cellIs" dxfId="5442" priority="14266" operator="greaterThan">
      <formula>0</formula>
    </cfRule>
  </conditionalFormatting>
  <conditionalFormatting sqref="D210">
    <cfRule type="cellIs" dxfId="5441" priority="4882" operator="greaterThan">
      <formula>0</formula>
    </cfRule>
  </conditionalFormatting>
  <conditionalFormatting sqref="D211">
    <cfRule type="cellIs" dxfId="5440" priority="14227" operator="greaterThan">
      <formula>0</formula>
    </cfRule>
  </conditionalFormatting>
  <conditionalFormatting sqref="D212">
    <cfRule type="cellIs" dxfId="5439" priority="14223" operator="greaterThan">
      <formula>0</formula>
    </cfRule>
  </conditionalFormatting>
  <conditionalFormatting sqref="D213">
    <cfRule type="cellIs" dxfId="5438" priority="14219" operator="greaterThan">
      <formula>0</formula>
    </cfRule>
  </conditionalFormatting>
  <conditionalFormatting sqref="D215">
    <cfRule type="cellIs" dxfId="5437" priority="4907" operator="greaterThan">
      <formula>0</formula>
    </cfRule>
  </conditionalFormatting>
  <conditionalFormatting sqref="D216">
    <cfRule type="cellIs" dxfId="5436" priority="7070" operator="greaterThan">
      <formula>0</formula>
    </cfRule>
  </conditionalFormatting>
  <conditionalFormatting sqref="D217">
    <cfRule type="cellIs" dxfId="5435" priority="7066" operator="greaterThan">
      <formula>0</formula>
    </cfRule>
  </conditionalFormatting>
  <conditionalFormatting sqref="D218">
    <cfRule type="cellIs" dxfId="5434" priority="7062" operator="greaterThan">
      <formula>0</formula>
    </cfRule>
  </conditionalFormatting>
  <conditionalFormatting sqref="D219">
    <cfRule type="cellIs" dxfId="5433" priority="4881" operator="greaterThan">
      <formula>0</formula>
    </cfRule>
  </conditionalFormatting>
  <conditionalFormatting sqref="D220">
    <cfRule type="cellIs" dxfId="5432" priority="7023" operator="greaterThan">
      <formula>0</formula>
    </cfRule>
  </conditionalFormatting>
  <conditionalFormatting sqref="D221">
    <cfRule type="cellIs" dxfId="5431" priority="7019" operator="greaterThan">
      <formula>0</formula>
    </cfRule>
  </conditionalFormatting>
  <conditionalFormatting sqref="D222">
    <cfRule type="cellIs" dxfId="5430" priority="7015" operator="greaterThan">
      <formula>0</formula>
    </cfRule>
  </conditionalFormatting>
  <conditionalFormatting sqref="D223">
    <cfRule type="cellIs" dxfId="5429" priority="4880" operator="greaterThan">
      <formula>0</formula>
    </cfRule>
  </conditionalFormatting>
  <conditionalFormatting sqref="D224">
    <cfRule type="cellIs" dxfId="5428" priority="6976" operator="greaterThan">
      <formula>0</formula>
    </cfRule>
  </conditionalFormatting>
  <conditionalFormatting sqref="D225">
    <cfRule type="cellIs" dxfId="5427" priority="6972" operator="greaterThan">
      <formula>0</formula>
    </cfRule>
  </conditionalFormatting>
  <conditionalFormatting sqref="D226">
    <cfRule type="cellIs" dxfId="5426" priority="6968" operator="greaterThan">
      <formula>0</formula>
    </cfRule>
  </conditionalFormatting>
  <conditionalFormatting sqref="D227">
    <cfRule type="cellIs" dxfId="5425" priority="4879" operator="greaterThan">
      <formula>0</formula>
    </cfRule>
  </conditionalFormatting>
  <conditionalFormatting sqref="D228">
    <cfRule type="cellIs" dxfId="5424" priority="6929" operator="greaterThan">
      <formula>0</formula>
    </cfRule>
  </conditionalFormatting>
  <conditionalFormatting sqref="D229">
    <cfRule type="cellIs" dxfId="5423" priority="6925" operator="greaterThan">
      <formula>0</formula>
    </cfRule>
  </conditionalFormatting>
  <conditionalFormatting sqref="D230">
    <cfRule type="cellIs" dxfId="5422" priority="6921" operator="greaterThan">
      <formula>0</formula>
    </cfRule>
  </conditionalFormatting>
  <conditionalFormatting sqref="D231">
    <cfRule type="cellIs" dxfId="5421" priority="4878" operator="greaterThan">
      <formula>0</formula>
    </cfRule>
  </conditionalFormatting>
  <conditionalFormatting sqref="D232">
    <cfRule type="cellIs" dxfId="5420" priority="6882" operator="greaterThan">
      <formula>0</formula>
    </cfRule>
  </conditionalFormatting>
  <conditionalFormatting sqref="D233">
    <cfRule type="cellIs" dxfId="5419" priority="6878" operator="greaterThan">
      <formula>0</formula>
    </cfRule>
  </conditionalFormatting>
  <conditionalFormatting sqref="D234">
    <cfRule type="cellIs" dxfId="5418" priority="6874" operator="greaterThan">
      <formula>0</formula>
    </cfRule>
  </conditionalFormatting>
  <conditionalFormatting sqref="D235">
    <cfRule type="cellIs" dxfId="5417" priority="4877" operator="greaterThan">
      <formula>0</formula>
    </cfRule>
  </conditionalFormatting>
  <conditionalFormatting sqref="D236">
    <cfRule type="cellIs" dxfId="5416" priority="6835" operator="greaterThan">
      <formula>0</formula>
    </cfRule>
  </conditionalFormatting>
  <conditionalFormatting sqref="D237">
    <cfRule type="cellIs" dxfId="5415" priority="6831" operator="greaterThan">
      <formula>0</formula>
    </cfRule>
  </conditionalFormatting>
  <conditionalFormatting sqref="D238">
    <cfRule type="cellIs" dxfId="5414" priority="6827" operator="greaterThan">
      <formula>0</formula>
    </cfRule>
  </conditionalFormatting>
  <conditionalFormatting sqref="D239">
    <cfRule type="cellIs" dxfId="5413" priority="2061" operator="greaterThan">
      <formula>0</formula>
    </cfRule>
  </conditionalFormatting>
  <conditionalFormatting sqref="D240">
    <cfRule type="cellIs" dxfId="5412" priority="2088" operator="greaterThan">
      <formula>0</formula>
    </cfRule>
  </conditionalFormatting>
  <conditionalFormatting sqref="D241">
    <cfRule type="cellIs" dxfId="5411" priority="2084" operator="greaterThan">
      <formula>0</formula>
    </cfRule>
  </conditionalFormatting>
  <conditionalFormatting sqref="D242">
    <cfRule type="cellIs" dxfId="5410" priority="2080" operator="greaterThan">
      <formula>0</formula>
    </cfRule>
  </conditionalFormatting>
  <conditionalFormatting sqref="D243">
    <cfRule type="cellIs" dxfId="5409" priority="4876" operator="greaterThan">
      <formula>0</formula>
    </cfRule>
  </conditionalFormatting>
  <conditionalFormatting sqref="D244">
    <cfRule type="cellIs" dxfId="5408" priority="6788" operator="greaterThan">
      <formula>0</formula>
    </cfRule>
  </conditionalFormatting>
  <conditionalFormatting sqref="D245">
    <cfRule type="cellIs" dxfId="5407" priority="6784" operator="greaterThan">
      <formula>0</formula>
    </cfRule>
  </conditionalFormatting>
  <conditionalFormatting sqref="D246">
    <cfRule type="cellIs" dxfId="5406" priority="6780" operator="greaterThan">
      <formula>0</formula>
    </cfRule>
  </conditionalFormatting>
  <conditionalFormatting sqref="D247">
    <cfRule type="cellIs" dxfId="5405" priority="4875" operator="greaterThan">
      <formula>0</formula>
    </cfRule>
  </conditionalFormatting>
  <conditionalFormatting sqref="D248">
    <cfRule type="cellIs" dxfId="5404" priority="6741" operator="greaterThan">
      <formula>0</formula>
    </cfRule>
  </conditionalFormatting>
  <conditionalFormatting sqref="D249">
    <cfRule type="cellIs" dxfId="5403" priority="6737" operator="greaterThan">
      <formula>0</formula>
    </cfRule>
  </conditionalFormatting>
  <conditionalFormatting sqref="D250">
    <cfRule type="cellIs" dxfId="5402" priority="6733" operator="greaterThan">
      <formula>0</formula>
    </cfRule>
  </conditionalFormatting>
  <conditionalFormatting sqref="D251">
    <cfRule type="cellIs" dxfId="5401" priority="4908" operator="greaterThan">
      <formula>0</formula>
    </cfRule>
  </conditionalFormatting>
  <conditionalFormatting sqref="D252">
    <cfRule type="cellIs" dxfId="5400" priority="6694" operator="greaterThan">
      <formula>0</formula>
    </cfRule>
  </conditionalFormatting>
  <conditionalFormatting sqref="D253">
    <cfRule type="cellIs" dxfId="5399" priority="6690" operator="greaterThan">
      <formula>0</formula>
    </cfRule>
  </conditionalFormatting>
  <conditionalFormatting sqref="D254">
    <cfRule type="cellIs" dxfId="5398" priority="6686" operator="greaterThan">
      <formula>0</formula>
    </cfRule>
  </conditionalFormatting>
  <conditionalFormatting sqref="D255">
    <cfRule type="cellIs" dxfId="5397" priority="4874" operator="greaterThan">
      <formula>0</formula>
    </cfRule>
  </conditionalFormatting>
  <conditionalFormatting sqref="D256">
    <cfRule type="cellIs" dxfId="5396" priority="6647" operator="greaterThan">
      <formula>0</formula>
    </cfRule>
  </conditionalFormatting>
  <conditionalFormatting sqref="D257">
    <cfRule type="cellIs" dxfId="5395" priority="6643" operator="greaterThan">
      <formula>0</formula>
    </cfRule>
  </conditionalFormatting>
  <conditionalFormatting sqref="D258">
    <cfRule type="cellIs" dxfId="5394" priority="6639" operator="greaterThan">
      <formula>0</formula>
    </cfRule>
  </conditionalFormatting>
  <conditionalFormatting sqref="D259">
    <cfRule type="cellIs" dxfId="5393" priority="2002" operator="greaterThan">
      <formula>0</formula>
    </cfRule>
  </conditionalFormatting>
  <conditionalFormatting sqref="D260">
    <cfRule type="cellIs" dxfId="5392" priority="2029" operator="greaterThan">
      <formula>0</formula>
    </cfRule>
  </conditionalFormatting>
  <conditionalFormatting sqref="D261">
    <cfRule type="cellIs" dxfId="5391" priority="2025" operator="greaterThan">
      <formula>0</formula>
    </cfRule>
  </conditionalFormatting>
  <conditionalFormatting sqref="D262">
    <cfRule type="cellIs" dxfId="5390" priority="2021" operator="greaterThan">
      <formula>0</formula>
    </cfRule>
  </conditionalFormatting>
  <conditionalFormatting sqref="D263">
    <cfRule type="cellIs" dxfId="5389" priority="4909" operator="greaterThan">
      <formula>0</formula>
    </cfRule>
  </conditionalFormatting>
  <conditionalFormatting sqref="D264">
    <cfRule type="cellIs" dxfId="5388" priority="6600" operator="greaterThan">
      <formula>0</formula>
    </cfRule>
  </conditionalFormatting>
  <conditionalFormatting sqref="D265">
    <cfRule type="cellIs" dxfId="5387" priority="6596" operator="greaterThan">
      <formula>0</formula>
    </cfRule>
  </conditionalFormatting>
  <conditionalFormatting sqref="D266">
    <cfRule type="cellIs" dxfId="5386" priority="6592" operator="greaterThan">
      <formula>0</formula>
    </cfRule>
  </conditionalFormatting>
  <conditionalFormatting sqref="D269">
    <cfRule type="cellIs" dxfId="5385" priority="4910" operator="greaterThan">
      <formula>0</formula>
    </cfRule>
  </conditionalFormatting>
  <conditionalFormatting sqref="D270">
    <cfRule type="cellIs" dxfId="5384" priority="7258" operator="greaterThan">
      <formula>0</formula>
    </cfRule>
  </conditionalFormatting>
  <conditionalFormatting sqref="D271">
    <cfRule type="cellIs" dxfId="5383" priority="7254" operator="greaterThan">
      <formula>0</formula>
    </cfRule>
  </conditionalFormatting>
  <conditionalFormatting sqref="D272">
    <cfRule type="cellIs" dxfId="5382" priority="7250" operator="greaterThan">
      <formula>0</formula>
    </cfRule>
  </conditionalFormatting>
  <conditionalFormatting sqref="D273">
    <cfRule type="cellIs" dxfId="5381" priority="1884" operator="greaterThan">
      <formula>0</formula>
    </cfRule>
  </conditionalFormatting>
  <conditionalFormatting sqref="D274">
    <cfRule type="cellIs" dxfId="5380" priority="1911" operator="greaterThan">
      <formula>0</formula>
    </cfRule>
  </conditionalFormatting>
  <conditionalFormatting sqref="D275">
    <cfRule type="cellIs" dxfId="5379" priority="1907" operator="greaterThan">
      <formula>0</formula>
    </cfRule>
  </conditionalFormatting>
  <conditionalFormatting sqref="D276">
    <cfRule type="cellIs" dxfId="5378" priority="1903" operator="greaterThan">
      <formula>0</formula>
    </cfRule>
  </conditionalFormatting>
  <conditionalFormatting sqref="D277">
    <cfRule type="cellIs" dxfId="5377" priority="645" operator="greaterThan">
      <formula>0</formula>
    </cfRule>
  </conditionalFormatting>
  <conditionalFormatting sqref="D278">
    <cfRule type="cellIs" dxfId="5376" priority="672" operator="greaterThan">
      <formula>0</formula>
    </cfRule>
  </conditionalFormatting>
  <conditionalFormatting sqref="D279">
    <cfRule type="cellIs" dxfId="5375" priority="668" operator="greaterThan">
      <formula>0</formula>
    </cfRule>
  </conditionalFormatting>
  <conditionalFormatting sqref="D280">
    <cfRule type="cellIs" dxfId="5374" priority="664" operator="greaterThan">
      <formula>0</formula>
    </cfRule>
  </conditionalFormatting>
  <conditionalFormatting sqref="D281">
    <cfRule type="cellIs" dxfId="5373" priority="1825" operator="greaterThan">
      <formula>0</formula>
    </cfRule>
  </conditionalFormatting>
  <conditionalFormatting sqref="D282">
    <cfRule type="cellIs" dxfId="5372" priority="1852" operator="greaterThan">
      <formula>0</formula>
    </cfRule>
  </conditionalFormatting>
  <conditionalFormatting sqref="D283">
    <cfRule type="cellIs" dxfId="5371" priority="1848" operator="greaterThan">
      <formula>0</formula>
    </cfRule>
  </conditionalFormatting>
  <conditionalFormatting sqref="D284">
    <cfRule type="cellIs" dxfId="5370" priority="1844" operator="greaterThan">
      <formula>0</formula>
    </cfRule>
  </conditionalFormatting>
  <conditionalFormatting sqref="D285">
    <cfRule type="cellIs" dxfId="5369" priority="1943" operator="greaterThan">
      <formula>0</formula>
    </cfRule>
  </conditionalFormatting>
  <conditionalFormatting sqref="D286">
    <cfRule type="cellIs" dxfId="5368" priority="1970" operator="greaterThan">
      <formula>0</formula>
    </cfRule>
  </conditionalFormatting>
  <conditionalFormatting sqref="D287">
    <cfRule type="cellIs" dxfId="5367" priority="1966" operator="greaterThan">
      <formula>0</formula>
    </cfRule>
  </conditionalFormatting>
  <conditionalFormatting sqref="D288">
    <cfRule type="cellIs" dxfId="5366" priority="1962" operator="greaterThan">
      <formula>0</formula>
    </cfRule>
  </conditionalFormatting>
  <conditionalFormatting sqref="D290">
    <cfRule type="cellIs" dxfId="5365" priority="4911" operator="greaterThan">
      <formula>0</formula>
    </cfRule>
  </conditionalFormatting>
  <conditionalFormatting sqref="D291">
    <cfRule type="cellIs" dxfId="5364" priority="7211" operator="greaterThan">
      <formula>0</formula>
    </cfRule>
  </conditionalFormatting>
  <conditionalFormatting sqref="D292">
    <cfRule type="cellIs" dxfId="5363" priority="7207" operator="greaterThan">
      <formula>0</formula>
    </cfRule>
  </conditionalFormatting>
  <conditionalFormatting sqref="D293">
    <cfRule type="cellIs" dxfId="5362" priority="7203" operator="greaterThan">
      <formula>0</formula>
    </cfRule>
  </conditionalFormatting>
  <conditionalFormatting sqref="D295">
    <cfRule type="cellIs" dxfId="5361" priority="4912" operator="greaterThan">
      <formula>0</formula>
    </cfRule>
  </conditionalFormatting>
  <conditionalFormatting sqref="D296">
    <cfRule type="cellIs" dxfId="5360" priority="7164" operator="greaterThan">
      <formula>0</formula>
    </cfRule>
  </conditionalFormatting>
  <conditionalFormatting sqref="D297">
    <cfRule type="cellIs" dxfId="5359" priority="7160" operator="greaterThan">
      <formula>0</formula>
    </cfRule>
  </conditionalFormatting>
  <conditionalFormatting sqref="D298">
    <cfRule type="cellIs" dxfId="5358" priority="7156" operator="greaterThan">
      <formula>0</formula>
    </cfRule>
  </conditionalFormatting>
  <conditionalFormatting sqref="D300:D304">
    <cfRule type="cellIs" dxfId="5357" priority="1" operator="greaterThan">
      <formula>0</formula>
    </cfRule>
  </conditionalFormatting>
  <conditionalFormatting sqref="D305:D312">
    <cfRule type="cellIs" dxfId="5356" priority="4913" operator="greaterThan">
      <formula>0</formula>
    </cfRule>
  </conditionalFormatting>
  <conditionalFormatting sqref="D313">
    <cfRule type="cellIs" dxfId="5355" priority="6412" operator="greaterThan">
      <formula>0</formula>
    </cfRule>
  </conditionalFormatting>
  <conditionalFormatting sqref="D314">
    <cfRule type="cellIs" dxfId="5354" priority="6408" operator="greaterThan">
      <formula>0</formula>
    </cfRule>
  </conditionalFormatting>
  <conditionalFormatting sqref="D315">
    <cfRule type="cellIs" dxfId="5353" priority="6404" operator="greaterThan">
      <formula>0</formula>
    </cfRule>
  </conditionalFormatting>
  <conditionalFormatting sqref="D316">
    <cfRule type="cellIs" dxfId="5352" priority="4870" operator="greaterThan">
      <formula>0</formula>
    </cfRule>
  </conditionalFormatting>
  <conditionalFormatting sqref="D317">
    <cfRule type="cellIs" dxfId="5351" priority="6365" operator="greaterThan">
      <formula>0</formula>
    </cfRule>
  </conditionalFormatting>
  <conditionalFormatting sqref="D318">
    <cfRule type="cellIs" dxfId="5350" priority="6361" operator="greaterThan">
      <formula>0</formula>
    </cfRule>
  </conditionalFormatting>
  <conditionalFormatting sqref="D319">
    <cfRule type="cellIs" dxfId="5349" priority="6357" operator="greaterThan">
      <formula>0</formula>
    </cfRule>
  </conditionalFormatting>
  <conditionalFormatting sqref="D320">
    <cfRule type="cellIs" dxfId="5348" priority="4869" operator="greaterThan">
      <formula>0</formula>
    </cfRule>
  </conditionalFormatting>
  <conditionalFormatting sqref="D321">
    <cfRule type="cellIs" dxfId="5347" priority="6318" operator="greaterThan">
      <formula>0</formula>
    </cfRule>
  </conditionalFormatting>
  <conditionalFormatting sqref="D322">
    <cfRule type="cellIs" dxfId="5346" priority="6314" operator="greaterThan">
      <formula>0</formula>
    </cfRule>
  </conditionalFormatting>
  <conditionalFormatting sqref="D323">
    <cfRule type="cellIs" dxfId="5345" priority="6310" operator="greaterThan">
      <formula>0</formula>
    </cfRule>
  </conditionalFormatting>
  <conditionalFormatting sqref="D324">
    <cfRule type="cellIs" dxfId="5344" priority="4868" operator="greaterThan">
      <formula>0</formula>
    </cfRule>
  </conditionalFormatting>
  <conditionalFormatting sqref="D325">
    <cfRule type="cellIs" dxfId="5343" priority="6271" operator="greaterThan">
      <formula>0</formula>
    </cfRule>
  </conditionalFormatting>
  <conditionalFormatting sqref="D326">
    <cfRule type="cellIs" dxfId="5342" priority="6267" operator="greaterThan">
      <formula>0</formula>
    </cfRule>
  </conditionalFormatting>
  <conditionalFormatting sqref="D327">
    <cfRule type="cellIs" dxfId="5341" priority="6263" operator="greaterThan">
      <formula>0</formula>
    </cfRule>
  </conditionalFormatting>
  <conditionalFormatting sqref="D328">
    <cfRule type="cellIs" dxfId="5340" priority="4867" operator="greaterThan">
      <formula>0</formula>
    </cfRule>
  </conditionalFormatting>
  <conditionalFormatting sqref="D329">
    <cfRule type="cellIs" dxfId="5339" priority="6224" operator="greaterThan">
      <formula>0</formula>
    </cfRule>
  </conditionalFormatting>
  <conditionalFormatting sqref="D330">
    <cfRule type="cellIs" dxfId="5338" priority="6220" operator="greaterThan">
      <formula>0</formula>
    </cfRule>
  </conditionalFormatting>
  <conditionalFormatting sqref="D331">
    <cfRule type="cellIs" dxfId="5337" priority="6216" operator="greaterThan">
      <formula>0</formula>
    </cfRule>
  </conditionalFormatting>
  <conditionalFormatting sqref="D332">
    <cfRule type="cellIs" dxfId="5336" priority="4914" operator="greaterThan">
      <formula>0</formula>
    </cfRule>
  </conditionalFormatting>
  <conditionalFormatting sqref="D333">
    <cfRule type="cellIs" dxfId="5335" priority="7117" operator="greaterThan">
      <formula>0</formula>
    </cfRule>
  </conditionalFormatting>
  <conditionalFormatting sqref="D334">
    <cfRule type="cellIs" dxfId="5334" priority="7113" operator="greaterThan">
      <formula>0</formula>
    </cfRule>
  </conditionalFormatting>
  <conditionalFormatting sqref="D335">
    <cfRule type="cellIs" dxfId="5333" priority="7109" operator="greaterThan">
      <formula>0</formula>
    </cfRule>
  </conditionalFormatting>
  <conditionalFormatting sqref="D338">
    <cfRule type="cellIs" dxfId="5332" priority="4938" operator="greaterThan">
      <formula>0</formula>
    </cfRule>
  </conditionalFormatting>
  <conditionalFormatting sqref="D339">
    <cfRule type="cellIs" dxfId="5331" priority="7400" operator="greaterThan">
      <formula>0</formula>
    </cfRule>
  </conditionalFormatting>
  <conditionalFormatting sqref="D340">
    <cfRule type="cellIs" dxfId="5330" priority="7396" operator="greaterThan">
      <formula>0</formula>
    </cfRule>
  </conditionalFormatting>
  <conditionalFormatting sqref="D341">
    <cfRule type="cellIs" dxfId="5329" priority="7392" operator="greaterThan">
      <formula>0</formula>
    </cfRule>
  </conditionalFormatting>
  <conditionalFormatting sqref="D342">
    <cfRule type="cellIs" dxfId="5328" priority="4937" operator="greaterThan">
      <formula>0</formula>
    </cfRule>
  </conditionalFormatting>
  <conditionalFormatting sqref="D343">
    <cfRule type="cellIs" dxfId="5327" priority="7353" operator="greaterThan">
      <formula>0</formula>
    </cfRule>
  </conditionalFormatting>
  <conditionalFormatting sqref="D344">
    <cfRule type="cellIs" dxfId="5326" priority="7349" operator="greaterThan">
      <formula>0</formula>
    </cfRule>
  </conditionalFormatting>
  <conditionalFormatting sqref="D345">
    <cfRule type="cellIs" dxfId="5325" priority="7345" operator="greaterThan">
      <formula>0</formula>
    </cfRule>
  </conditionalFormatting>
  <conditionalFormatting sqref="D346">
    <cfRule type="cellIs" dxfId="5324" priority="4936" operator="greaterThan">
      <formula>0</formula>
    </cfRule>
  </conditionalFormatting>
  <conditionalFormatting sqref="D347">
    <cfRule type="cellIs" dxfId="5323" priority="7306" operator="greaterThan">
      <formula>0</formula>
    </cfRule>
  </conditionalFormatting>
  <conditionalFormatting sqref="D348">
    <cfRule type="cellIs" dxfId="5322" priority="7302" operator="greaterThan">
      <formula>0</formula>
    </cfRule>
  </conditionalFormatting>
  <conditionalFormatting sqref="D349">
    <cfRule type="cellIs" dxfId="5321" priority="7298" operator="greaterThan">
      <formula>0</formula>
    </cfRule>
  </conditionalFormatting>
  <conditionalFormatting sqref="D351">
    <cfRule type="cellIs" dxfId="5320" priority="4935" operator="greaterThan">
      <formula>0</formula>
    </cfRule>
  </conditionalFormatting>
  <conditionalFormatting sqref="D352">
    <cfRule type="cellIs" dxfId="5319" priority="7541" operator="greaterThan">
      <formula>0</formula>
    </cfRule>
  </conditionalFormatting>
  <conditionalFormatting sqref="D353">
    <cfRule type="cellIs" dxfId="5318" priority="7537" operator="greaterThan">
      <formula>0</formula>
    </cfRule>
  </conditionalFormatting>
  <conditionalFormatting sqref="D354">
    <cfRule type="cellIs" dxfId="5317" priority="7533" operator="greaterThan">
      <formula>0</formula>
    </cfRule>
  </conditionalFormatting>
  <conditionalFormatting sqref="D355">
    <cfRule type="cellIs" dxfId="5316" priority="4934" operator="greaterThan">
      <formula>0</formula>
    </cfRule>
  </conditionalFormatting>
  <conditionalFormatting sqref="D356">
    <cfRule type="cellIs" dxfId="5315" priority="7494" operator="greaterThan">
      <formula>0</formula>
    </cfRule>
  </conditionalFormatting>
  <conditionalFormatting sqref="D357">
    <cfRule type="cellIs" dxfId="5314" priority="7490" operator="greaterThan">
      <formula>0</formula>
    </cfRule>
  </conditionalFormatting>
  <conditionalFormatting sqref="D358">
    <cfRule type="cellIs" dxfId="5313" priority="7486" operator="greaterThan">
      <formula>0</formula>
    </cfRule>
  </conditionalFormatting>
  <conditionalFormatting sqref="D359">
    <cfRule type="cellIs" dxfId="5312" priority="4933" operator="greaterThan">
      <formula>0</formula>
    </cfRule>
  </conditionalFormatting>
  <conditionalFormatting sqref="D360">
    <cfRule type="cellIs" dxfId="5311" priority="7447" operator="greaterThan">
      <formula>0</formula>
    </cfRule>
  </conditionalFormatting>
  <conditionalFormatting sqref="D361">
    <cfRule type="cellIs" dxfId="5310" priority="7443" operator="greaterThan">
      <formula>0</formula>
    </cfRule>
  </conditionalFormatting>
  <conditionalFormatting sqref="D362">
    <cfRule type="cellIs" dxfId="5309" priority="7439" operator="greaterThan">
      <formula>0</formula>
    </cfRule>
  </conditionalFormatting>
  <conditionalFormatting sqref="D364">
    <cfRule type="cellIs" dxfId="5308" priority="4932" operator="greaterThan">
      <formula>0</formula>
    </cfRule>
  </conditionalFormatting>
  <conditionalFormatting sqref="D365">
    <cfRule type="cellIs" dxfId="5307" priority="7682" operator="greaterThan">
      <formula>0</formula>
    </cfRule>
  </conditionalFormatting>
  <conditionalFormatting sqref="D366">
    <cfRule type="cellIs" dxfId="5306" priority="7678" operator="greaterThan">
      <formula>0</formula>
    </cfRule>
  </conditionalFormatting>
  <conditionalFormatting sqref="D367">
    <cfRule type="cellIs" dxfId="5305" priority="7674" operator="greaterThan">
      <formula>0</formula>
    </cfRule>
  </conditionalFormatting>
  <conditionalFormatting sqref="D368">
    <cfRule type="cellIs" dxfId="5304" priority="4931" operator="greaterThan">
      <formula>0</formula>
    </cfRule>
  </conditionalFormatting>
  <conditionalFormatting sqref="D369">
    <cfRule type="cellIs" dxfId="5303" priority="7635" operator="greaterThan">
      <formula>0</formula>
    </cfRule>
  </conditionalFormatting>
  <conditionalFormatting sqref="D370">
    <cfRule type="cellIs" dxfId="5302" priority="7631" operator="greaterThan">
      <formula>0</formula>
    </cfRule>
  </conditionalFormatting>
  <conditionalFormatting sqref="D371">
    <cfRule type="cellIs" dxfId="5301" priority="7627" operator="greaterThan">
      <formula>0</formula>
    </cfRule>
  </conditionalFormatting>
  <conditionalFormatting sqref="D372">
    <cfRule type="cellIs" dxfId="5300" priority="4930" operator="greaterThan">
      <formula>0</formula>
    </cfRule>
  </conditionalFormatting>
  <conditionalFormatting sqref="D373">
    <cfRule type="cellIs" dxfId="5299" priority="7588" operator="greaterThan">
      <formula>0</formula>
    </cfRule>
  </conditionalFormatting>
  <conditionalFormatting sqref="D374">
    <cfRule type="cellIs" dxfId="5298" priority="7584" operator="greaterThan">
      <formula>0</formula>
    </cfRule>
  </conditionalFormatting>
  <conditionalFormatting sqref="D375">
    <cfRule type="cellIs" dxfId="5297" priority="7580" operator="greaterThan">
      <formula>0</formula>
    </cfRule>
  </conditionalFormatting>
  <conditionalFormatting sqref="D378">
    <cfRule type="cellIs" dxfId="5296" priority="4929" operator="greaterThan">
      <formula>0</formula>
    </cfRule>
  </conditionalFormatting>
  <conditionalFormatting sqref="D379">
    <cfRule type="cellIs" dxfId="5295" priority="7823" operator="greaterThan">
      <formula>0</formula>
    </cfRule>
  </conditionalFormatting>
  <conditionalFormatting sqref="D380">
    <cfRule type="cellIs" dxfId="5294" priority="7819" operator="greaterThan">
      <formula>0</formula>
    </cfRule>
  </conditionalFormatting>
  <conditionalFormatting sqref="D381">
    <cfRule type="cellIs" dxfId="5293" priority="7815" operator="greaterThan">
      <formula>0</formula>
    </cfRule>
  </conditionalFormatting>
  <conditionalFormatting sqref="D382">
    <cfRule type="cellIs" dxfId="5292" priority="4928" operator="greaterThan">
      <formula>0</formula>
    </cfRule>
  </conditionalFormatting>
  <conditionalFormatting sqref="D383">
    <cfRule type="cellIs" dxfId="5291" priority="7776" operator="greaterThan">
      <formula>0</formula>
    </cfRule>
  </conditionalFormatting>
  <conditionalFormatting sqref="D384">
    <cfRule type="cellIs" dxfId="5290" priority="7772" operator="greaterThan">
      <formula>0</formula>
    </cfRule>
  </conditionalFormatting>
  <conditionalFormatting sqref="D385">
    <cfRule type="cellIs" dxfId="5289" priority="7768" operator="greaterThan">
      <formula>0</formula>
    </cfRule>
  </conditionalFormatting>
  <conditionalFormatting sqref="D386">
    <cfRule type="cellIs" dxfId="5288" priority="4927" operator="greaterThan">
      <formula>0</formula>
    </cfRule>
  </conditionalFormatting>
  <conditionalFormatting sqref="D387">
    <cfRule type="cellIs" dxfId="5287" priority="7729" operator="greaterThan">
      <formula>0</formula>
    </cfRule>
  </conditionalFormatting>
  <conditionalFormatting sqref="D388">
    <cfRule type="cellIs" dxfId="5286" priority="7725" operator="greaterThan">
      <formula>0</formula>
    </cfRule>
  </conditionalFormatting>
  <conditionalFormatting sqref="D389">
    <cfRule type="cellIs" dxfId="5285" priority="7721" operator="greaterThan">
      <formula>0</formula>
    </cfRule>
  </conditionalFormatting>
  <conditionalFormatting sqref="D391">
    <cfRule type="cellIs" dxfId="5284" priority="4926" operator="greaterThan">
      <formula>0</formula>
    </cfRule>
  </conditionalFormatting>
  <conditionalFormatting sqref="D392">
    <cfRule type="cellIs" dxfId="5283" priority="7964" operator="greaterThan">
      <formula>0</formula>
    </cfRule>
  </conditionalFormatting>
  <conditionalFormatting sqref="D393">
    <cfRule type="cellIs" dxfId="5282" priority="7960" operator="greaterThan">
      <formula>0</formula>
    </cfRule>
  </conditionalFormatting>
  <conditionalFormatting sqref="D394">
    <cfRule type="cellIs" dxfId="5281" priority="7956" operator="greaterThan">
      <formula>0</formula>
    </cfRule>
  </conditionalFormatting>
  <conditionalFormatting sqref="D395">
    <cfRule type="cellIs" dxfId="5280" priority="7917" operator="greaterThan">
      <formula>0</formula>
    </cfRule>
  </conditionalFormatting>
  <conditionalFormatting sqref="D396">
    <cfRule type="cellIs" dxfId="5279" priority="7913" operator="greaterThan">
      <formula>0</formula>
    </cfRule>
  </conditionalFormatting>
  <conditionalFormatting sqref="D397">
    <cfRule type="cellIs" dxfId="5278" priority="7909" operator="greaterThan">
      <formula>0</formula>
    </cfRule>
  </conditionalFormatting>
  <conditionalFormatting sqref="D398">
    <cfRule type="cellIs" dxfId="5277" priority="4924" operator="greaterThan">
      <formula>0</formula>
    </cfRule>
  </conditionalFormatting>
  <conditionalFormatting sqref="D399">
    <cfRule type="cellIs" dxfId="5276" priority="7870" operator="greaterThan">
      <formula>0</formula>
    </cfRule>
  </conditionalFormatting>
  <conditionalFormatting sqref="D400">
    <cfRule type="cellIs" dxfId="5275" priority="7866" operator="greaterThan">
      <formula>0</formula>
    </cfRule>
  </conditionalFormatting>
  <conditionalFormatting sqref="D401">
    <cfRule type="cellIs" dxfId="5274" priority="7862" operator="greaterThan">
      <formula>0</formula>
    </cfRule>
  </conditionalFormatting>
  <conditionalFormatting sqref="D403">
    <cfRule type="cellIs" dxfId="5273" priority="1599" operator="greaterThan">
      <formula>0</formula>
    </cfRule>
  </conditionalFormatting>
  <conditionalFormatting sqref="D404">
    <cfRule type="cellIs" dxfId="5272" priority="1620" operator="greaterThan">
      <formula>0</formula>
    </cfRule>
  </conditionalFormatting>
  <conditionalFormatting sqref="D405">
    <cfRule type="cellIs" dxfId="5271" priority="1616" operator="greaterThan">
      <formula>0</formula>
    </cfRule>
  </conditionalFormatting>
  <conditionalFormatting sqref="D406">
    <cfRule type="cellIs" dxfId="5270" priority="1612" operator="greaterThan">
      <formula>0</formula>
    </cfRule>
  </conditionalFormatting>
  <conditionalFormatting sqref="D407">
    <cfRule type="cellIs" dxfId="5269" priority="1481" operator="greaterThan">
      <formula>0</formula>
    </cfRule>
  </conditionalFormatting>
  <conditionalFormatting sqref="D408">
    <cfRule type="cellIs" dxfId="5268" priority="1502" operator="greaterThan">
      <formula>0</formula>
    </cfRule>
  </conditionalFormatting>
  <conditionalFormatting sqref="D409">
    <cfRule type="cellIs" dxfId="5267" priority="1498" operator="greaterThan">
      <formula>0</formula>
    </cfRule>
  </conditionalFormatting>
  <conditionalFormatting sqref="D410">
    <cfRule type="cellIs" dxfId="5266" priority="1494" operator="greaterThan">
      <formula>0</formula>
    </cfRule>
  </conditionalFormatting>
  <conditionalFormatting sqref="D411">
    <cfRule type="cellIs" dxfId="5265" priority="1540" operator="greaterThan">
      <formula>0</formula>
    </cfRule>
  </conditionalFormatting>
  <conditionalFormatting sqref="D412">
    <cfRule type="cellIs" dxfId="5264" priority="1561" operator="greaterThan">
      <formula>0</formula>
    </cfRule>
  </conditionalFormatting>
  <conditionalFormatting sqref="D413">
    <cfRule type="cellIs" dxfId="5263" priority="1557" operator="greaterThan">
      <formula>0</formula>
    </cfRule>
  </conditionalFormatting>
  <conditionalFormatting sqref="D414">
    <cfRule type="cellIs" dxfId="5262" priority="1553" operator="greaterThan">
      <formula>0</formula>
    </cfRule>
  </conditionalFormatting>
  <conditionalFormatting sqref="D419">
    <cfRule type="cellIs" dxfId="5261" priority="4923" operator="greaterThan">
      <formula>0</formula>
    </cfRule>
  </conditionalFormatting>
  <conditionalFormatting sqref="D420">
    <cfRule type="cellIs" dxfId="5260" priority="8105" operator="greaterThan">
      <formula>0</formula>
    </cfRule>
  </conditionalFormatting>
  <conditionalFormatting sqref="D421">
    <cfRule type="cellIs" dxfId="5259" priority="8101" operator="greaterThan">
      <formula>0</formula>
    </cfRule>
  </conditionalFormatting>
  <conditionalFormatting sqref="D422">
    <cfRule type="cellIs" dxfId="5258" priority="8097" operator="greaterThan">
      <formula>0</formula>
    </cfRule>
  </conditionalFormatting>
  <conditionalFormatting sqref="D423">
    <cfRule type="cellIs" dxfId="5257" priority="4922" operator="greaterThan">
      <formula>0</formula>
    </cfRule>
  </conditionalFormatting>
  <conditionalFormatting sqref="D424">
    <cfRule type="cellIs" dxfId="5256" priority="8058" operator="greaterThan">
      <formula>0</formula>
    </cfRule>
  </conditionalFormatting>
  <conditionalFormatting sqref="D425">
    <cfRule type="cellIs" dxfId="5255" priority="8054" operator="greaterThan">
      <formula>0</formula>
    </cfRule>
  </conditionalFormatting>
  <conditionalFormatting sqref="D426">
    <cfRule type="cellIs" dxfId="5254" priority="8050" operator="greaterThan">
      <formula>0</formula>
    </cfRule>
  </conditionalFormatting>
  <conditionalFormatting sqref="D427">
    <cfRule type="cellIs" dxfId="5253" priority="4921" operator="greaterThan">
      <formula>0</formula>
    </cfRule>
  </conditionalFormatting>
  <conditionalFormatting sqref="D428">
    <cfRule type="cellIs" dxfId="5252" priority="8011" operator="greaterThan">
      <formula>0</formula>
    </cfRule>
  </conditionalFormatting>
  <conditionalFormatting sqref="D429">
    <cfRule type="cellIs" dxfId="5251" priority="8007" operator="greaterThan">
      <formula>0</formula>
    </cfRule>
  </conditionalFormatting>
  <conditionalFormatting sqref="D430">
    <cfRule type="cellIs" dxfId="5250" priority="8003" operator="greaterThan">
      <formula>0</formula>
    </cfRule>
  </conditionalFormatting>
  <conditionalFormatting sqref="D432">
    <cfRule type="cellIs" dxfId="5249" priority="596" operator="greaterThan">
      <formula>0</formula>
    </cfRule>
  </conditionalFormatting>
  <conditionalFormatting sqref="D433">
    <cfRule type="cellIs" dxfId="5248" priority="617" operator="greaterThan">
      <formula>0</formula>
    </cfRule>
  </conditionalFormatting>
  <conditionalFormatting sqref="D434">
    <cfRule type="cellIs" dxfId="5247" priority="613" operator="greaterThan">
      <formula>0</formula>
    </cfRule>
  </conditionalFormatting>
  <conditionalFormatting sqref="D435">
    <cfRule type="cellIs" dxfId="5246" priority="609" operator="greaterThan">
      <formula>0</formula>
    </cfRule>
  </conditionalFormatting>
  <conditionalFormatting sqref="D436">
    <cfRule type="cellIs" dxfId="5245" priority="537" operator="greaterThan">
      <formula>0</formula>
    </cfRule>
  </conditionalFormatting>
  <conditionalFormatting sqref="D437">
    <cfRule type="cellIs" dxfId="5244" priority="558" operator="greaterThan">
      <formula>0</formula>
    </cfRule>
  </conditionalFormatting>
  <conditionalFormatting sqref="D438">
    <cfRule type="cellIs" dxfId="5243" priority="554" operator="greaterThan">
      <formula>0</formula>
    </cfRule>
  </conditionalFormatting>
  <conditionalFormatting sqref="D439">
    <cfRule type="cellIs" dxfId="5242" priority="550" operator="greaterThan">
      <formula>0</formula>
    </cfRule>
  </conditionalFormatting>
  <conditionalFormatting sqref="D440">
    <cfRule type="cellIs" dxfId="5241" priority="478" operator="greaterThan">
      <formula>0</formula>
    </cfRule>
  </conditionalFormatting>
  <conditionalFormatting sqref="D441">
    <cfRule type="cellIs" dxfId="5240" priority="499" operator="greaterThan">
      <formula>0</formula>
    </cfRule>
  </conditionalFormatting>
  <conditionalFormatting sqref="D442">
    <cfRule type="cellIs" dxfId="5239" priority="495" operator="greaterThan">
      <formula>0</formula>
    </cfRule>
  </conditionalFormatting>
  <conditionalFormatting sqref="D443">
    <cfRule type="cellIs" dxfId="5238" priority="491" operator="greaterThan">
      <formula>0</formula>
    </cfRule>
  </conditionalFormatting>
  <conditionalFormatting sqref="D444">
    <cfRule type="cellIs" dxfId="5237" priority="419" operator="greaterThan">
      <formula>0</formula>
    </cfRule>
  </conditionalFormatting>
  <conditionalFormatting sqref="D445">
    <cfRule type="cellIs" dxfId="5236" priority="440" operator="greaterThan">
      <formula>0</formula>
    </cfRule>
  </conditionalFormatting>
  <conditionalFormatting sqref="D446">
    <cfRule type="cellIs" dxfId="5235" priority="436" operator="greaterThan">
      <formula>0</formula>
    </cfRule>
  </conditionalFormatting>
  <conditionalFormatting sqref="D447">
    <cfRule type="cellIs" dxfId="5234" priority="432" operator="greaterThan">
      <formula>0</formula>
    </cfRule>
  </conditionalFormatting>
  <conditionalFormatting sqref="D449">
    <cfRule type="cellIs" dxfId="5233" priority="149" operator="greaterThan">
      <formula>0</formula>
    </cfRule>
  </conditionalFormatting>
  <conditionalFormatting sqref="D450">
    <cfRule type="cellIs" dxfId="5232" priority="111" operator="greaterThan">
      <formula>0</formula>
    </cfRule>
  </conditionalFormatting>
  <conditionalFormatting sqref="D451">
    <cfRule type="cellIs" dxfId="5231" priority="73" operator="greaterThan">
      <formula>0</formula>
    </cfRule>
  </conditionalFormatting>
  <conditionalFormatting sqref="D452">
    <cfRule type="cellIs" dxfId="5230" priority="35" operator="greaterThan">
      <formula>0</formula>
    </cfRule>
  </conditionalFormatting>
  <conditionalFormatting sqref="D454">
    <cfRule type="cellIs" dxfId="5229" priority="4866" operator="greaterThan">
      <formula>0</formula>
    </cfRule>
  </conditionalFormatting>
  <conditionalFormatting sqref="D455">
    <cfRule type="cellIs" dxfId="5228" priority="8762" operator="greaterThan">
      <formula>0</formula>
    </cfRule>
  </conditionalFormatting>
  <conditionalFormatting sqref="D456">
    <cfRule type="cellIs" dxfId="5227" priority="8758" operator="greaterThan">
      <formula>0</formula>
    </cfRule>
  </conditionalFormatting>
  <conditionalFormatting sqref="D457">
    <cfRule type="cellIs" dxfId="5226" priority="8754" operator="greaterThan">
      <formula>0</formula>
    </cfRule>
  </conditionalFormatting>
  <conditionalFormatting sqref="D458">
    <cfRule type="cellIs" dxfId="5225" priority="4865" operator="greaterThan">
      <formula>0</formula>
    </cfRule>
  </conditionalFormatting>
  <conditionalFormatting sqref="D459">
    <cfRule type="cellIs" dxfId="5224" priority="8715" operator="greaterThan">
      <formula>0</formula>
    </cfRule>
  </conditionalFormatting>
  <conditionalFormatting sqref="D460">
    <cfRule type="cellIs" dxfId="5223" priority="8711" operator="greaterThan">
      <formula>0</formula>
    </cfRule>
  </conditionalFormatting>
  <conditionalFormatting sqref="D461">
    <cfRule type="cellIs" dxfId="5222" priority="8707" operator="greaterThan">
      <formula>0</formula>
    </cfRule>
  </conditionalFormatting>
  <conditionalFormatting sqref="D462">
    <cfRule type="cellIs" dxfId="5221" priority="4864" operator="greaterThan">
      <formula>0</formula>
    </cfRule>
  </conditionalFormatting>
  <conditionalFormatting sqref="D463">
    <cfRule type="cellIs" dxfId="5220" priority="8668" operator="greaterThan">
      <formula>0</formula>
    </cfRule>
  </conditionalFormatting>
  <conditionalFormatting sqref="D464">
    <cfRule type="cellIs" dxfId="5219" priority="8664" operator="greaterThan">
      <formula>0</formula>
    </cfRule>
  </conditionalFormatting>
  <conditionalFormatting sqref="D465">
    <cfRule type="cellIs" dxfId="5218" priority="8660" operator="greaterThan">
      <formula>0</formula>
    </cfRule>
  </conditionalFormatting>
  <conditionalFormatting sqref="D467">
    <cfRule type="cellIs" dxfId="5217" priority="4863" operator="greaterThan">
      <formula>0</formula>
    </cfRule>
  </conditionalFormatting>
  <conditionalFormatting sqref="D468">
    <cfRule type="cellIs" dxfId="5216" priority="8621" operator="greaterThan">
      <formula>0</formula>
    </cfRule>
  </conditionalFormatting>
  <conditionalFormatting sqref="D469">
    <cfRule type="cellIs" dxfId="5215" priority="8617" operator="greaterThan">
      <formula>0</formula>
    </cfRule>
  </conditionalFormatting>
  <conditionalFormatting sqref="D470">
    <cfRule type="cellIs" dxfId="5214" priority="8613" operator="greaterThan">
      <formula>0</formula>
    </cfRule>
  </conditionalFormatting>
  <conditionalFormatting sqref="D471">
    <cfRule type="cellIs" dxfId="5213" priority="4862" operator="greaterThan">
      <formula>0</formula>
    </cfRule>
  </conditionalFormatting>
  <conditionalFormatting sqref="D472">
    <cfRule type="cellIs" dxfId="5212" priority="8574" operator="greaterThan">
      <formula>0</formula>
    </cfRule>
  </conditionalFormatting>
  <conditionalFormatting sqref="D473">
    <cfRule type="cellIs" dxfId="5211" priority="8570" operator="greaterThan">
      <formula>0</formula>
    </cfRule>
  </conditionalFormatting>
  <conditionalFormatting sqref="D474">
    <cfRule type="cellIs" dxfId="5210" priority="8566" operator="greaterThan">
      <formula>0</formula>
    </cfRule>
  </conditionalFormatting>
  <conditionalFormatting sqref="D475">
    <cfRule type="cellIs" dxfId="5209" priority="4861" operator="greaterThan">
      <formula>0</formula>
    </cfRule>
  </conditionalFormatting>
  <conditionalFormatting sqref="D476">
    <cfRule type="cellIs" dxfId="5208" priority="8527" operator="greaterThan">
      <formula>0</formula>
    </cfRule>
  </conditionalFormatting>
  <conditionalFormatting sqref="D477">
    <cfRule type="cellIs" dxfId="5207" priority="8523" operator="greaterThan">
      <formula>0</formula>
    </cfRule>
  </conditionalFormatting>
  <conditionalFormatting sqref="D478">
    <cfRule type="cellIs" dxfId="5206" priority="8519" operator="greaterThan">
      <formula>0</formula>
    </cfRule>
  </conditionalFormatting>
  <conditionalFormatting sqref="D480:D484">
    <cfRule type="cellIs" dxfId="5205" priority="4860" operator="greaterThan">
      <formula>0</formula>
    </cfRule>
  </conditionalFormatting>
  <conditionalFormatting sqref="D485">
    <cfRule type="cellIs" dxfId="5204" priority="8433" operator="greaterThan">
      <formula>0</formula>
    </cfRule>
  </conditionalFormatting>
  <conditionalFormatting sqref="D486">
    <cfRule type="cellIs" dxfId="5203" priority="8429" operator="greaterThan">
      <formula>0</formula>
    </cfRule>
  </conditionalFormatting>
  <conditionalFormatting sqref="D487">
    <cfRule type="cellIs" dxfId="5202" priority="8425" operator="greaterThan">
      <formula>0</formula>
    </cfRule>
  </conditionalFormatting>
  <conditionalFormatting sqref="D488">
    <cfRule type="cellIs" dxfId="5201" priority="4858" operator="greaterThan">
      <formula>0</formula>
    </cfRule>
  </conditionalFormatting>
  <conditionalFormatting sqref="D489">
    <cfRule type="cellIs" dxfId="5200" priority="8386" operator="greaterThan">
      <formula>0</formula>
    </cfRule>
  </conditionalFormatting>
  <conditionalFormatting sqref="D490">
    <cfRule type="cellIs" dxfId="5199" priority="8382" operator="greaterThan">
      <formula>0</formula>
    </cfRule>
  </conditionalFormatting>
  <conditionalFormatting sqref="D491">
    <cfRule type="cellIs" dxfId="5198" priority="8378" operator="greaterThan">
      <formula>0</formula>
    </cfRule>
  </conditionalFormatting>
  <conditionalFormatting sqref="D493:D497">
    <cfRule type="cellIs" dxfId="5197" priority="4857" operator="greaterThan">
      <formula>0</formula>
    </cfRule>
  </conditionalFormatting>
  <conditionalFormatting sqref="D498">
    <cfRule type="cellIs" dxfId="5196" priority="8292" operator="greaterThan">
      <formula>0</formula>
    </cfRule>
  </conditionalFormatting>
  <conditionalFormatting sqref="D499">
    <cfRule type="cellIs" dxfId="5195" priority="8288" operator="greaterThan">
      <formula>0</formula>
    </cfRule>
  </conditionalFormatting>
  <conditionalFormatting sqref="D500">
    <cfRule type="cellIs" dxfId="5194" priority="8284" operator="greaterThan">
      <formula>0</formula>
    </cfRule>
  </conditionalFormatting>
  <conditionalFormatting sqref="D501">
    <cfRule type="cellIs" dxfId="5193" priority="4855" operator="greaterThan">
      <formula>0</formula>
    </cfRule>
  </conditionalFormatting>
  <conditionalFormatting sqref="D502">
    <cfRule type="cellIs" dxfId="5192" priority="8245" operator="greaterThan">
      <formula>0</formula>
    </cfRule>
  </conditionalFormatting>
  <conditionalFormatting sqref="D503">
    <cfRule type="cellIs" dxfId="5191" priority="8241" operator="greaterThan">
      <formula>0</formula>
    </cfRule>
  </conditionalFormatting>
  <conditionalFormatting sqref="D504">
    <cfRule type="cellIs" dxfId="5190" priority="8237" operator="greaterThan">
      <formula>0</formula>
    </cfRule>
  </conditionalFormatting>
  <conditionalFormatting sqref="D506">
    <cfRule type="cellIs" dxfId="5189" priority="8198" operator="greaterThan">
      <formula>0</formula>
    </cfRule>
  </conditionalFormatting>
  <conditionalFormatting sqref="D507">
    <cfRule type="cellIs" dxfId="5188" priority="8194" operator="greaterThan">
      <formula>0</formula>
    </cfRule>
  </conditionalFormatting>
  <conditionalFormatting sqref="D508">
    <cfRule type="cellIs" dxfId="5187" priority="8190" operator="greaterThan">
      <formula>0</formula>
    </cfRule>
  </conditionalFormatting>
  <conditionalFormatting sqref="D509">
    <cfRule type="cellIs" dxfId="5186" priority="1766" operator="greaterThan">
      <formula>0</formula>
    </cfRule>
  </conditionalFormatting>
  <conditionalFormatting sqref="D510">
    <cfRule type="cellIs" dxfId="5185" priority="1794" operator="greaterThan">
      <formula>0</formula>
    </cfRule>
  </conditionalFormatting>
  <conditionalFormatting sqref="D511">
    <cfRule type="cellIs" dxfId="5184" priority="1790" operator="greaterThan">
      <formula>0</formula>
    </cfRule>
  </conditionalFormatting>
  <conditionalFormatting sqref="D512">
    <cfRule type="cellIs" dxfId="5183" priority="1786" operator="greaterThan">
      <formula>0</formula>
    </cfRule>
  </conditionalFormatting>
  <conditionalFormatting sqref="D513">
    <cfRule type="cellIs" dxfId="5182" priority="1707" operator="greaterThan">
      <formula>0</formula>
    </cfRule>
  </conditionalFormatting>
  <conditionalFormatting sqref="D514">
    <cfRule type="cellIs" dxfId="5181" priority="1735" operator="greaterThan">
      <formula>0</formula>
    </cfRule>
  </conditionalFormatting>
  <conditionalFormatting sqref="D515">
    <cfRule type="cellIs" dxfId="5180" priority="1731" operator="greaterThan">
      <formula>0</formula>
    </cfRule>
  </conditionalFormatting>
  <conditionalFormatting sqref="D516">
    <cfRule type="cellIs" dxfId="5179" priority="1727" operator="greaterThan">
      <formula>0</formula>
    </cfRule>
  </conditionalFormatting>
  <conditionalFormatting sqref="D517">
    <cfRule type="cellIs" dxfId="5178" priority="1676" operator="greaterThan">
      <formula>0</formula>
    </cfRule>
  </conditionalFormatting>
  <conditionalFormatting sqref="D518">
    <cfRule type="cellIs" dxfId="5177" priority="1672" operator="greaterThan">
      <formula>0</formula>
    </cfRule>
  </conditionalFormatting>
  <conditionalFormatting sqref="D519">
    <cfRule type="cellIs" dxfId="5176" priority="1668" operator="greaterThan">
      <formula>0</formula>
    </cfRule>
  </conditionalFormatting>
  <conditionalFormatting sqref="F22">
    <cfRule type="cellIs" dxfId="5175" priority="4007" operator="greaterThan">
      <formula>0</formula>
    </cfRule>
  </conditionalFormatting>
  <conditionalFormatting sqref="F26">
    <cfRule type="cellIs" dxfId="5174" priority="4009" operator="greaterThan">
      <formula>0</formula>
    </cfRule>
  </conditionalFormatting>
  <conditionalFormatting sqref="F31">
    <cfRule type="cellIs" dxfId="5173" priority="4011" operator="greaterThan">
      <formula>0</formula>
    </cfRule>
  </conditionalFormatting>
  <conditionalFormatting sqref="F35">
    <cfRule type="cellIs" dxfId="5172" priority="4013" operator="greaterThan">
      <formula>0</formula>
    </cfRule>
  </conditionalFormatting>
  <conditionalFormatting sqref="F39">
    <cfRule type="cellIs" dxfId="5171" priority="15969" operator="greaterThan">
      <formula>0</formula>
    </cfRule>
  </conditionalFormatting>
  <conditionalFormatting sqref="F43">
    <cfRule type="cellIs" dxfId="5170" priority="15909" operator="greaterThan">
      <formula>0</formula>
    </cfRule>
  </conditionalFormatting>
  <conditionalFormatting sqref="F47">
    <cfRule type="cellIs" dxfId="5169" priority="15862" operator="greaterThan">
      <formula>0</formula>
    </cfRule>
  </conditionalFormatting>
  <conditionalFormatting sqref="F51">
    <cfRule type="cellIs" dxfId="5168" priority="15559" operator="greaterThan">
      <formula>0</formula>
    </cfRule>
  </conditionalFormatting>
  <conditionalFormatting sqref="F70">
    <cfRule type="cellIs" dxfId="5167" priority="14984" operator="greaterThan">
      <formula>0</formula>
    </cfRule>
  </conditionalFormatting>
  <conditionalFormatting sqref="F74">
    <cfRule type="cellIs" dxfId="5166" priority="14937" operator="greaterThan">
      <formula>0</formula>
    </cfRule>
  </conditionalFormatting>
  <conditionalFormatting sqref="F78">
    <cfRule type="cellIs" dxfId="5165" priority="14890" operator="greaterThan">
      <formula>0</formula>
    </cfRule>
  </conditionalFormatting>
  <conditionalFormatting sqref="F82">
    <cfRule type="cellIs" dxfId="5164" priority="14843" operator="greaterThan">
      <formula>0</formula>
    </cfRule>
  </conditionalFormatting>
  <conditionalFormatting sqref="F86">
    <cfRule type="cellIs" dxfId="5163" priority="14796" operator="greaterThan">
      <formula>0</formula>
    </cfRule>
  </conditionalFormatting>
  <conditionalFormatting sqref="F90">
    <cfRule type="cellIs" dxfId="5162" priority="6187" operator="greaterThan">
      <formula>0</formula>
    </cfRule>
  </conditionalFormatting>
  <conditionalFormatting sqref="F94">
    <cfRule type="cellIs" dxfId="5161" priority="6140" operator="greaterThan">
      <formula>0</formula>
    </cfRule>
  </conditionalFormatting>
  <conditionalFormatting sqref="F98">
    <cfRule type="cellIs" dxfId="5160" priority="13361" operator="greaterThan">
      <formula>0</formula>
    </cfRule>
  </conditionalFormatting>
  <conditionalFormatting sqref="F102">
    <cfRule type="cellIs" dxfId="5159" priority="2275" operator="greaterThan">
      <formula>0</formula>
    </cfRule>
  </conditionalFormatting>
  <conditionalFormatting sqref="F106">
    <cfRule type="cellIs" dxfId="5158" priority="2216" operator="greaterThan">
      <formula>0</formula>
    </cfRule>
  </conditionalFormatting>
  <conditionalFormatting sqref="F110">
    <cfRule type="cellIs" dxfId="5157" priority="1449" operator="greaterThan">
      <formula>0</formula>
    </cfRule>
  </conditionalFormatting>
  <conditionalFormatting sqref="F114">
    <cfRule type="cellIs" dxfId="5156" priority="1390" operator="greaterThan">
      <formula>0</formula>
    </cfRule>
  </conditionalFormatting>
  <conditionalFormatting sqref="F118">
    <cfRule type="cellIs" dxfId="5155" priority="1331" operator="greaterThan">
      <formula>0</formula>
    </cfRule>
  </conditionalFormatting>
  <conditionalFormatting sqref="F122">
    <cfRule type="cellIs" dxfId="5154" priority="2157" operator="greaterThan">
      <formula>0</formula>
    </cfRule>
  </conditionalFormatting>
  <conditionalFormatting sqref="F126">
    <cfRule type="cellIs" dxfId="5153" priority="13219" operator="greaterThan">
      <formula>0</formula>
    </cfRule>
  </conditionalFormatting>
  <conditionalFormatting sqref="F130">
    <cfRule type="cellIs" dxfId="5152" priority="1272" operator="greaterThan">
      <formula>0</formula>
    </cfRule>
  </conditionalFormatting>
  <conditionalFormatting sqref="F134">
    <cfRule type="cellIs" dxfId="5151" priority="1213" operator="greaterThan">
      <formula>0</formula>
    </cfRule>
  </conditionalFormatting>
  <conditionalFormatting sqref="F138">
    <cfRule type="cellIs" dxfId="5150" priority="1154" operator="greaterThan">
      <formula>0</formula>
    </cfRule>
  </conditionalFormatting>
  <conditionalFormatting sqref="F142">
    <cfRule type="cellIs" dxfId="5149" priority="1095" operator="greaterThan">
      <formula>0</formula>
    </cfRule>
  </conditionalFormatting>
  <conditionalFormatting sqref="F146">
    <cfRule type="cellIs" dxfId="5148" priority="13077" operator="greaterThan">
      <formula>0</formula>
    </cfRule>
  </conditionalFormatting>
  <conditionalFormatting sqref="F150">
    <cfRule type="cellIs" dxfId="5147" priority="1036" operator="greaterThan">
      <formula>0</formula>
    </cfRule>
  </conditionalFormatting>
  <conditionalFormatting sqref="F154">
    <cfRule type="cellIs" dxfId="5146" priority="977" operator="greaterThan">
      <formula>0</formula>
    </cfRule>
  </conditionalFormatting>
  <conditionalFormatting sqref="F158">
    <cfRule type="cellIs" dxfId="5145" priority="918" operator="greaterThan">
      <formula>0</formula>
    </cfRule>
  </conditionalFormatting>
  <conditionalFormatting sqref="F162">
    <cfRule type="cellIs" dxfId="5144" priority="859" operator="greaterThan">
      <formula>0</formula>
    </cfRule>
  </conditionalFormatting>
  <conditionalFormatting sqref="F166">
    <cfRule type="cellIs" dxfId="5143" priority="12935" operator="greaterThan">
      <formula>0</formula>
    </cfRule>
  </conditionalFormatting>
  <conditionalFormatting sqref="F170">
    <cfRule type="cellIs" dxfId="5142" priority="741" operator="greaterThan">
      <formula>0</formula>
    </cfRule>
  </conditionalFormatting>
  <conditionalFormatting sqref="F174">
    <cfRule type="cellIs" dxfId="5141" priority="800" operator="greaterThan">
      <formula>0</formula>
    </cfRule>
  </conditionalFormatting>
  <conditionalFormatting sqref="F178">
    <cfRule type="cellIs" dxfId="5140" priority="12793" operator="greaterThan">
      <formula>0</formula>
    </cfRule>
  </conditionalFormatting>
  <conditionalFormatting sqref="F182">
    <cfRule type="cellIs" dxfId="5139" priority="387" operator="greaterThan">
      <formula>0</formula>
    </cfRule>
  </conditionalFormatting>
  <conditionalFormatting sqref="F186">
    <cfRule type="cellIs" dxfId="5138" priority="328" operator="greaterThan">
      <formula>0</formula>
    </cfRule>
  </conditionalFormatting>
  <conditionalFormatting sqref="F190">
    <cfRule type="cellIs" dxfId="5137" priority="14466" operator="greaterThan">
      <formula>0</formula>
    </cfRule>
  </conditionalFormatting>
  <conditionalFormatting sqref="F194">
    <cfRule type="cellIs" dxfId="5136" priority="14419" operator="greaterThan">
      <formula>0</formula>
    </cfRule>
  </conditionalFormatting>
  <conditionalFormatting sqref="F198">
    <cfRule type="cellIs" dxfId="5135" priority="14372" operator="greaterThan">
      <formula>0</formula>
    </cfRule>
  </conditionalFormatting>
  <conditionalFormatting sqref="F202">
    <cfRule type="cellIs" dxfId="5134" priority="14325" operator="greaterThan">
      <formula>0</formula>
    </cfRule>
  </conditionalFormatting>
  <conditionalFormatting sqref="F206">
    <cfRule type="cellIs" dxfId="5133" priority="14278" operator="greaterThan">
      <formula>0</formula>
    </cfRule>
  </conditionalFormatting>
  <conditionalFormatting sqref="F210">
    <cfRule type="cellIs" dxfId="5132" priority="14231" operator="greaterThan">
      <formula>0</formula>
    </cfRule>
  </conditionalFormatting>
  <conditionalFormatting sqref="F215">
    <cfRule type="cellIs" dxfId="5131" priority="7074" operator="greaterThan">
      <formula>0</formula>
    </cfRule>
  </conditionalFormatting>
  <conditionalFormatting sqref="F219">
    <cfRule type="cellIs" dxfId="5130" priority="7027" operator="greaterThan">
      <formula>0</formula>
    </cfRule>
  </conditionalFormatting>
  <conditionalFormatting sqref="F223">
    <cfRule type="cellIs" dxfId="5129" priority="6980" operator="greaterThan">
      <formula>0</formula>
    </cfRule>
  </conditionalFormatting>
  <conditionalFormatting sqref="F227">
    <cfRule type="cellIs" dxfId="5128" priority="6933" operator="greaterThan">
      <formula>0</formula>
    </cfRule>
  </conditionalFormatting>
  <conditionalFormatting sqref="F231">
    <cfRule type="cellIs" dxfId="5127" priority="6886" operator="greaterThan">
      <formula>0</formula>
    </cfRule>
  </conditionalFormatting>
  <conditionalFormatting sqref="F235">
    <cfRule type="cellIs" dxfId="5126" priority="6839" operator="greaterThan">
      <formula>0</formula>
    </cfRule>
  </conditionalFormatting>
  <conditionalFormatting sqref="F239">
    <cfRule type="cellIs" dxfId="5125" priority="2092" operator="greaterThan">
      <formula>0</formula>
    </cfRule>
  </conditionalFormatting>
  <conditionalFormatting sqref="F243">
    <cfRule type="cellIs" dxfId="5124" priority="6792" operator="greaterThan">
      <formula>0</formula>
    </cfRule>
  </conditionalFormatting>
  <conditionalFormatting sqref="F247">
    <cfRule type="cellIs" dxfId="5123" priority="6745" operator="greaterThan">
      <formula>0</formula>
    </cfRule>
  </conditionalFormatting>
  <conditionalFormatting sqref="F251">
    <cfRule type="cellIs" dxfId="5122" priority="6698" operator="greaterThan">
      <formula>0</formula>
    </cfRule>
  </conditionalFormatting>
  <conditionalFormatting sqref="F255">
    <cfRule type="cellIs" dxfId="5121" priority="6651" operator="greaterThan">
      <formula>0</formula>
    </cfRule>
  </conditionalFormatting>
  <conditionalFormatting sqref="F259">
    <cfRule type="cellIs" dxfId="5120" priority="2033" operator="greaterThan">
      <formula>0</formula>
    </cfRule>
  </conditionalFormatting>
  <conditionalFormatting sqref="F263">
    <cfRule type="cellIs" dxfId="5119" priority="6604" operator="greaterThan">
      <formula>0</formula>
    </cfRule>
  </conditionalFormatting>
  <conditionalFormatting sqref="F269">
    <cfRule type="cellIs" dxfId="5118" priority="7262" operator="greaterThan">
      <formula>0</formula>
    </cfRule>
  </conditionalFormatting>
  <conditionalFormatting sqref="F273">
    <cfRule type="cellIs" dxfId="5117" priority="1915" operator="greaterThan">
      <formula>0</formula>
    </cfRule>
  </conditionalFormatting>
  <conditionalFormatting sqref="F277">
    <cfRule type="cellIs" dxfId="5116" priority="676" operator="greaterThan">
      <formula>0</formula>
    </cfRule>
  </conditionalFormatting>
  <conditionalFormatting sqref="F281">
    <cfRule type="cellIs" dxfId="5115" priority="1856" operator="greaterThan">
      <formula>0</formula>
    </cfRule>
  </conditionalFormatting>
  <conditionalFormatting sqref="F285">
    <cfRule type="cellIs" dxfId="5114" priority="1974" operator="greaterThan">
      <formula>0</formula>
    </cfRule>
  </conditionalFormatting>
  <conditionalFormatting sqref="F290">
    <cfRule type="cellIs" dxfId="5113" priority="7215" operator="greaterThan">
      <formula>0</formula>
    </cfRule>
  </conditionalFormatting>
  <conditionalFormatting sqref="F295">
    <cfRule type="cellIs" dxfId="5112" priority="7168" operator="greaterThan">
      <formula>0</formula>
    </cfRule>
  </conditionalFormatting>
  <conditionalFormatting sqref="F300:F304">
    <cfRule type="cellIs" dxfId="5111" priority="2" operator="greaterThan">
      <formula>0</formula>
    </cfRule>
  </conditionalFormatting>
  <conditionalFormatting sqref="F305:F315">
    <cfRule type="cellIs" dxfId="5110" priority="6510" operator="greaterThan">
      <formula>0</formula>
    </cfRule>
  </conditionalFormatting>
  <conditionalFormatting sqref="F316">
    <cfRule type="cellIs" dxfId="5109" priority="6369" operator="greaterThan">
      <formula>0</formula>
    </cfRule>
  </conditionalFormatting>
  <conditionalFormatting sqref="F320">
    <cfRule type="cellIs" dxfId="5108" priority="6322" operator="greaterThan">
      <formula>0</formula>
    </cfRule>
  </conditionalFormatting>
  <conditionalFormatting sqref="F324">
    <cfRule type="cellIs" dxfId="5107" priority="6275" operator="greaterThan">
      <formula>0</formula>
    </cfRule>
  </conditionalFormatting>
  <conditionalFormatting sqref="F328">
    <cfRule type="cellIs" dxfId="5106" priority="6228" operator="greaterThan">
      <formula>0</formula>
    </cfRule>
  </conditionalFormatting>
  <conditionalFormatting sqref="F332">
    <cfRule type="cellIs" dxfId="5105" priority="7121" operator="greaterThan">
      <formula>0</formula>
    </cfRule>
  </conditionalFormatting>
  <conditionalFormatting sqref="F338">
    <cfRule type="cellIs" dxfId="5104" priority="7363" operator="greaterThan">
      <formula>0</formula>
    </cfRule>
  </conditionalFormatting>
  <conditionalFormatting sqref="F342">
    <cfRule type="cellIs" dxfId="5103" priority="7316" operator="greaterThan">
      <formula>0</formula>
    </cfRule>
  </conditionalFormatting>
  <conditionalFormatting sqref="F346">
    <cfRule type="cellIs" dxfId="5102" priority="7269" operator="greaterThan">
      <formula>0</formula>
    </cfRule>
  </conditionalFormatting>
  <conditionalFormatting sqref="F351">
    <cfRule type="cellIs" dxfId="5101" priority="7504" operator="greaterThan">
      <formula>0</formula>
    </cfRule>
  </conditionalFormatting>
  <conditionalFormatting sqref="F355">
    <cfRule type="cellIs" dxfId="5100" priority="7457" operator="greaterThan">
      <formula>0</formula>
    </cfRule>
  </conditionalFormatting>
  <conditionalFormatting sqref="F359">
    <cfRule type="cellIs" dxfId="5099" priority="7410" operator="greaterThan">
      <formula>0</formula>
    </cfRule>
  </conditionalFormatting>
  <conditionalFormatting sqref="F364">
    <cfRule type="cellIs" dxfId="5098" priority="7645" operator="greaterThan">
      <formula>0</formula>
    </cfRule>
  </conditionalFormatting>
  <conditionalFormatting sqref="F368">
    <cfRule type="cellIs" dxfId="5097" priority="7598" operator="greaterThan">
      <formula>0</formula>
    </cfRule>
  </conditionalFormatting>
  <conditionalFormatting sqref="F372">
    <cfRule type="cellIs" dxfId="5096" priority="7551" operator="greaterThan">
      <formula>0</formula>
    </cfRule>
  </conditionalFormatting>
  <conditionalFormatting sqref="F378">
    <cfRule type="cellIs" dxfId="5095" priority="7786" operator="greaterThan">
      <formula>0</formula>
    </cfRule>
  </conditionalFormatting>
  <conditionalFormatting sqref="F382">
    <cfRule type="cellIs" dxfId="5094" priority="7739" operator="greaterThan">
      <formula>0</formula>
    </cfRule>
  </conditionalFormatting>
  <conditionalFormatting sqref="F386">
    <cfRule type="cellIs" dxfId="5093" priority="7692" operator="greaterThan">
      <formula>0</formula>
    </cfRule>
  </conditionalFormatting>
  <conditionalFormatting sqref="F391">
    <cfRule type="cellIs" dxfId="5092" priority="7927" operator="greaterThan">
      <formula>0</formula>
    </cfRule>
  </conditionalFormatting>
  <conditionalFormatting sqref="F398">
    <cfRule type="cellIs" dxfId="5091" priority="7833" operator="greaterThan">
      <formula>0</formula>
    </cfRule>
  </conditionalFormatting>
  <conditionalFormatting sqref="F403">
    <cfRule type="cellIs" dxfId="5090" priority="1600" operator="greaterThan">
      <formula>0</formula>
    </cfRule>
  </conditionalFormatting>
  <conditionalFormatting sqref="F407">
    <cfRule type="cellIs" dxfId="5089" priority="1482" operator="greaterThan">
      <formula>0</formula>
    </cfRule>
  </conditionalFormatting>
  <conditionalFormatting sqref="F411">
    <cfRule type="cellIs" dxfId="5088" priority="1541" operator="greaterThan">
      <formula>0</formula>
    </cfRule>
  </conditionalFormatting>
  <conditionalFormatting sqref="F419">
    <cfRule type="cellIs" dxfId="5087" priority="8068" operator="greaterThan">
      <formula>0</formula>
    </cfRule>
  </conditionalFormatting>
  <conditionalFormatting sqref="F423">
    <cfRule type="cellIs" dxfId="5086" priority="8021" operator="greaterThan">
      <formula>0</formula>
    </cfRule>
  </conditionalFormatting>
  <conditionalFormatting sqref="F427">
    <cfRule type="cellIs" dxfId="5085" priority="7974" operator="greaterThan">
      <formula>0</formula>
    </cfRule>
  </conditionalFormatting>
  <conditionalFormatting sqref="F432">
    <cfRule type="cellIs" dxfId="5084" priority="597" operator="greaterThan">
      <formula>0</formula>
    </cfRule>
  </conditionalFormatting>
  <conditionalFormatting sqref="F436">
    <cfRule type="cellIs" dxfId="5083" priority="538" operator="greaterThan">
      <formula>0</formula>
    </cfRule>
  </conditionalFormatting>
  <conditionalFormatting sqref="F440">
    <cfRule type="cellIs" dxfId="5082" priority="479" operator="greaterThan">
      <formula>0</formula>
    </cfRule>
  </conditionalFormatting>
  <conditionalFormatting sqref="F444">
    <cfRule type="cellIs" dxfId="5081" priority="420" operator="greaterThan">
      <formula>0</formula>
    </cfRule>
  </conditionalFormatting>
  <conditionalFormatting sqref="F449">
    <cfRule type="cellIs" dxfId="5080" priority="150" operator="greaterThan">
      <formula>0</formula>
    </cfRule>
  </conditionalFormatting>
  <conditionalFormatting sqref="F450">
    <cfRule type="cellIs" dxfId="5079" priority="112" operator="greaterThan">
      <formula>0</formula>
    </cfRule>
  </conditionalFormatting>
  <conditionalFormatting sqref="F451">
    <cfRule type="cellIs" dxfId="5078" priority="74" operator="greaterThan">
      <formula>0</formula>
    </cfRule>
  </conditionalFormatting>
  <conditionalFormatting sqref="F452">
    <cfRule type="cellIs" dxfId="5077" priority="36" operator="greaterThan">
      <formula>0</formula>
    </cfRule>
  </conditionalFormatting>
  <conditionalFormatting sqref="F454">
    <cfRule type="cellIs" dxfId="5076" priority="8766" operator="greaterThan">
      <formula>0</formula>
    </cfRule>
  </conditionalFormatting>
  <conditionalFormatting sqref="F458">
    <cfRule type="cellIs" dxfId="5075" priority="8719" operator="greaterThan">
      <formula>0</formula>
    </cfRule>
  </conditionalFormatting>
  <conditionalFormatting sqref="F462">
    <cfRule type="cellIs" dxfId="5074" priority="8672" operator="greaterThan">
      <formula>0</formula>
    </cfRule>
  </conditionalFormatting>
  <conditionalFormatting sqref="F467">
    <cfRule type="cellIs" dxfId="5073" priority="8625" operator="greaterThan">
      <formula>0</formula>
    </cfRule>
  </conditionalFormatting>
  <conditionalFormatting sqref="F471">
    <cfRule type="cellIs" dxfId="5072" priority="8578" operator="greaterThan">
      <formula>0</formula>
    </cfRule>
  </conditionalFormatting>
  <conditionalFormatting sqref="F475">
    <cfRule type="cellIs" dxfId="5071" priority="8531" operator="greaterThan">
      <formula>0</formula>
    </cfRule>
  </conditionalFormatting>
  <conditionalFormatting sqref="F480:F487">
    <cfRule type="cellIs" dxfId="5070" priority="8484" operator="greaterThan">
      <formula>0</formula>
    </cfRule>
  </conditionalFormatting>
  <conditionalFormatting sqref="F488">
    <cfRule type="cellIs" dxfId="5069" priority="8390" operator="greaterThan">
      <formula>0</formula>
    </cfRule>
  </conditionalFormatting>
  <conditionalFormatting sqref="F493:F500">
    <cfRule type="cellIs" dxfId="5068" priority="8343" operator="greaterThan">
      <formula>0</formula>
    </cfRule>
  </conditionalFormatting>
  <conditionalFormatting sqref="F501">
    <cfRule type="cellIs" dxfId="5067" priority="8249" operator="greaterThan">
      <formula>0</formula>
    </cfRule>
  </conditionalFormatting>
  <conditionalFormatting sqref="F509">
    <cfRule type="cellIs" dxfId="5066" priority="1767" operator="greaterThan">
      <formula>0</formula>
    </cfRule>
  </conditionalFormatting>
  <conditionalFormatting sqref="F513">
    <cfRule type="cellIs" dxfId="5065" priority="1708" operator="greaterThan">
      <formula>0</formula>
    </cfRule>
  </conditionalFormatting>
  <conditionalFormatting sqref="G520:H522">
    <cfRule type="expression" dxfId="5064" priority="3">
      <formula>$E$520&lt;$D$520</formula>
    </cfRule>
  </conditionalFormatting>
  <conditionalFormatting sqref="J8">
    <cfRule type="cellIs" dxfId="5063" priority="4275" operator="greaterThan">
      <formula>$C$11</formula>
    </cfRule>
  </conditionalFormatting>
  <conditionalFormatting sqref="J9">
    <cfRule type="cellIs" dxfId="5062" priority="4274" operator="greaterThan">
      <formula>$C$11</formula>
    </cfRule>
  </conditionalFormatting>
  <conditionalFormatting sqref="J10">
    <cfRule type="cellIs" dxfId="5061" priority="4273" operator="greaterThan">
      <formula>$C$11</formula>
    </cfRule>
  </conditionalFormatting>
  <conditionalFormatting sqref="J11">
    <cfRule type="cellIs" dxfId="5060" priority="4272" operator="greaterThan">
      <formula>$C$11</formula>
    </cfRule>
  </conditionalFormatting>
  <conditionalFormatting sqref="J12">
    <cfRule type="cellIs" dxfId="5059" priority="4271" operator="greaterThan">
      <formula>$C$11</formula>
    </cfRule>
  </conditionalFormatting>
  <conditionalFormatting sqref="J13">
    <cfRule type="cellIs" dxfId="5058" priority="4270" operator="greaterThan">
      <formula>$C$11</formula>
    </cfRule>
  </conditionalFormatting>
  <conditionalFormatting sqref="J14">
    <cfRule type="cellIs" dxfId="5057" priority="4269" operator="greaterThan">
      <formula>$C$11</formula>
    </cfRule>
  </conditionalFormatting>
  <conditionalFormatting sqref="K8">
    <cfRule type="cellIs" dxfId="5056" priority="4004" operator="lessThanOrEqual">
      <formula>$K$5</formula>
    </cfRule>
  </conditionalFormatting>
  <conditionalFormatting sqref="K9">
    <cfRule type="cellIs" dxfId="5055" priority="4003" operator="lessThanOrEqual">
      <formula>$K$5</formula>
    </cfRule>
  </conditionalFormatting>
  <conditionalFormatting sqref="K10">
    <cfRule type="cellIs" dxfId="5054" priority="4002" operator="lessThanOrEqual">
      <formula>$K$5</formula>
    </cfRule>
  </conditionalFormatting>
  <conditionalFormatting sqref="K11">
    <cfRule type="cellIs" dxfId="5053" priority="4001" operator="lessThanOrEqual">
      <formula>$K$5</formula>
    </cfRule>
  </conditionalFormatting>
  <conditionalFormatting sqref="K12">
    <cfRule type="cellIs" dxfId="5052" priority="4000" operator="lessThanOrEqual">
      <formula>$K$5</formula>
    </cfRule>
  </conditionalFormatting>
  <conditionalFormatting sqref="K13">
    <cfRule type="cellIs" dxfId="5051" priority="3999" operator="lessThanOrEqual">
      <formula>$K$5</formula>
    </cfRule>
  </conditionalFormatting>
  <conditionalFormatting sqref="K14">
    <cfRule type="cellIs" dxfId="5050" priority="3998" operator="lessThanOrEqual">
      <formula>$K$5</formula>
    </cfRule>
  </conditionalFormatting>
  <conditionalFormatting sqref="K19:L19">
    <cfRule type="expression" dxfId="5049" priority="16274">
      <formula>ISBLANK($J$8)</formula>
    </cfRule>
  </conditionalFormatting>
  <conditionalFormatting sqref="L22">
    <cfRule type="expression" dxfId="5048" priority="16309">
      <formula>ISBLANK(K22)</formula>
    </cfRule>
  </conditionalFormatting>
  <conditionalFormatting sqref="L26">
    <cfRule type="expression" dxfId="5047" priority="16308">
      <formula>ISBLANK(K26)</formula>
    </cfRule>
  </conditionalFormatting>
  <conditionalFormatting sqref="L31">
    <cfRule type="expression" dxfId="5046" priority="16307">
      <formula>ISBLANK(K31)</formula>
    </cfRule>
  </conditionalFormatting>
  <conditionalFormatting sqref="L35">
    <cfRule type="expression" dxfId="5045" priority="16306">
      <formula>ISBLANK(K35)</formula>
    </cfRule>
  </conditionalFormatting>
  <conditionalFormatting sqref="L39">
    <cfRule type="expression" dxfId="5044" priority="15946">
      <formula>ISBLANK(K39)</formula>
    </cfRule>
  </conditionalFormatting>
  <conditionalFormatting sqref="L43">
    <cfRule type="expression" dxfId="5043" priority="15886">
      <formula>ISBLANK(K43)</formula>
    </cfRule>
  </conditionalFormatting>
  <conditionalFormatting sqref="L47">
    <cfRule type="expression" dxfId="5042" priority="15625">
      <formula>ISBLANK(K47)</formula>
    </cfRule>
  </conditionalFormatting>
  <conditionalFormatting sqref="L51">
    <cfRule type="expression" dxfId="5041" priority="15483">
      <formula>ISBLANK(K51)</formula>
    </cfRule>
  </conditionalFormatting>
  <conditionalFormatting sqref="L57">
    <cfRule type="expression" dxfId="5040" priority="15341">
      <formula>ISBLANK(K57)</formula>
    </cfRule>
  </conditionalFormatting>
  <conditionalFormatting sqref="L61">
    <cfRule type="expression" dxfId="5039" priority="2453">
      <formula>ISBLANK(K61)</formula>
    </cfRule>
  </conditionalFormatting>
  <conditionalFormatting sqref="L65">
    <cfRule type="expression" dxfId="5038" priority="2445">
      <formula>ISBLANK(K65)</formula>
    </cfRule>
  </conditionalFormatting>
  <conditionalFormatting sqref="L70">
    <cfRule type="expression" dxfId="5037" priority="14961">
      <formula>ISBLANK(K70)</formula>
    </cfRule>
  </conditionalFormatting>
  <conditionalFormatting sqref="L74">
    <cfRule type="expression" dxfId="5036" priority="14914">
      <formula>ISBLANK(K74)</formula>
    </cfRule>
  </conditionalFormatting>
  <conditionalFormatting sqref="L78">
    <cfRule type="expression" dxfId="5035" priority="14867">
      <formula>ISBLANK(K78)</formula>
    </cfRule>
  </conditionalFormatting>
  <conditionalFormatting sqref="L82">
    <cfRule type="expression" dxfId="5034" priority="14820">
      <formula>ISBLANK(K82)</formula>
    </cfRule>
  </conditionalFormatting>
  <conditionalFormatting sqref="L86">
    <cfRule type="expression" dxfId="5033" priority="14773">
      <formula>ISBLANK(K86)</formula>
    </cfRule>
  </conditionalFormatting>
  <conditionalFormatting sqref="L90">
    <cfRule type="expression" dxfId="5032" priority="6183">
      <formula>ISBLANK(K90)</formula>
    </cfRule>
  </conditionalFormatting>
  <conditionalFormatting sqref="L94">
    <cfRule type="expression" dxfId="5031" priority="6136">
      <formula>ISBLANK(K94)</formula>
    </cfRule>
  </conditionalFormatting>
  <conditionalFormatting sqref="L98">
    <cfRule type="expression" dxfId="5030" priority="13285">
      <formula>ISBLANK(K98)</formula>
    </cfRule>
  </conditionalFormatting>
  <conditionalFormatting sqref="L102">
    <cfRule type="expression" dxfId="5029" priority="2271">
      <formula>ISBLANK(K102)</formula>
    </cfRule>
  </conditionalFormatting>
  <conditionalFormatting sqref="L106">
    <cfRule type="expression" dxfId="5028" priority="2212">
      <formula>ISBLANK(K106)</formula>
    </cfRule>
  </conditionalFormatting>
  <conditionalFormatting sqref="L110">
    <cfRule type="expression" dxfId="5027" priority="1445">
      <formula>ISBLANK(K110)</formula>
    </cfRule>
  </conditionalFormatting>
  <conditionalFormatting sqref="L114">
    <cfRule type="expression" dxfId="5026" priority="1386">
      <formula>ISBLANK(K114)</formula>
    </cfRule>
  </conditionalFormatting>
  <conditionalFormatting sqref="L118">
    <cfRule type="expression" dxfId="5025" priority="1327">
      <formula>ISBLANK(K118)</formula>
    </cfRule>
  </conditionalFormatting>
  <conditionalFormatting sqref="L122">
    <cfRule type="expression" dxfId="5024" priority="2153">
      <formula>ISBLANK(K122)</formula>
    </cfRule>
  </conditionalFormatting>
  <conditionalFormatting sqref="L126">
    <cfRule type="expression" dxfId="5023" priority="13143">
      <formula>ISBLANK(K126)</formula>
    </cfRule>
  </conditionalFormatting>
  <conditionalFormatting sqref="L130">
    <cfRule type="expression" dxfId="5022" priority="1268">
      <formula>ISBLANK(K130)</formula>
    </cfRule>
  </conditionalFormatting>
  <conditionalFormatting sqref="L134">
    <cfRule type="expression" dxfId="5021" priority="1209">
      <formula>ISBLANK(K134)</formula>
    </cfRule>
  </conditionalFormatting>
  <conditionalFormatting sqref="L138">
    <cfRule type="expression" dxfId="5020" priority="1150">
      <formula>ISBLANK(K138)</formula>
    </cfRule>
  </conditionalFormatting>
  <conditionalFormatting sqref="L142">
    <cfRule type="expression" dxfId="5019" priority="1091">
      <formula>ISBLANK(K142)</formula>
    </cfRule>
  </conditionalFormatting>
  <conditionalFormatting sqref="L146">
    <cfRule type="expression" dxfId="5018" priority="13001">
      <formula>ISBLANK(K146)</formula>
    </cfRule>
  </conditionalFormatting>
  <conditionalFormatting sqref="L150">
    <cfRule type="expression" dxfId="5017" priority="1032">
      <formula>ISBLANK(K150)</formula>
    </cfRule>
  </conditionalFormatting>
  <conditionalFormatting sqref="L154">
    <cfRule type="expression" dxfId="5016" priority="973">
      <formula>ISBLANK(K154)</formula>
    </cfRule>
  </conditionalFormatting>
  <conditionalFormatting sqref="L158">
    <cfRule type="expression" dxfId="5015" priority="914">
      <formula>ISBLANK(K158)</formula>
    </cfRule>
  </conditionalFormatting>
  <conditionalFormatting sqref="L162">
    <cfRule type="expression" dxfId="5014" priority="855">
      <formula>ISBLANK(K162)</formula>
    </cfRule>
  </conditionalFormatting>
  <conditionalFormatting sqref="L166">
    <cfRule type="expression" dxfId="5013" priority="12859">
      <formula>ISBLANK(K166)</formula>
    </cfRule>
  </conditionalFormatting>
  <conditionalFormatting sqref="L170">
    <cfRule type="expression" dxfId="5012" priority="737">
      <formula>ISBLANK(K170)</formula>
    </cfRule>
  </conditionalFormatting>
  <conditionalFormatting sqref="L174">
    <cfRule type="expression" dxfId="5011" priority="796">
      <formula>ISBLANK(K174)</formula>
    </cfRule>
  </conditionalFormatting>
  <conditionalFormatting sqref="L178">
    <cfRule type="expression" dxfId="5010" priority="12717">
      <formula>ISBLANK(K178)</formula>
    </cfRule>
  </conditionalFormatting>
  <conditionalFormatting sqref="L182">
    <cfRule type="expression" dxfId="5009" priority="383">
      <formula>ISBLANK(K182)</formula>
    </cfRule>
  </conditionalFormatting>
  <conditionalFormatting sqref="L186">
    <cfRule type="expression" dxfId="5008" priority="324">
      <formula>ISBLANK(K186)</formula>
    </cfRule>
  </conditionalFormatting>
  <conditionalFormatting sqref="L190">
    <cfRule type="expression" dxfId="5007" priority="14443">
      <formula>ISBLANK(K190)</formula>
    </cfRule>
  </conditionalFormatting>
  <conditionalFormatting sqref="L194">
    <cfRule type="expression" dxfId="5006" priority="14396">
      <formula>ISBLANK(K194)</formula>
    </cfRule>
  </conditionalFormatting>
  <conditionalFormatting sqref="L198">
    <cfRule type="expression" dxfId="5005" priority="14349">
      <formula>ISBLANK(K198)</formula>
    </cfRule>
  </conditionalFormatting>
  <conditionalFormatting sqref="L202">
    <cfRule type="expression" dxfId="5004" priority="14302">
      <formula>ISBLANK(K202)</formula>
    </cfRule>
  </conditionalFormatting>
  <conditionalFormatting sqref="L206">
    <cfRule type="expression" dxfId="5003" priority="14255">
      <formula>ISBLANK(K206)</formula>
    </cfRule>
  </conditionalFormatting>
  <conditionalFormatting sqref="L210">
    <cfRule type="expression" dxfId="5002" priority="14208">
      <formula>ISBLANK(K210)</formula>
    </cfRule>
  </conditionalFormatting>
  <conditionalFormatting sqref="L215">
    <cfRule type="expression" dxfId="5001" priority="7051">
      <formula>ISBLANK(K215)</formula>
    </cfRule>
  </conditionalFormatting>
  <conditionalFormatting sqref="L219">
    <cfRule type="expression" dxfId="5000" priority="7004">
      <formula>ISBLANK(K219)</formula>
    </cfRule>
  </conditionalFormatting>
  <conditionalFormatting sqref="L223">
    <cfRule type="expression" dxfId="4999" priority="6957">
      <formula>ISBLANK(K223)</formula>
    </cfRule>
  </conditionalFormatting>
  <conditionalFormatting sqref="L227">
    <cfRule type="expression" dxfId="4998" priority="6910">
      <formula>ISBLANK(K227)</formula>
    </cfRule>
  </conditionalFormatting>
  <conditionalFormatting sqref="L231">
    <cfRule type="expression" dxfId="4997" priority="6863">
      <formula>ISBLANK(K231)</formula>
    </cfRule>
  </conditionalFormatting>
  <conditionalFormatting sqref="L235">
    <cfRule type="expression" dxfId="4996" priority="6816">
      <formula>ISBLANK(K235)</formula>
    </cfRule>
  </conditionalFormatting>
  <conditionalFormatting sqref="L239">
    <cfRule type="expression" dxfId="4995" priority="2071">
      <formula>ISBLANK(K239)</formula>
    </cfRule>
  </conditionalFormatting>
  <conditionalFormatting sqref="L243">
    <cfRule type="expression" dxfId="4994" priority="6769">
      <formula>ISBLANK(K243)</formula>
    </cfRule>
  </conditionalFormatting>
  <conditionalFormatting sqref="L247">
    <cfRule type="expression" dxfId="4993" priority="6722">
      <formula>ISBLANK(K247)</formula>
    </cfRule>
  </conditionalFormatting>
  <conditionalFormatting sqref="L251">
    <cfRule type="expression" dxfId="4992" priority="6675">
      <formula>ISBLANK(K251)</formula>
    </cfRule>
  </conditionalFormatting>
  <conditionalFormatting sqref="L255">
    <cfRule type="expression" dxfId="4991" priority="6628">
      <formula>ISBLANK(K255)</formula>
    </cfRule>
  </conditionalFormatting>
  <conditionalFormatting sqref="L259">
    <cfRule type="expression" dxfId="4990" priority="2012">
      <formula>ISBLANK(K259)</formula>
    </cfRule>
  </conditionalFormatting>
  <conditionalFormatting sqref="L263">
    <cfRule type="expression" dxfId="4989" priority="6581">
      <formula>ISBLANK(K263)</formula>
    </cfRule>
  </conditionalFormatting>
  <conditionalFormatting sqref="L269">
    <cfRule type="expression" dxfId="4988" priority="7239">
      <formula>ISBLANK(K269)</formula>
    </cfRule>
  </conditionalFormatting>
  <conditionalFormatting sqref="L273">
    <cfRule type="expression" dxfId="4987" priority="1894">
      <formula>ISBLANK(K273)</formula>
    </cfRule>
  </conditionalFormatting>
  <conditionalFormatting sqref="L277">
    <cfRule type="expression" dxfId="4986" priority="655">
      <formula>ISBLANK(K277)</formula>
    </cfRule>
  </conditionalFormatting>
  <conditionalFormatting sqref="L281">
    <cfRule type="expression" dxfId="4985" priority="1835">
      <formula>ISBLANK(K281)</formula>
    </cfRule>
  </conditionalFormatting>
  <conditionalFormatting sqref="L285">
    <cfRule type="expression" dxfId="4984" priority="1953">
      <formula>ISBLANK(K285)</formula>
    </cfRule>
  </conditionalFormatting>
  <conditionalFormatting sqref="L290">
    <cfRule type="expression" dxfId="4983" priority="7192">
      <formula>ISBLANK(K290)</formula>
    </cfRule>
  </conditionalFormatting>
  <conditionalFormatting sqref="L295">
    <cfRule type="expression" dxfId="4982" priority="7145">
      <formula>ISBLANK(K295)</formula>
    </cfRule>
  </conditionalFormatting>
  <conditionalFormatting sqref="L300">
    <cfRule type="expression" dxfId="4981" priority="6534">
      <formula>ISBLANK(K300)</formula>
    </cfRule>
  </conditionalFormatting>
  <conditionalFormatting sqref="L304">
    <cfRule type="expression" dxfId="4980" priority="6487">
      <formula>ISBLANK(K304)</formula>
    </cfRule>
  </conditionalFormatting>
  <conditionalFormatting sqref="L308">
    <cfRule type="expression" dxfId="4979" priority="6440">
      <formula>ISBLANK(K308)</formula>
    </cfRule>
  </conditionalFormatting>
  <conditionalFormatting sqref="L312">
    <cfRule type="expression" dxfId="4978" priority="6393">
      <formula>ISBLANK(K312)</formula>
    </cfRule>
  </conditionalFormatting>
  <conditionalFormatting sqref="L316">
    <cfRule type="expression" dxfId="4977" priority="6346">
      <formula>ISBLANK(K316)</formula>
    </cfRule>
  </conditionalFormatting>
  <conditionalFormatting sqref="L320">
    <cfRule type="expression" dxfId="4976" priority="6299">
      <formula>ISBLANK(K320)</formula>
    </cfRule>
  </conditionalFormatting>
  <conditionalFormatting sqref="L324">
    <cfRule type="expression" dxfId="4975" priority="6252">
      <formula>ISBLANK(K324)</formula>
    </cfRule>
  </conditionalFormatting>
  <conditionalFormatting sqref="L328">
    <cfRule type="expression" dxfId="4974" priority="6205">
      <formula>ISBLANK(K328)</formula>
    </cfRule>
  </conditionalFormatting>
  <conditionalFormatting sqref="L332">
    <cfRule type="expression" dxfId="4973" priority="7098">
      <formula>ISBLANK(K332)</formula>
    </cfRule>
  </conditionalFormatting>
  <conditionalFormatting sqref="L338">
    <cfRule type="expression" dxfId="4972" priority="2437">
      <formula>ISBLANK(K338)</formula>
    </cfRule>
  </conditionalFormatting>
  <conditionalFormatting sqref="L342">
    <cfRule type="expression" dxfId="4971" priority="2429">
      <formula>ISBLANK(K342)</formula>
    </cfRule>
  </conditionalFormatting>
  <conditionalFormatting sqref="L346">
    <cfRule type="expression" dxfId="4970" priority="2421">
      <formula>ISBLANK(K346)</formula>
    </cfRule>
  </conditionalFormatting>
  <conditionalFormatting sqref="L351">
    <cfRule type="expression" dxfId="4969" priority="2413">
      <formula>ISBLANK(K351)</formula>
    </cfRule>
  </conditionalFormatting>
  <conditionalFormatting sqref="L355">
    <cfRule type="expression" dxfId="4968" priority="2405">
      <formula>ISBLANK(K355)</formula>
    </cfRule>
  </conditionalFormatting>
  <conditionalFormatting sqref="L359">
    <cfRule type="expression" dxfId="4967" priority="2397">
      <formula>ISBLANK(K359)</formula>
    </cfRule>
  </conditionalFormatting>
  <conditionalFormatting sqref="L364">
    <cfRule type="expression" dxfId="4966" priority="2389">
      <formula>ISBLANK(K364)</formula>
    </cfRule>
  </conditionalFormatting>
  <conditionalFormatting sqref="L368">
    <cfRule type="expression" dxfId="4965" priority="2381">
      <formula>ISBLANK(K368)</formula>
    </cfRule>
  </conditionalFormatting>
  <conditionalFormatting sqref="L372">
    <cfRule type="expression" dxfId="4964" priority="2373">
      <formula>ISBLANK(K372)</formula>
    </cfRule>
  </conditionalFormatting>
  <conditionalFormatting sqref="L378">
    <cfRule type="expression" dxfId="4963" priority="2365">
      <formula>ISBLANK(K378)</formula>
    </cfRule>
  </conditionalFormatting>
  <conditionalFormatting sqref="L382">
    <cfRule type="expression" dxfId="4962" priority="2357">
      <formula>ISBLANK(K382)</formula>
    </cfRule>
  </conditionalFormatting>
  <conditionalFormatting sqref="L386">
    <cfRule type="expression" dxfId="4961" priority="2349">
      <formula>ISBLANK(K386)</formula>
    </cfRule>
  </conditionalFormatting>
  <conditionalFormatting sqref="L391">
    <cfRule type="expression" dxfId="4960" priority="2341">
      <formula>ISBLANK(K391)</formula>
    </cfRule>
  </conditionalFormatting>
  <conditionalFormatting sqref="L398">
    <cfRule type="expression" dxfId="4959" priority="2325">
      <formula>ISBLANK(K398)</formula>
    </cfRule>
  </conditionalFormatting>
  <conditionalFormatting sqref="L403">
    <cfRule type="expression" dxfId="4958" priority="1575">
      <formula>ISBLANK(K403)</formula>
    </cfRule>
  </conditionalFormatting>
  <conditionalFormatting sqref="L407">
    <cfRule type="expression" dxfId="4957" priority="1457">
      <formula>ISBLANK(K407)</formula>
    </cfRule>
  </conditionalFormatting>
  <conditionalFormatting sqref="L411">
    <cfRule type="expression" dxfId="4956" priority="1516">
      <formula>ISBLANK(K411)</formula>
    </cfRule>
  </conditionalFormatting>
  <conditionalFormatting sqref="L417">
    <cfRule type="expression" dxfId="4955" priority="163">
      <formula>ISBLANK(K417)</formula>
    </cfRule>
  </conditionalFormatting>
  <conditionalFormatting sqref="L419">
    <cfRule type="expression" dxfId="4954" priority="2317">
      <formula>ISBLANK(K419)</formula>
    </cfRule>
  </conditionalFormatting>
  <conditionalFormatting sqref="L423">
    <cfRule type="expression" dxfId="4953" priority="2309">
      <formula>ISBLANK(K423)</formula>
    </cfRule>
  </conditionalFormatting>
  <conditionalFormatting sqref="L427">
    <cfRule type="expression" dxfId="4952" priority="2301">
      <formula>ISBLANK(K427)</formula>
    </cfRule>
  </conditionalFormatting>
  <conditionalFormatting sqref="L432">
    <cfRule type="expression" dxfId="4951" priority="572">
      <formula>ISBLANK(K432)</formula>
    </cfRule>
  </conditionalFormatting>
  <conditionalFormatting sqref="L436">
    <cfRule type="expression" dxfId="4950" priority="513">
      <formula>ISBLANK(K436)</formula>
    </cfRule>
  </conditionalFormatting>
  <conditionalFormatting sqref="L440">
    <cfRule type="expression" dxfId="4949" priority="454">
      <formula>ISBLANK(K440)</formula>
    </cfRule>
  </conditionalFormatting>
  <conditionalFormatting sqref="L444">
    <cfRule type="expression" dxfId="4948" priority="395">
      <formula>ISBLANK(K444)</formula>
    </cfRule>
  </conditionalFormatting>
  <conditionalFormatting sqref="L449">
    <cfRule type="expression" dxfId="4947" priority="125">
      <formula>ISBLANK(K449)</formula>
    </cfRule>
  </conditionalFormatting>
  <conditionalFormatting sqref="L450">
    <cfRule type="expression" dxfId="4946" priority="87">
      <formula>ISBLANK(K450)</formula>
    </cfRule>
  </conditionalFormatting>
  <conditionalFormatting sqref="L451">
    <cfRule type="expression" dxfId="4945" priority="49">
      <formula>ISBLANK(K451)</formula>
    </cfRule>
  </conditionalFormatting>
  <conditionalFormatting sqref="L452">
    <cfRule type="expression" dxfId="4944" priority="11">
      <formula>ISBLANK(K452)</formula>
    </cfRule>
  </conditionalFormatting>
  <conditionalFormatting sqref="L454">
    <cfRule type="expression" dxfId="4943" priority="8743">
      <formula>ISBLANK(K454)</formula>
    </cfRule>
  </conditionalFormatting>
  <conditionalFormatting sqref="L458">
    <cfRule type="expression" dxfId="4942" priority="8696">
      <formula>ISBLANK(K458)</formula>
    </cfRule>
  </conditionalFormatting>
  <conditionalFormatting sqref="L462">
    <cfRule type="expression" dxfId="4941" priority="8649">
      <formula>ISBLANK(K462)</formula>
    </cfRule>
  </conditionalFormatting>
  <conditionalFormatting sqref="L467">
    <cfRule type="expression" dxfId="4940" priority="8602">
      <formula>ISBLANK(K467)</formula>
    </cfRule>
  </conditionalFormatting>
  <conditionalFormatting sqref="L471">
    <cfRule type="expression" dxfId="4939" priority="8555">
      <formula>ISBLANK(K471)</formula>
    </cfRule>
  </conditionalFormatting>
  <conditionalFormatting sqref="L475">
    <cfRule type="expression" dxfId="4938" priority="8508">
      <formula>ISBLANK(K475)</formula>
    </cfRule>
  </conditionalFormatting>
  <conditionalFormatting sqref="L480">
    <cfRule type="expression" dxfId="4937" priority="8461">
      <formula>ISBLANK(K480)</formula>
    </cfRule>
  </conditionalFormatting>
  <conditionalFormatting sqref="L484">
    <cfRule type="expression" dxfId="4936" priority="8414">
      <formula>ISBLANK(K484)</formula>
    </cfRule>
  </conditionalFormatting>
  <conditionalFormatting sqref="L488">
    <cfRule type="expression" dxfId="4935" priority="8367">
      <formula>ISBLANK(K488)</formula>
    </cfRule>
  </conditionalFormatting>
  <conditionalFormatting sqref="L493">
    <cfRule type="expression" dxfId="4934" priority="8320">
      <formula>ISBLANK(K493)</formula>
    </cfRule>
  </conditionalFormatting>
  <conditionalFormatting sqref="L497">
    <cfRule type="expression" dxfId="4933" priority="8273">
      <formula>ISBLANK(K497)</formula>
    </cfRule>
  </conditionalFormatting>
  <conditionalFormatting sqref="L501">
    <cfRule type="expression" dxfId="4932" priority="8226">
      <formula>ISBLANK(K501)</formula>
    </cfRule>
  </conditionalFormatting>
  <conditionalFormatting sqref="L505">
    <cfRule type="expression" dxfId="4931" priority="8179">
      <formula>ISBLANK(K505)</formula>
    </cfRule>
  </conditionalFormatting>
  <conditionalFormatting sqref="L509">
    <cfRule type="expression" dxfId="4930" priority="1777">
      <formula>ISBLANK(K509)</formula>
    </cfRule>
  </conditionalFormatting>
  <conditionalFormatting sqref="L513">
    <cfRule type="expression" dxfId="4929" priority="1718">
      <formula>ISBLANK(K513)</formula>
    </cfRule>
  </conditionalFormatting>
  <conditionalFormatting sqref="M18:N18">
    <cfRule type="cellIs" dxfId="4928" priority="2283" operator="greaterThan">
      <formula>$K$5</formula>
    </cfRule>
  </conditionalFormatting>
  <conditionalFormatting sqref="M19:N19">
    <cfRule type="expression" dxfId="4927" priority="16273">
      <formula>ISBLANK($J$9)</formula>
    </cfRule>
  </conditionalFormatting>
  <conditionalFormatting sqref="N22">
    <cfRule type="expression" dxfId="4926" priority="16301">
      <formula>ISBLANK(M22)</formula>
    </cfRule>
  </conditionalFormatting>
  <conditionalFormatting sqref="N26">
    <cfRule type="expression" dxfId="4925" priority="16300">
      <formula>ISBLANK(M26)</formula>
    </cfRule>
  </conditionalFormatting>
  <conditionalFormatting sqref="N31">
    <cfRule type="expression" dxfId="4924" priority="16299">
      <formula>ISBLANK(M31)</formula>
    </cfRule>
  </conditionalFormatting>
  <conditionalFormatting sqref="N35">
    <cfRule type="expression" dxfId="4923" priority="16298">
      <formula>ISBLANK(M35)</formula>
    </cfRule>
  </conditionalFormatting>
  <conditionalFormatting sqref="N39">
    <cfRule type="expression" dxfId="4922" priority="15945">
      <formula>ISBLANK(M39)</formula>
    </cfRule>
  </conditionalFormatting>
  <conditionalFormatting sqref="N43">
    <cfRule type="expression" dxfId="4921" priority="15885">
      <formula>ISBLANK(M43)</formula>
    </cfRule>
  </conditionalFormatting>
  <conditionalFormatting sqref="N47">
    <cfRule type="expression" dxfId="4920" priority="15624">
      <formula>ISBLANK(M47)</formula>
    </cfRule>
  </conditionalFormatting>
  <conditionalFormatting sqref="N51">
    <cfRule type="expression" dxfId="4919" priority="15482">
      <formula>ISBLANK(M51)</formula>
    </cfRule>
  </conditionalFormatting>
  <conditionalFormatting sqref="N57">
    <cfRule type="expression" dxfId="4918" priority="15340">
      <formula>ISBLANK(M57)</formula>
    </cfRule>
  </conditionalFormatting>
  <conditionalFormatting sqref="N61">
    <cfRule type="expression" dxfId="4917" priority="2452">
      <formula>ISBLANK(M61)</formula>
    </cfRule>
  </conditionalFormatting>
  <conditionalFormatting sqref="N65">
    <cfRule type="expression" dxfId="4916" priority="2444">
      <formula>ISBLANK(M65)</formula>
    </cfRule>
  </conditionalFormatting>
  <conditionalFormatting sqref="N70">
    <cfRule type="expression" dxfId="4915" priority="14960">
      <formula>ISBLANK(M70)</formula>
    </cfRule>
  </conditionalFormatting>
  <conditionalFormatting sqref="N74">
    <cfRule type="expression" dxfId="4914" priority="14913">
      <formula>ISBLANK(M74)</formula>
    </cfRule>
  </conditionalFormatting>
  <conditionalFormatting sqref="N78">
    <cfRule type="expression" dxfId="4913" priority="14866">
      <formula>ISBLANK(M78)</formula>
    </cfRule>
  </conditionalFormatting>
  <conditionalFormatting sqref="N82">
    <cfRule type="expression" dxfId="4912" priority="14819">
      <formula>ISBLANK(M82)</formula>
    </cfRule>
  </conditionalFormatting>
  <conditionalFormatting sqref="N86">
    <cfRule type="expression" dxfId="4911" priority="14772">
      <formula>ISBLANK(M86)</formula>
    </cfRule>
  </conditionalFormatting>
  <conditionalFormatting sqref="N90">
    <cfRule type="expression" dxfId="4910" priority="6182">
      <formula>ISBLANK(M90)</formula>
    </cfRule>
  </conditionalFormatting>
  <conditionalFormatting sqref="N94">
    <cfRule type="expression" dxfId="4909" priority="6135">
      <formula>ISBLANK(M94)</formula>
    </cfRule>
  </conditionalFormatting>
  <conditionalFormatting sqref="N98">
    <cfRule type="expression" dxfId="4908" priority="13284">
      <formula>ISBLANK(M98)</formula>
    </cfRule>
  </conditionalFormatting>
  <conditionalFormatting sqref="N102">
    <cfRule type="expression" dxfId="4907" priority="2270">
      <formula>ISBLANK(M102)</formula>
    </cfRule>
  </conditionalFormatting>
  <conditionalFormatting sqref="N106">
    <cfRule type="expression" dxfId="4906" priority="2211">
      <formula>ISBLANK(M106)</formula>
    </cfRule>
  </conditionalFormatting>
  <conditionalFormatting sqref="N110">
    <cfRule type="expression" dxfId="4905" priority="1444">
      <formula>ISBLANK(M110)</formula>
    </cfRule>
  </conditionalFormatting>
  <conditionalFormatting sqref="N114">
    <cfRule type="expression" dxfId="4904" priority="1385">
      <formula>ISBLANK(M114)</formula>
    </cfRule>
  </conditionalFormatting>
  <conditionalFormatting sqref="N118">
    <cfRule type="expression" dxfId="4903" priority="1326">
      <formula>ISBLANK(M118)</formula>
    </cfRule>
  </conditionalFormatting>
  <conditionalFormatting sqref="N122">
    <cfRule type="expression" dxfId="4902" priority="2152">
      <formula>ISBLANK(M122)</formula>
    </cfRule>
  </conditionalFormatting>
  <conditionalFormatting sqref="N126">
    <cfRule type="expression" dxfId="4901" priority="13142">
      <formula>ISBLANK(M126)</formula>
    </cfRule>
  </conditionalFormatting>
  <conditionalFormatting sqref="N130">
    <cfRule type="expression" dxfId="4900" priority="1267">
      <formula>ISBLANK(M130)</formula>
    </cfRule>
  </conditionalFormatting>
  <conditionalFormatting sqref="N134">
    <cfRule type="expression" dxfId="4899" priority="1208">
      <formula>ISBLANK(M134)</formula>
    </cfRule>
  </conditionalFormatting>
  <conditionalFormatting sqref="N138">
    <cfRule type="expression" dxfId="4898" priority="1149">
      <formula>ISBLANK(M138)</formula>
    </cfRule>
  </conditionalFormatting>
  <conditionalFormatting sqref="N142">
    <cfRule type="expression" dxfId="4897" priority="1090">
      <formula>ISBLANK(M142)</formula>
    </cfRule>
  </conditionalFormatting>
  <conditionalFormatting sqref="N146">
    <cfRule type="expression" dxfId="4896" priority="13000">
      <formula>ISBLANK(M146)</formula>
    </cfRule>
  </conditionalFormatting>
  <conditionalFormatting sqref="N150">
    <cfRule type="expression" dxfId="4895" priority="1031">
      <formula>ISBLANK(M150)</formula>
    </cfRule>
  </conditionalFormatting>
  <conditionalFormatting sqref="N154">
    <cfRule type="expression" dxfId="4894" priority="972">
      <formula>ISBLANK(M154)</formula>
    </cfRule>
  </conditionalFormatting>
  <conditionalFormatting sqref="N158">
    <cfRule type="expression" dxfId="4893" priority="913">
      <formula>ISBLANK(M158)</formula>
    </cfRule>
  </conditionalFormatting>
  <conditionalFormatting sqref="N162">
    <cfRule type="expression" dxfId="4892" priority="854">
      <formula>ISBLANK(M162)</formula>
    </cfRule>
  </conditionalFormatting>
  <conditionalFormatting sqref="N166">
    <cfRule type="expression" dxfId="4891" priority="12858">
      <formula>ISBLANK(M166)</formula>
    </cfRule>
  </conditionalFormatting>
  <conditionalFormatting sqref="N170">
    <cfRule type="expression" dxfId="4890" priority="736">
      <formula>ISBLANK(M170)</formula>
    </cfRule>
  </conditionalFormatting>
  <conditionalFormatting sqref="N174">
    <cfRule type="expression" dxfId="4889" priority="795">
      <formula>ISBLANK(M174)</formula>
    </cfRule>
  </conditionalFormatting>
  <conditionalFormatting sqref="N178">
    <cfRule type="expression" dxfId="4888" priority="12716">
      <formula>ISBLANK(M178)</formula>
    </cfRule>
  </conditionalFormatting>
  <conditionalFormatting sqref="N182">
    <cfRule type="expression" dxfId="4887" priority="382">
      <formula>ISBLANK(M182)</formula>
    </cfRule>
  </conditionalFormatting>
  <conditionalFormatting sqref="N186">
    <cfRule type="expression" dxfId="4886" priority="323">
      <formula>ISBLANK(M186)</formula>
    </cfRule>
  </conditionalFormatting>
  <conditionalFormatting sqref="N190">
    <cfRule type="expression" dxfId="4885" priority="14442">
      <formula>ISBLANK(M190)</formula>
    </cfRule>
  </conditionalFormatting>
  <conditionalFormatting sqref="N194">
    <cfRule type="expression" dxfId="4884" priority="14395">
      <formula>ISBLANK(M194)</formula>
    </cfRule>
  </conditionalFormatting>
  <conditionalFormatting sqref="N198">
    <cfRule type="expression" dxfId="4883" priority="14348">
      <formula>ISBLANK(M198)</formula>
    </cfRule>
  </conditionalFormatting>
  <conditionalFormatting sqref="N202">
    <cfRule type="expression" dxfId="4882" priority="14301">
      <formula>ISBLANK(M202)</formula>
    </cfRule>
  </conditionalFormatting>
  <conditionalFormatting sqref="N206">
    <cfRule type="expression" dxfId="4881" priority="14254">
      <formula>ISBLANK(M206)</formula>
    </cfRule>
  </conditionalFormatting>
  <conditionalFormatting sqref="N210">
    <cfRule type="expression" dxfId="4880" priority="14207">
      <formula>ISBLANK(M210)</formula>
    </cfRule>
  </conditionalFormatting>
  <conditionalFormatting sqref="N215">
    <cfRule type="expression" dxfId="4879" priority="7050">
      <formula>ISBLANK(M215)</formula>
    </cfRule>
  </conditionalFormatting>
  <conditionalFormatting sqref="N219">
    <cfRule type="expression" dxfId="4878" priority="7003">
      <formula>ISBLANK(M219)</formula>
    </cfRule>
  </conditionalFormatting>
  <conditionalFormatting sqref="N223">
    <cfRule type="expression" dxfId="4877" priority="6956">
      <formula>ISBLANK(M223)</formula>
    </cfRule>
  </conditionalFormatting>
  <conditionalFormatting sqref="N227">
    <cfRule type="expression" dxfId="4876" priority="6909">
      <formula>ISBLANK(M227)</formula>
    </cfRule>
  </conditionalFormatting>
  <conditionalFormatting sqref="N231">
    <cfRule type="expression" dxfId="4875" priority="6862">
      <formula>ISBLANK(M231)</formula>
    </cfRule>
  </conditionalFormatting>
  <conditionalFormatting sqref="N235">
    <cfRule type="expression" dxfId="4874" priority="6815">
      <formula>ISBLANK(M235)</formula>
    </cfRule>
  </conditionalFormatting>
  <conditionalFormatting sqref="N239">
    <cfRule type="expression" dxfId="4873" priority="2070">
      <formula>ISBLANK(M239)</formula>
    </cfRule>
  </conditionalFormatting>
  <conditionalFormatting sqref="N243">
    <cfRule type="expression" dxfId="4872" priority="6768">
      <formula>ISBLANK(M243)</formula>
    </cfRule>
  </conditionalFormatting>
  <conditionalFormatting sqref="N247">
    <cfRule type="expression" dxfId="4871" priority="6721">
      <formula>ISBLANK(M247)</formula>
    </cfRule>
  </conditionalFormatting>
  <conditionalFormatting sqref="N251">
    <cfRule type="expression" dxfId="4870" priority="6674">
      <formula>ISBLANK(M251)</formula>
    </cfRule>
  </conditionalFormatting>
  <conditionalFormatting sqref="N255">
    <cfRule type="expression" dxfId="4869" priority="6627">
      <formula>ISBLANK(M255)</formula>
    </cfRule>
  </conditionalFormatting>
  <conditionalFormatting sqref="N259">
    <cfRule type="expression" dxfId="4868" priority="2011">
      <formula>ISBLANK(M259)</formula>
    </cfRule>
  </conditionalFormatting>
  <conditionalFormatting sqref="N263">
    <cfRule type="expression" dxfId="4867" priority="6580">
      <formula>ISBLANK(M263)</formula>
    </cfRule>
  </conditionalFormatting>
  <conditionalFormatting sqref="N269">
    <cfRule type="expression" dxfId="4866" priority="7238">
      <formula>ISBLANK(M269)</formula>
    </cfRule>
  </conditionalFormatting>
  <conditionalFormatting sqref="N273">
    <cfRule type="expression" dxfId="4865" priority="1893">
      <formula>ISBLANK(M273)</formula>
    </cfRule>
  </conditionalFormatting>
  <conditionalFormatting sqref="N277">
    <cfRule type="expression" dxfId="4864" priority="654">
      <formula>ISBLANK(M277)</formula>
    </cfRule>
  </conditionalFormatting>
  <conditionalFormatting sqref="N281">
    <cfRule type="expression" dxfId="4863" priority="1834">
      <formula>ISBLANK(M281)</formula>
    </cfRule>
  </conditionalFormatting>
  <conditionalFormatting sqref="N285">
    <cfRule type="expression" dxfId="4862" priority="1952">
      <formula>ISBLANK(M285)</formula>
    </cfRule>
  </conditionalFormatting>
  <conditionalFormatting sqref="N290">
    <cfRule type="expression" dxfId="4861" priority="7191">
      <formula>ISBLANK(M290)</formula>
    </cfRule>
  </conditionalFormatting>
  <conditionalFormatting sqref="N295">
    <cfRule type="expression" dxfId="4860" priority="7144">
      <formula>ISBLANK(M295)</formula>
    </cfRule>
  </conditionalFormatting>
  <conditionalFormatting sqref="N300">
    <cfRule type="expression" dxfId="4859" priority="6533">
      <formula>ISBLANK(M300)</formula>
    </cfRule>
  </conditionalFormatting>
  <conditionalFormatting sqref="N304">
    <cfRule type="expression" dxfId="4858" priority="6486">
      <formula>ISBLANK(M304)</formula>
    </cfRule>
  </conditionalFormatting>
  <conditionalFormatting sqref="N308">
    <cfRule type="expression" dxfId="4857" priority="6439">
      <formula>ISBLANK(M308)</formula>
    </cfRule>
  </conditionalFormatting>
  <conditionalFormatting sqref="N312">
    <cfRule type="expression" dxfId="4856" priority="6392">
      <formula>ISBLANK(M312)</formula>
    </cfRule>
  </conditionalFormatting>
  <conditionalFormatting sqref="N316">
    <cfRule type="expression" dxfId="4855" priority="6345">
      <formula>ISBLANK(M316)</formula>
    </cfRule>
  </conditionalFormatting>
  <conditionalFormatting sqref="N320">
    <cfRule type="expression" dxfId="4854" priority="6298">
      <formula>ISBLANK(M320)</formula>
    </cfRule>
  </conditionalFormatting>
  <conditionalFormatting sqref="N324">
    <cfRule type="expression" dxfId="4853" priority="6251">
      <formula>ISBLANK(M324)</formula>
    </cfRule>
  </conditionalFormatting>
  <conditionalFormatting sqref="N328">
    <cfRule type="expression" dxfId="4852" priority="6204">
      <formula>ISBLANK(M328)</formula>
    </cfRule>
  </conditionalFormatting>
  <conditionalFormatting sqref="N332">
    <cfRule type="expression" dxfId="4851" priority="7097">
      <formula>ISBLANK(M332)</formula>
    </cfRule>
  </conditionalFormatting>
  <conditionalFormatting sqref="N338">
    <cfRule type="expression" dxfId="4850" priority="2436">
      <formula>ISBLANK(M338)</formula>
    </cfRule>
  </conditionalFormatting>
  <conditionalFormatting sqref="N342">
    <cfRule type="expression" dxfId="4849" priority="2428">
      <formula>ISBLANK(M342)</formula>
    </cfRule>
  </conditionalFormatting>
  <conditionalFormatting sqref="N346">
    <cfRule type="expression" dxfId="4848" priority="2420">
      <formula>ISBLANK(M346)</formula>
    </cfRule>
  </conditionalFormatting>
  <conditionalFormatting sqref="N351">
    <cfRule type="expression" dxfId="4847" priority="2412">
      <formula>ISBLANK(M351)</formula>
    </cfRule>
  </conditionalFormatting>
  <conditionalFormatting sqref="N355">
    <cfRule type="expression" dxfId="4846" priority="2404">
      <formula>ISBLANK(M355)</formula>
    </cfRule>
  </conditionalFormatting>
  <conditionalFormatting sqref="N359">
    <cfRule type="expression" dxfId="4845" priority="2396">
      <formula>ISBLANK(M359)</formula>
    </cfRule>
  </conditionalFormatting>
  <conditionalFormatting sqref="N364">
    <cfRule type="expression" dxfId="4844" priority="2388">
      <formula>ISBLANK(M364)</formula>
    </cfRule>
  </conditionalFormatting>
  <conditionalFormatting sqref="N368">
    <cfRule type="expression" dxfId="4843" priority="2380">
      <formula>ISBLANK(M368)</formula>
    </cfRule>
  </conditionalFormatting>
  <conditionalFormatting sqref="N372">
    <cfRule type="expression" dxfId="4842" priority="2372">
      <formula>ISBLANK(M372)</formula>
    </cfRule>
  </conditionalFormatting>
  <conditionalFormatting sqref="N378">
    <cfRule type="expression" dxfId="4841" priority="2364">
      <formula>ISBLANK(M378)</formula>
    </cfRule>
  </conditionalFormatting>
  <conditionalFormatting sqref="N382">
    <cfRule type="expression" dxfId="4840" priority="2356">
      <formula>ISBLANK(M382)</formula>
    </cfRule>
  </conditionalFormatting>
  <conditionalFormatting sqref="N386">
    <cfRule type="expression" dxfId="4839" priority="2348">
      <formula>ISBLANK(M386)</formula>
    </cfRule>
  </conditionalFormatting>
  <conditionalFormatting sqref="N391">
    <cfRule type="expression" dxfId="4838" priority="2340">
      <formula>ISBLANK(M391)</formula>
    </cfRule>
  </conditionalFormatting>
  <conditionalFormatting sqref="N398">
    <cfRule type="expression" dxfId="4837" priority="2324">
      <formula>ISBLANK(M398)</formula>
    </cfRule>
  </conditionalFormatting>
  <conditionalFormatting sqref="N403">
    <cfRule type="expression" dxfId="4836" priority="1574">
      <formula>ISBLANK(M403)</formula>
    </cfRule>
  </conditionalFormatting>
  <conditionalFormatting sqref="N407">
    <cfRule type="expression" dxfId="4835" priority="1456">
      <formula>ISBLANK(M407)</formula>
    </cfRule>
  </conditionalFormatting>
  <conditionalFormatting sqref="N411">
    <cfRule type="expression" dxfId="4834" priority="1515">
      <formula>ISBLANK(M411)</formula>
    </cfRule>
  </conditionalFormatting>
  <conditionalFormatting sqref="N417">
    <cfRule type="expression" dxfId="4833" priority="162">
      <formula>ISBLANK(M417)</formula>
    </cfRule>
  </conditionalFormatting>
  <conditionalFormatting sqref="N419">
    <cfRule type="expression" dxfId="4832" priority="2316">
      <formula>ISBLANK(M419)</formula>
    </cfRule>
  </conditionalFormatting>
  <conditionalFormatting sqref="N423">
    <cfRule type="expression" dxfId="4831" priority="2308">
      <formula>ISBLANK(M423)</formula>
    </cfRule>
  </conditionalFormatting>
  <conditionalFormatting sqref="N427">
    <cfRule type="expression" dxfId="4830" priority="2300">
      <formula>ISBLANK(M427)</formula>
    </cfRule>
  </conditionalFormatting>
  <conditionalFormatting sqref="N432">
    <cfRule type="expression" dxfId="4829" priority="571">
      <formula>ISBLANK(M432)</formula>
    </cfRule>
  </conditionalFormatting>
  <conditionalFormatting sqref="N436">
    <cfRule type="expression" dxfId="4828" priority="512">
      <formula>ISBLANK(M436)</formula>
    </cfRule>
  </conditionalFormatting>
  <conditionalFormatting sqref="N440">
    <cfRule type="expression" dxfId="4827" priority="453">
      <formula>ISBLANK(M440)</formula>
    </cfRule>
  </conditionalFormatting>
  <conditionalFormatting sqref="N444">
    <cfRule type="expression" dxfId="4826" priority="394">
      <formula>ISBLANK(M444)</formula>
    </cfRule>
  </conditionalFormatting>
  <conditionalFormatting sqref="N449">
    <cfRule type="expression" dxfId="4825" priority="124">
      <formula>ISBLANK(M449)</formula>
    </cfRule>
  </conditionalFormatting>
  <conditionalFormatting sqref="N450">
    <cfRule type="expression" dxfId="4824" priority="86">
      <formula>ISBLANK(M450)</formula>
    </cfRule>
  </conditionalFormatting>
  <conditionalFormatting sqref="N451">
    <cfRule type="expression" dxfId="4823" priority="48">
      <formula>ISBLANK(M451)</formula>
    </cfRule>
  </conditionalFormatting>
  <conditionalFormatting sqref="N452">
    <cfRule type="expression" dxfId="4822" priority="10">
      <formula>ISBLANK(M452)</formula>
    </cfRule>
  </conditionalFormatting>
  <conditionalFormatting sqref="N454">
    <cfRule type="expression" dxfId="4821" priority="8742">
      <formula>ISBLANK(M454)</formula>
    </cfRule>
  </conditionalFormatting>
  <conditionalFormatting sqref="N458">
    <cfRule type="expression" dxfId="4820" priority="8695">
      <formula>ISBLANK(M458)</formula>
    </cfRule>
  </conditionalFormatting>
  <conditionalFormatting sqref="N462">
    <cfRule type="expression" dxfId="4819" priority="8648">
      <formula>ISBLANK(M462)</formula>
    </cfRule>
  </conditionalFormatting>
  <conditionalFormatting sqref="N467">
    <cfRule type="expression" dxfId="4818" priority="8601">
      <formula>ISBLANK(M467)</formula>
    </cfRule>
  </conditionalFormatting>
  <conditionalFormatting sqref="N471">
    <cfRule type="expression" dxfId="4817" priority="8554">
      <formula>ISBLANK(M471)</formula>
    </cfRule>
  </conditionalFormatting>
  <conditionalFormatting sqref="N475">
    <cfRule type="expression" dxfId="4816" priority="8507">
      <formula>ISBLANK(M475)</formula>
    </cfRule>
  </conditionalFormatting>
  <conditionalFormatting sqref="N480">
    <cfRule type="expression" dxfId="4815" priority="8460">
      <formula>ISBLANK(M480)</formula>
    </cfRule>
  </conditionalFormatting>
  <conditionalFormatting sqref="N484">
    <cfRule type="expression" dxfId="4814" priority="8413">
      <formula>ISBLANK(M484)</formula>
    </cfRule>
  </conditionalFormatting>
  <conditionalFormatting sqref="N488">
    <cfRule type="expression" dxfId="4813" priority="8366">
      <formula>ISBLANK(M488)</formula>
    </cfRule>
  </conditionalFormatting>
  <conditionalFormatting sqref="N493">
    <cfRule type="expression" dxfId="4812" priority="8319">
      <formula>ISBLANK(M493)</formula>
    </cfRule>
  </conditionalFormatting>
  <conditionalFormatting sqref="N497">
    <cfRule type="expression" dxfId="4811" priority="8272">
      <formula>ISBLANK(M497)</formula>
    </cfRule>
  </conditionalFormatting>
  <conditionalFormatting sqref="N501">
    <cfRule type="expression" dxfId="4810" priority="8225">
      <formula>ISBLANK(M501)</formula>
    </cfRule>
  </conditionalFormatting>
  <conditionalFormatting sqref="N505">
    <cfRule type="expression" dxfId="4809" priority="8178">
      <formula>ISBLANK(M505)</formula>
    </cfRule>
  </conditionalFormatting>
  <conditionalFormatting sqref="N509">
    <cfRule type="expression" dxfId="4808" priority="1776">
      <formula>ISBLANK(M509)</formula>
    </cfRule>
  </conditionalFormatting>
  <conditionalFormatting sqref="N513">
    <cfRule type="expression" dxfId="4807" priority="1717">
      <formula>ISBLANK(M513)</formula>
    </cfRule>
  </conditionalFormatting>
  <conditionalFormatting sqref="O18:P18">
    <cfRule type="cellIs" dxfId="4806" priority="2282" operator="greaterThan">
      <formula>$K$5</formula>
    </cfRule>
  </conditionalFormatting>
  <conditionalFormatting sqref="O19:P19">
    <cfRule type="expression" dxfId="4805" priority="16272">
      <formula>ISBLANK($J$10)</formula>
    </cfRule>
  </conditionalFormatting>
  <conditionalFormatting sqref="P22">
    <cfRule type="expression" dxfId="4804" priority="16285">
      <formula>ISBLANK(O22)</formula>
    </cfRule>
  </conditionalFormatting>
  <conditionalFormatting sqref="P26">
    <cfRule type="expression" dxfId="4803" priority="16284">
      <formula>ISBLANK(O26)</formula>
    </cfRule>
  </conditionalFormatting>
  <conditionalFormatting sqref="P31">
    <cfRule type="expression" dxfId="4802" priority="16283">
      <formula>ISBLANK(O31)</formula>
    </cfRule>
  </conditionalFormatting>
  <conditionalFormatting sqref="P35">
    <cfRule type="expression" dxfId="4801" priority="16282">
      <formula>ISBLANK(O35)</formula>
    </cfRule>
  </conditionalFormatting>
  <conditionalFormatting sqref="P39">
    <cfRule type="expression" dxfId="4800" priority="15941">
      <formula>ISBLANK(O39)</formula>
    </cfRule>
  </conditionalFormatting>
  <conditionalFormatting sqref="P43">
    <cfRule type="expression" dxfId="4799" priority="15881">
      <formula>ISBLANK(O43)</formula>
    </cfRule>
  </conditionalFormatting>
  <conditionalFormatting sqref="P47">
    <cfRule type="expression" dxfId="4798" priority="15620">
      <formula>ISBLANK(O47)</formula>
    </cfRule>
  </conditionalFormatting>
  <conditionalFormatting sqref="P51">
    <cfRule type="expression" dxfId="4797" priority="15478">
      <formula>ISBLANK(O51)</formula>
    </cfRule>
  </conditionalFormatting>
  <conditionalFormatting sqref="P57">
    <cfRule type="expression" dxfId="4796" priority="15336">
      <formula>ISBLANK(O57)</formula>
    </cfRule>
  </conditionalFormatting>
  <conditionalFormatting sqref="P61">
    <cfRule type="expression" dxfId="4795" priority="2448">
      <formula>ISBLANK(O61)</formula>
    </cfRule>
  </conditionalFormatting>
  <conditionalFormatting sqref="P65">
    <cfRule type="expression" dxfId="4794" priority="2440">
      <formula>ISBLANK(O65)</formula>
    </cfRule>
  </conditionalFormatting>
  <conditionalFormatting sqref="P70">
    <cfRule type="expression" dxfId="4793" priority="14956">
      <formula>ISBLANK(O70)</formula>
    </cfRule>
  </conditionalFormatting>
  <conditionalFormatting sqref="P74">
    <cfRule type="expression" dxfId="4792" priority="14909">
      <formula>ISBLANK(O74)</formula>
    </cfRule>
  </conditionalFormatting>
  <conditionalFormatting sqref="P78">
    <cfRule type="expression" dxfId="4791" priority="14862">
      <formula>ISBLANK(O78)</formula>
    </cfRule>
  </conditionalFormatting>
  <conditionalFormatting sqref="P82">
    <cfRule type="expression" dxfId="4790" priority="14815">
      <formula>ISBLANK(O82)</formula>
    </cfRule>
  </conditionalFormatting>
  <conditionalFormatting sqref="P86">
    <cfRule type="expression" dxfId="4789" priority="14768">
      <formula>ISBLANK(O86)</formula>
    </cfRule>
  </conditionalFormatting>
  <conditionalFormatting sqref="P90">
    <cfRule type="expression" dxfId="4788" priority="6178">
      <formula>ISBLANK(O90)</formula>
    </cfRule>
  </conditionalFormatting>
  <conditionalFormatting sqref="P94">
    <cfRule type="expression" dxfId="4787" priority="6131">
      <formula>ISBLANK(O94)</formula>
    </cfRule>
  </conditionalFormatting>
  <conditionalFormatting sqref="P98">
    <cfRule type="expression" dxfId="4786" priority="13280">
      <formula>ISBLANK(O98)</formula>
    </cfRule>
  </conditionalFormatting>
  <conditionalFormatting sqref="P102">
    <cfRule type="expression" dxfId="4785" priority="2266">
      <formula>ISBLANK(O102)</formula>
    </cfRule>
  </conditionalFormatting>
  <conditionalFormatting sqref="P106">
    <cfRule type="expression" dxfId="4784" priority="2207">
      <formula>ISBLANK(O106)</formula>
    </cfRule>
  </conditionalFormatting>
  <conditionalFormatting sqref="P110">
    <cfRule type="expression" dxfId="4783" priority="1440">
      <formula>ISBLANK(O110)</formula>
    </cfRule>
  </conditionalFormatting>
  <conditionalFormatting sqref="P114">
    <cfRule type="expression" dxfId="4782" priority="1381">
      <formula>ISBLANK(O114)</formula>
    </cfRule>
  </conditionalFormatting>
  <conditionalFormatting sqref="P118">
    <cfRule type="expression" dxfId="4781" priority="1322">
      <formula>ISBLANK(O118)</formula>
    </cfRule>
  </conditionalFormatting>
  <conditionalFormatting sqref="P122">
    <cfRule type="expression" dxfId="4780" priority="2148">
      <formula>ISBLANK(O122)</formula>
    </cfRule>
  </conditionalFormatting>
  <conditionalFormatting sqref="P126">
    <cfRule type="expression" dxfId="4779" priority="13138">
      <formula>ISBLANK(O126)</formula>
    </cfRule>
  </conditionalFormatting>
  <conditionalFormatting sqref="P130">
    <cfRule type="expression" dxfId="4778" priority="1263">
      <formula>ISBLANK(O130)</formula>
    </cfRule>
  </conditionalFormatting>
  <conditionalFormatting sqref="P134">
    <cfRule type="expression" dxfId="4777" priority="1204">
      <formula>ISBLANK(O134)</formula>
    </cfRule>
  </conditionalFormatting>
  <conditionalFormatting sqref="P138">
    <cfRule type="expression" dxfId="4776" priority="1145">
      <formula>ISBLANK(O138)</formula>
    </cfRule>
  </conditionalFormatting>
  <conditionalFormatting sqref="P142">
    <cfRule type="expression" dxfId="4775" priority="1086">
      <formula>ISBLANK(O142)</formula>
    </cfRule>
  </conditionalFormatting>
  <conditionalFormatting sqref="P146">
    <cfRule type="expression" dxfId="4774" priority="12996">
      <formula>ISBLANK(O146)</formula>
    </cfRule>
  </conditionalFormatting>
  <conditionalFormatting sqref="P150">
    <cfRule type="expression" dxfId="4773" priority="1027">
      <formula>ISBLANK(O150)</formula>
    </cfRule>
  </conditionalFormatting>
  <conditionalFormatting sqref="P154">
    <cfRule type="expression" dxfId="4772" priority="968">
      <formula>ISBLANK(O154)</formula>
    </cfRule>
  </conditionalFormatting>
  <conditionalFormatting sqref="P158">
    <cfRule type="expression" dxfId="4771" priority="909">
      <formula>ISBLANK(O158)</formula>
    </cfRule>
  </conditionalFormatting>
  <conditionalFormatting sqref="P162">
    <cfRule type="expression" dxfId="4770" priority="850">
      <formula>ISBLANK(O162)</formula>
    </cfRule>
  </conditionalFormatting>
  <conditionalFormatting sqref="P166">
    <cfRule type="expression" dxfId="4769" priority="12854">
      <formula>ISBLANK(O166)</formula>
    </cfRule>
  </conditionalFormatting>
  <conditionalFormatting sqref="P170">
    <cfRule type="expression" dxfId="4768" priority="732">
      <formula>ISBLANK(O170)</formula>
    </cfRule>
  </conditionalFormatting>
  <conditionalFormatting sqref="P174">
    <cfRule type="expression" dxfId="4767" priority="791">
      <formula>ISBLANK(O174)</formula>
    </cfRule>
  </conditionalFormatting>
  <conditionalFormatting sqref="P178">
    <cfRule type="expression" dxfId="4766" priority="12712">
      <formula>ISBLANK(O178)</formula>
    </cfRule>
  </conditionalFormatting>
  <conditionalFormatting sqref="P182">
    <cfRule type="expression" dxfId="4765" priority="378">
      <formula>ISBLANK(O182)</formula>
    </cfRule>
  </conditionalFormatting>
  <conditionalFormatting sqref="P186">
    <cfRule type="expression" dxfId="4764" priority="319">
      <formula>ISBLANK(O186)</formula>
    </cfRule>
  </conditionalFormatting>
  <conditionalFormatting sqref="P190">
    <cfRule type="expression" dxfId="4763" priority="14438">
      <formula>ISBLANK(O190)</formula>
    </cfRule>
  </conditionalFormatting>
  <conditionalFormatting sqref="P194">
    <cfRule type="expression" dxfId="4762" priority="14391">
      <formula>ISBLANK(O194)</formula>
    </cfRule>
  </conditionalFormatting>
  <conditionalFormatting sqref="P198">
    <cfRule type="expression" dxfId="4761" priority="14344">
      <formula>ISBLANK(O198)</formula>
    </cfRule>
  </conditionalFormatting>
  <conditionalFormatting sqref="P202">
    <cfRule type="expression" dxfId="4760" priority="14297">
      <formula>ISBLANK(O202)</formula>
    </cfRule>
  </conditionalFormatting>
  <conditionalFormatting sqref="P206">
    <cfRule type="expression" dxfId="4759" priority="14250">
      <formula>ISBLANK(O206)</formula>
    </cfRule>
  </conditionalFormatting>
  <conditionalFormatting sqref="P210">
    <cfRule type="expression" dxfId="4758" priority="14203">
      <formula>ISBLANK(O210)</formula>
    </cfRule>
  </conditionalFormatting>
  <conditionalFormatting sqref="P215">
    <cfRule type="expression" dxfId="4757" priority="7046">
      <formula>ISBLANK(O215)</formula>
    </cfRule>
  </conditionalFormatting>
  <conditionalFormatting sqref="P219">
    <cfRule type="expression" dxfId="4756" priority="6999">
      <formula>ISBLANK(O219)</formula>
    </cfRule>
  </conditionalFormatting>
  <conditionalFormatting sqref="P223">
    <cfRule type="expression" dxfId="4755" priority="6952">
      <formula>ISBLANK(O223)</formula>
    </cfRule>
  </conditionalFormatting>
  <conditionalFormatting sqref="P227">
    <cfRule type="expression" dxfId="4754" priority="6905">
      <formula>ISBLANK(O227)</formula>
    </cfRule>
  </conditionalFormatting>
  <conditionalFormatting sqref="P231">
    <cfRule type="expression" dxfId="4753" priority="6858">
      <formula>ISBLANK(O231)</formula>
    </cfRule>
  </conditionalFormatting>
  <conditionalFormatting sqref="P235">
    <cfRule type="expression" dxfId="4752" priority="6811">
      <formula>ISBLANK(O235)</formula>
    </cfRule>
  </conditionalFormatting>
  <conditionalFormatting sqref="P239">
    <cfRule type="expression" dxfId="4751" priority="2066">
      <formula>ISBLANK(O239)</formula>
    </cfRule>
  </conditionalFormatting>
  <conditionalFormatting sqref="P243">
    <cfRule type="expression" dxfId="4750" priority="6764">
      <formula>ISBLANK(O243)</formula>
    </cfRule>
  </conditionalFormatting>
  <conditionalFormatting sqref="P247">
    <cfRule type="expression" dxfId="4749" priority="6717">
      <formula>ISBLANK(O247)</formula>
    </cfRule>
  </conditionalFormatting>
  <conditionalFormatting sqref="P251">
    <cfRule type="expression" dxfId="4748" priority="6670">
      <formula>ISBLANK(O251)</formula>
    </cfRule>
  </conditionalFormatting>
  <conditionalFormatting sqref="P255">
    <cfRule type="expression" dxfId="4747" priority="6623">
      <formula>ISBLANK(O255)</formula>
    </cfRule>
  </conditionalFormatting>
  <conditionalFormatting sqref="P259">
    <cfRule type="expression" dxfId="4746" priority="2007">
      <formula>ISBLANK(O259)</formula>
    </cfRule>
  </conditionalFormatting>
  <conditionalFormatting sqref="P263">
    <cfRule type="expression" dxfId="4745" priority="6576">
      <formula>ISBLANK(O263)</formula>
    </cfRule>
  </conditionalFormatting>
  <conditionalFormatting sqref="P269">
    <cfRule type="expression" dxfId="4744" priority="7234">
      <formula>ISBLANK(O269)</formula>
    </cfRule>
  </conditionalFormatting>
  <conditionalFormatting sqref="P273">
    <cfRule type="expression" dxfId="4743" priority="1889">
      <formula>ISBLANK(O273)</formula>
    </cfRule>
  </conditionalFormatting>
  <conditionalFormatting sqref="P277">
    <cfRule type="expression" dxfId="4742" priority="650">
      <formula>ISBLANK(O277)</formula>
    </cfRule>
  </conditionalFormatting>
  <conditionalFormatting sqref="P281">
    <cfRule type="expression" dxfId="4741" priority="1830">
      <formula>ISBLANK(O281)</formula>
    </cfRule>
  </conditionalFormatting>
  <conditionalFormatting sqref="P285">
    <cfRule type="expression" dxfId="4740" priority="1948">
      <formula>ISBLANK(O285)</formula>
    </cfRule>
  </conditionalFormatting>
  <conditionalFormatting sqref="P290">
    <cfRule type="expression" dxfId="4739" priority="7187">
      <formula>ISBLANK(O290)</formula>
    </cfRule>
  </conditionalFormatting>
  <conditionalFormatting sqref="P295">
    <cfRule type="expression" dxfId="4738" priority="7140">
      <formula>ISBLANK(O295)</formula>
    </cfRule>
  </conditionalFormatting>
  <conditionalFormatting sqref="P300">
    <cfRule type="expression" dxfId="4737" priority="6529">
      <formula>ISBLANK(O300)</formula>
    </cfRule>
  </conditionalFormatting>
  <conditionalFormatting sqref="P304">
    <cfRule type="expression" dxfId="4736" priority="6482">
      <formula>ISBLANK(O304)</formula>
    </cfRule>
  </conditionalFormatting>
  <conditionalFormatting sqref="P308">
    <cfRule type="expression" dxfId="4735" priority="6435">
      <formula>ISBLANK(O308)</formula>
    </cfRule>
  </conditionalFormatting>
  <conditionalFormatting sqref="P312">
    <cfRule type="expression" dxfId="4734" priority="6388">
      <formula>ISBLANK(O312)</formula>
    </cfRule>
  </conditionalFormatting>
  <conditionalFormatting sqref="P316">
    <cfRule type="expression" dxfId="4733" priority="6341">
      <formula>ISBLANK(O316)</formula>
    </cfRule>
  </conditionalFormatting>
  <conditionalFormatting sqref="P320">
    <cfRule type="expression" dxfId="4732" priority="6294">
      <formula>ISBLANK(O320)</formula>
    </cfRule>
  </conditionalFormatting>
  <conditionalFormatting sqref="P324">
    <cfRule type="expression" dxfId="4731" priority="6247">
      <formula>ISBLANK(O324)</formula>
    </cfRule>
  </conditionalFormatting>
  <conditionalFormatting sqref="P328">
    <cfRule type="expression" dxfId="4730" priority="6200">
      <formula>ISBLANK(O328)</formula>
    </cfRule>
  </conditionalFormatting>
  <conditionalFormatting sqref="P332">
    <cfRule type="expression" dxfId="4729" priority="7093">
      <formula>ISBLANK(O332)</formula>
    </cfRule>
  </conditionalFormatting>
  <conditionalFormatting sqref="P338">
    <cfRule type="expression" dxfId="4728" priority="2432">
      <formula>ISBLANK(O338)</formula>
    </cfRule>
  </conditionalFormatting>
  <conditionalFormatting sqref="P342">
    <cfRule type="expression" dxfId="4727" priority="2424">
      <formula>ISBLANK(O342)</formula>
    </cfRule>
  </conditionalFormatting>
  <conditionalFormatting sqref="P346">
    <cfRule type="expression" dxfId="4726" priority="2416">
      <formula>ISBLANK(O346)</formula>
    </cfRule>
  </conditionalFormatting>
  <conditionalFormatting sqref="P351">
    <cfRule type="expression" dxfId="4725" priority="2408">
      <formula>ISBLANK(O351)</formula>
    </cfRule>
  </conditionalFormatting>
  <conditionalFormatting sqref="P355">
    <cfRule type="expression" dxfId="4724" priority="2400">
      <formula>ISBLANK(O355)</formula>
    </cfRule>
  </conditionalFormatting>
  <conditionalFormatting sqref="P359">
    <cfRule type="expression" dxfId="4723" priority="2392">
      <formula>ISBLANK(O359)</formula>
    </cfRule>
  </conditionalFormatting>
  <conditionalFormatting sqref="P364">
    <cfRule type="expression" dxfId="4722" priority="2384">
      <formula>ISBLANK(O364)</formula>
    </cfRule>
  </conditionalFormatting>
  <conditionalFormatting sqref="P368">
    <cfRule type="expression" dxfId="4721" priority="2376">
      <formula>ISBLANK(O368)</formula>
    </cfRule>
  </conditionalFormatting>
  <conditionalFormatting sqref="P372">
    <cfRule type="expression" dxfId="4720" priority="2368">
      <formula>ISBLANK(O372)</formula>
    </cfRule>
  </conditionalFormatting>
  <conditionalFormatting sqref="P378">
    <cfRule type="expression" dxfId="4719" priority="2360">
      <formula>ISBLANK(O378)</formula>
    </cfRule>
  </conditionalFormatting>
  <conditionalFormatting sqref="P382">
    <cfRule type="expression" dxfId="4718" priority="2352">
      <formula>ISBLANK(O382)</formula>
    </cfRule>
  </conditionalFormatting>
  <conditionalFormatting sqref="P386">
    <cfRule type="expression" dxfId="4717" priority="2344">
      <formula>ISBLANK(O386)</formula>
    </cfRule>
  </conditionalFormatting>
  <conditionalFormatting sqref="P391">
    <cfRule type="expression" dxfId="4716" priority="2336">
      <formula>ISBLANK(O391)</formula>
    </cfRule>
  </conditionalFormatting>
  <conditionalFormatting sqref="P398">
    <cfRule type="expression" dxfId="4715" priority="2320">
      <formula>ISBLANK(O398)</formula>
    </cfRule>
  </conditionalFormatting>
  <conditionalFormatting sqref="P403">
    <cfRule type="expression" dxfId="4714" priority="1570">
      <formula>ISBLANK(O403)</formula>
    </cfRule>
  </conditionalFormatting>
  <conditionalFormatting sqref="P407">
    <cfRule type="expression" dxfId="4713" priority="1452">
      <formula>ISBLANK(O407)</formula>
    </cfRule>
  </conditionalFormatting>
  <conditionalFormatting sqref="P411">
    <cfRule type="expression" dxfId="4712" priority="1511">
      <formula>ISBLANK(O411)</formula>
    </cfRule>
  </conditionalFormatting>
  <conditionalFormatting sqref="P417">
    <cfRule type="expression" dxfId="4711" priority="158">
      <formula>ISBLANK(O417)</formula>
    </cfRule>
  </conditionalFormatting>
  <conditionalFormatting sqref="P419">
    <cfRule type="expression" dxfId="4710" priority="2312">
      <formula>ISBLANK(O419)</formula>
    </cfRule>
  </conditionalFormatting>
  <conditionalFormatting sqref="P423">
    <cfRule type="expression" dxfId="4709" priority="2304">
      <formula>ISBLANK(O423)</formula>
    </cfRule>
  </conditionalFormatting>
  <conditionalFormatting sqref="P427">
    <cfRule type="expression" dxfId="4708" priority="2296">
      <formula>ISBLANK(O427)</formula>
    </cfRule>
  </conditionalFormatting>
  <conditionalFormatting sqref="P432">
    <cfRule type="expression" dxfId="4707" priority="567">
      <formula>ISBLANK(O432)</formula>
    </cfRule>
  </conditionalFormatting>
  <conditionalFormatting sqref="P436">
    <cfRule type="expression" dxfId="4706" priority="508">
      <formula>ISBLANK(O436)</formula>
    </cfRule>
  </conditionalFormatting>
  <conditionalFormatting sqref="P440">
    <cfRule type="expression" dxfId="4705" priority="449">
      <formula>ISBLANK(O440)</formula>
    </cfRule>
  </conditionalFormatting>
  <conditionalFormatting sqref="P444">
    <cfRule type="expression" dxfId="4704" priority="390">
      <formula>ISBLANK(O444)</formula>
    </cfRule>
  </conditionalFormatting>
  <conditionalFormatting sqref="P449">
    <cfRule type="expression" dxfId="4703" priority="120">
      <formula>ISBLANK(O449)</formula>
    </cfRule>
  </conditionalFormatting>
  <conditionalFormatting sqref="P450">
    <cfRule type="expression" dxfId="4702" priority="82">
      <formula>ISBLANK(O450)</formula>
    </cfRule>
  </conditionalFormatting>
  <conditionalFormatting sqref="P451">
    <cfRule type="expression" dxfId="4701" priority="44">
      <formula>ISBLANK(O451)</formula>
    </cfRule>
  </conditionalFormatting>
  <conditionalFormatting sqref="P452">
    <cfRule type="expression" dxfId="4700" priority="6">
      <formula>ISBLANK(O452)</formula>
    </cfRule>
  </conditionalFormatting>
  <conditionalFormatting sqref="P454">
    <cfRule type="expression" dxfId="4699" priority="8738">
      <formula>ISBLANK(O454)</formula>
    </cfRule>
  </conditionalFormatting>
  <conditionalFormatting sqref="P458">
    <cfRule type="expression" dxfId="4698" priority="8691">
      <formula>ISBLANK(O458)</formula>
    </cfRule>
  </conditionalFormatting>
  <conditionalFormatting sqref="P462">
    <cfRule type="expression" dxfId="4697" priority="8644">
      <formula>ISBLANK(O462)</formula>
    </cfRule>
  </conditionalFormatting>
  <conditionalFormatting sqref="P467">
    <cfRule type="expression" dxfId="4696" priority="8597">
      <formula>ISBLANK(O467)</formula>
    </cfRule>
  </conditionalFormatting>
  <conditionalFormatting sqref="P471">
    <cfRule type="expression" dxfId="4695" priority="8550">
      <formula>ISBLANK(O471)</formula>
    </cfRule>
  </conditionalFormatting>
  <conditionalFormatting sqref="P475">
    <cfRule type="expression" dxfId="4694" priority="8503">
      <formula>ISBLANK(O475)</formula>
    </cfRule>
  </conditionalFormatting>
  <conditionalFormatting sqref="P480">
    <cfRule type="expression" dxfId="4693" priority="8456">
      <formula>ISBLANK(O480)</formula>
    </cfRule>
  </conditionalFormatting>
  <conditionalFormatting sqref="P484">
    <cfRule type="expression" dxfId="4692" priority="8409">
      <formula>ISBLANK(O484)</formula>
    </cfRule>
  </conditionalFormatting>
  <conditionalFormatting sqref="P488">
    <cfRule type="expression" dxfId="4691" priority="8362">
      <formula>ISBLANK(O488)</formula>
    </cfRule>
  </conditionalFormatting>
  <conditionalFormatting sqref="P493">
    <cfRule type="expression" dxfId="4690" priority="8315">
      <formula>ISBLANK(O493)</formula>
    </cfRule>
  </conditionalFormatting>
  <conditionalFormatting sqref="P497">
    <cfRule type="expression" dxfId="4689" priority="8268">
      <formula>ISBLANK(O497)</formula>
    </cfRule>
  </conditionalFormatting>
  <conditionalFormatting sqref="P501">
    <cfRule type="expression" dxfId="4688" priority="8221">
      <formula>ISBLANK(O501)</formula>
    </cfRule>
  </conditionalFormatting>
  <conditionalFormatting sqref="P505">
    <cfRule type="expression" dxfId="4687" priority="8174">
      <formula>ISBLANK(O505)</formula>
    </cfRule>
  </conditionalFormatting>
  <conditionalFormatting sqref="P509">
    <cfRule type="expression" dxfId="4686" priority="1772">
      <formula>ISBLANK(O509)</formula>
    </cfRule>
  </conditionalFormatting>
  <conditionalFormatting sqref="P513">
    <cfRule type="expression" dxfId="4685" priority="1713">
      <formula>ISBLANK(O513)</formula>
    </cfRule>
  </conditionalFormatting>
  <conditionalFormatting sqref="Q18:R18">
    <cfRule type="cellIs" dxfId="4684" priority="2281" operator="greaterThan">
      <formula>$K$5</formula>
    </cfRule>
  </conditionalFormatting>
  <conditionalFormatting sqref="Q19:R19">
    <cfRule type="expression" dxfId="4683" priority="16271">
      <formula>ISBLANK($J$11)</formula>
    </cfRule>
  </conditionalFormatting>
  <conditionalFormatting sqref="R22">
    <cfRule type="expression" dxfId="4682" priority="16289">
      <formula>ISBLANK(Q22)</formula>
    </cfRule>
  </conditionalFormatting>
  <conditionalFormatting sqref="R26">
    <cfRule type="expression" dxfId="4681" priority="16288">
      <formula>ISBLANK(Q26)</formula>
    </cfRule>
  </conditionalFormatting>
  <conditionalFormatting sqref="R31">
    <cfRule type="expression" dxfId="4680" priority="16287">
      <formula>ISBLANK(Q31)</formula>
    </cfRule>
  </conditionalFormatting>
  <conditionalFormatting sqref="R35">
    <cfRule type="expression" dxfId="4679" priority="16286">
      <formula>ISBLANK(Q35)</formula>
    </cfRule>
  </conditionalFormatting>
  <conditionalFormatting sqref="R39">
    <cfRule type="expression" dxfId="4678" priority="15942">
      <formula>ISBLANK(Q39)</formula>
    </cfRule>
  </conditionalFormatting>
  <conditionalFormatting sqref="R43">
    <cfRule type="expression" dxfId="4677" priority="15882">
      <formula>ISBLANK(Q43)</formula>
    </cfRule>
  </conditionalFormatting>
  <conditionalFormatting sqref="R47">
    <cfRule type="expression" dxfId="4676" priority="15621">
      <formula>ISBLANK(Q47)</formula>
    </cfRule>
  </conditionalFormatting>
  <conditionalFormatting sqref="R51">
    <cfRule type="expression" dxfId="4675" priority="15479">
      <formula>ISBLANK(Q51)</formula>
    </cfRule>
  </conditionalFormatting>
  <conditionalFormatting sqref="R57">
    <cfRule type="expression" dxfId="4674" priority="15337">
      <formula>ISBLANK(Q57)</formula>
    </cfRule>
  </conditionalFormatting>
  <conditionalFormatting sqref="R61">
    <cfRule type="expression" dxfId="4673" priority="2449">
      <formula>ISBLANK(Q61)</formula>
    </cfRule>
  </conditionalFormatting>
  <conditionalFormatting sqref="R65">
    <cfRule type="expression" dxfId="4672" priority="2441">
      <formula>ISBLANK(Q65)</formula>
    </cfRule>
  </conditionalFormatting>
  <conditionalFormatting sqref="R70">
    <cfRule type="expression" dxfId="4671" priority="14957">
      <formula>ISBLANK(Q70)</formula>
    </cfRule>
  </conditionalFormatting>
  <conditionalFormatting sqref="R74">
    <cfRule type="expression" dxfId="4670" priority="14910">
      <formula>ISBLANK(Q74)</formula>
    </cfRule>
  </conditionalFormatting>
  <conditionalFormatting sqref="R78">
    <cfRule type="expression" dxfId="4669" priority="14863">
      <formula>ISBLANK(Q78)</formula>
    </cfRule>
  </conditionalFormatting>
  <conditionalFormatting sqref="R82">
    <cfRule type="expression" dxfId="4668" priority="14816">
      <formula>ISBLANK(Q82)</formula>
    </cfRule>
  </conditionalFormatting>
  <conditionalFormatting sqref="R86">
    <cfRule type="expression" dxfId="4667" priority="14769">
      <formula>ISBLANK(Q86)</formula>
    </cfRule>
  </conditionalFormatting>
  <conditionalFormatting sqref="R90">
    <cfRule type="expression" dxfId="4666" priority="6179">
      <formula>ISBLANK(Q90)</formula>
    </cfRule>
  </conditionalFormatting>
  <conditionalFormatting sqref="R94">
    <cfRule type="expression" dxfId="4665" priority="6132">
      <formula>ISBLANK(Q94)</formula>
    </cfRule>
  </conditionalFormatting>
  <conditionalFormatting sqref="R98">
    <cfRule type="expression" dxfId="4664" priority="13281">
      <formula>ISBLANK(Q98)</formula>
    </cfRule>
  </conditionalFormatting>
  <conditionalFormatting sqref="R102">
    <cfRule type="expression" dxfId="4663" priority="2267">
      <formula>ISBLANK(Q102)</formula>
    </cfRule>
  </conditionalFormatting>
  <conditionalFormatting sqref="R106">
    <cfRule type="expression" dxfId="4662" priority="2208">
      <formula>ISBLANK(Q106)</formula>
    </cfRule>
  </conditionalFormatting>
  <conditionalFormatting sqref="R110">
    <cfRule type="expression" dxfId="4661" priority="1441">
      <formula>ISBLANK(Q110)</formula>
    </cfRule>
  </conditionalFormatting>
  <conditionalFormatting sqref="R114">
    <cfRule type="expression" dxfId="4660" priority="1382">
      <formula>ISBLANK(Q114)</formula>
    </cfRule>
  </conditionalFormatting>
  <conditionalFormatting sqref="R118">
    <cfRule type="expression" dxfId="4659" priority="1323">
      <formula>ISBLANK(Q118)</formula>
    </cfRule>
  </conditionalFormatting>
  <conditionalFormatting sqref="R122">
    <cfRule type="expression" dxfId="4658" priority="2149">
      <formula>ISBLANK(Q122)</formula>
    </cfRule>
  </conditionalFormatting>
  <conditionalFormatting sqref="R126">
    <cfRule type="expression" dxfId="4657" priority="13139">
      <formula>ISBLANK(Q126)</formula>
    </cfRule>
  </conditionalFormatting>
  <conditionalFormatting sqref="R130">
    <cfRule type="expression" dxfId="4656" priority="1264">
      <formula>ISBLANK(Q130)</formula>
    </cfRule>
  </conditionalFormatting>
  <conditionalFormatting sqref="R134">
    <cfRule type="expression" dxfId="4655" priority="1205">
      <formula>ISBLANK(Q134)</formula>
    </cfRule>
  </conditionalFormatting>
  <conditionalFormatting sqref="R138">
    <cfRule type="expression" dxfId="4654" priority="1146">
      <formula>ISBLANK(Q138)</formula>
    </cfRule>
  </conditionalFormatting>
  <conditionalFormatting sqref="R142">
    <cfRule type="expression" dxfId="4653" priority="1087">
      <formula>ISBLANK(Q142)</formula>
    </cfRule>
  </conditionalFormatting>
  <conditionalFormatting sqref="R146">
    <cfRule type="expression" dxfId="4652" priority="12997">
      <formula>ISBLANK(Q146)</formula>
    </cfRule>
  </conditionalFormatting>
  <conditionalFormatting sqref="R150">
    <cfRule type="expression" dxfId="4651" priority="1028">
      <formula>ISBLANK(Q150)</formula>
    </cfRule>
  </conditionalFormatting>
  <conditionalFormatting sqref="R154">
    <cfRule type="expression" dxfId="4650" priority="969">
      <formula>ISBLANK(Q154)</formula>
    </cfRule>
  </conditionalFormatting>
  <conditionalFormatting sqref="R158">
    <cfRule type="expression" dxfId="4649" priority="910">
      <formula>ISBLANK(Q158)</formula>
    </cfRule>
  </conditionalFormatting>
  <conditionalFormatting sqref="R162">
    <cfRule type="expression" dxfId="4648" priority="851">
      <formula>ISBLANK(Q162)</formula>
    </cfRule>
  </conditionalFormatting>
  <conditionalFormatting sqref="R166">
    <cfRule type="expression" dxfId="4647" priority="12855">
      <formula>ISBLANK(Q166)</formula>
    </cfRule>
  </conditionalFormatting>
  <conditionalFormatting sqref="R170">
    <cfRule type="expression" dxfId="4646" priority="733">
      <formula>ISBLANK(Q170)</formula>
    </cfRule>
  </conditionalFormatting>
  <conditionalFormatting sqref="R174">
    <cfRule type="expression" dxfId="4645" priority="792">
      <formula>ISBLANK(Q174)</formula>
    </cfRule>
  </conditionalFormatting>
  <conditionalFormatting sqref="R178">
    <cfRule type="expression" dxfId="4644" priority="12713">
      <formula>ISBLANK(Q178)</formula>
    </cfRule>
  </conditionalFormatting>
  <conditionalFormatting sqref="R182">
    <cfRule type="expression" dxfId="4643" priority="379">
      <formula>ISBLANK(Q182)</formula>
    </cfRule>
  </conditionalFormatting>
  <conditionalFormatting sqref="R186">
    <cfRule type="expression" dxfId="4642" priority="320">
      <formula>ISBLANK(Q186)</formula>
    </cfRule>
  </conditionalFormatting>
  <conditionalFormatting sqref="R190">
    <cfRule type="expression" dxfId="4641" priority="14439">
      <formula>ISBLANK(Q190)</formula>
    </cfRule>
  </conditionalFormatting>
  <conditionalFormatting sqref="R194">
    <cfRule type="expression" dxfId="4640" priority="14392">
      <formula>ISBLANK(Q194)</formula>
    </cfRule>
  </conditionalFormatting>
  <conditionalFormatting sqref="R198">
    <cfRule type="expression" dxfId="4639" priority="14345">
      <formula>ISBLANK(Q198)</formula>
    </cfRule>
  </conditionalFormatting>
  <conditionalFormatting sqref="R202">
    <cfRule type="expression" dxfId="4638" priority="14298">
      <formula>ISBLANK(Q202)</formula>
    </cfRule>
  </conditionalFormatting>
  <conditionalFormatting sqref="R206">
    <cfRule type="expression" dxfId="4637" priority="14251">
      <formula>ISBLANK(Q206)</formula>
    </cfRule>
  </conditionalFormatting>
  <conditionalFormatting sqref="R210">
    <cfRule type="expression" dxfId="4636" priority="14204">
      <formula>ISBLANK(Q210)</formula>
    </cfRule>
  </conditionalFormatting>
  <conditionalFormatting sqref="R215">
    <cfRule type="expression" dxfId="4635" priority="7047">
      <formula>ISBLANK(Q215)</formula>
    </cfRule>
  </conditionalFormatting>
  <conditionalFormatting sqref="R219">
    <cfRule type="expression" dxfId="4634" priority="7000">
      <formula>ISBLANK(Q219)</formula>
    </cfRule>
  </conditionalFormatting>
  <conditionalFormatting sqref="R223">
    <cfRule type="expression" dxfId="4633" priority="6953">
      <formula>ISBLANK(Q223)</formula>
    </cfRule>
  </conditionalFormatting>
  <conditionalFormatting sqref="R227">
    <cfRule type="expression" dxfId="4632" priority="6906">
      <formula>ISBLANK(Q227)</formula>
    </cfRule>
  </conditionalFormatting>
  <conditionalFormatting sqref="R231">
    <cfRule type="expression" dxfId="4631" priority="6859">
      <formula>ISBLANK(Q231)</formula>
    </cfRule>
  </conditionalFormatting>
  <conditionalFormatting sqref="R235">
    <cfRule type="expression" dxfId="4630" priority="6812">
      <formula>ISBLANK(Q235)</formula>
    </cfRule>
  </conditionalFormatting>
  <conditionalFormatting sqref="R239">
    <cfRule type="expression" dxfId="4629" priority="2067">
      <formula>ISBLANK(Q239)</formula>
    </cfRule>
  </conditionalFormatting>
  <conditionalFormatting sqref="R243">
    <cfRule type="expression" dxfId="4628" priority="6765">
      <formula>ISBLANK(Q243)</formula>
    </cfRule>
  </conditionalFormatting>
  <conditionalFormatting sqref="R247">
    <cfRule type="expression" dxfId="4627" priority="6718">
      <formula>ISBLANK(Q247)</formula>
    </cfRule>
  </conditionalFormatting>
  <conditionalFormatting sqref="R251">
    <cfRule type="expression" dxfId="4626" priority="6671">
      <formula>ISBLANK(Q251)</formula>
    </cfRule>
  </conditionalFormatting>
  <conditionalFormatting sqref="R255">
    <cfRule type="expression" dxfId="4625" priority="6624">
      <formula>ISBLANK(Q255)</formula>
    </cfRule>
  </conditionalFormatting>
  <conditionalFormatting sqref="R259">
    <cfRule type="expression" dxfId="4624" priority="2008">
      <formula>ISBLANK(Q259)</formula>
    </cfRule>
  </conditionalFormatting>
  <conditionalFormatting sqref="R263">
    <cfRule type="expression" dxfId="4623" priority="6577">
      <formula>ISBLANK(Q263)</formula>
    </cfRule>
  </conditionalFormatting>
  <conditionalFormatting sqref="R269">
    <cfRule type="expression" dxfId="4622" priority="7235">
      <formula>ISBLANK(Q269)</formula>
    </cfRule>
  </conditionalFormatting>
  <conditionalFormatting sqref="R273">
    <cfRule type="expression" dxfId="4621" priority="1890">
      <formula>ISBLANK(Q273)</formula>
    </cfRule>
  </conditionalFormatting>
  <conditionalFormatting sqref="R277">
    <cfRule type="expression" dxfId="4620" priority="651">
      <formula>ISBLANK(Q277)</formula>
    </cfRule>
  </conditionalFormatting>
  <conditionalFormatting sqref="R281">
    <cfRule type="expression" dxfId="4619" priority="1831">
      <formula>ISBLANK(Q281)</formula>
    </cfRule>
  </conditionalFormatting>
  <conditionalFormatting sqref="R285">
    <cfRule type="expression" dxfId="4618" priority="1949">
      <formula>ISBLANK(Q285)</formula>
    </cfRule>
  </conditionalFormatting>
  <conditionalFormatting sqref="R290">
    <cfRule type="expression" dxfId="4617" priority="7188">
      <formula>ISBLANK(Q290)</formula>
    </cfRule>
  </conditionalFormatting>
  <conditionalFormatting sqref="R295">
    <cfRule type="expression" dxfId="4616" priority="7141">
      <formula>ISBLANK(Q295)</formula>
    </cfRule>
  </conditionalFormatting>
  <conditionalFormatting sqref="R300">
    <cfRule type="expression" dxfId="4615" priority="6530">
      <formula>ISBLANK(Q300)</formula>
    </cfRule>
  </conditionalFormatting>
  <conditionalFormatting sqref="R304">
    <cfRule type="expression" dxfId="4614" priority="6483">
      <formula>ISBLANK(Q304)</formula>
    </cfRule>
  </conditionalFormatting>
  <conditionalFormatting sqref="R308">
    <cfRule type="expression" dxfId="4613" priority="6436">
      <formula>ISBLANK(Q308)</formula>
    </cfRule>
  </conditionalFormatting>
  <conditionalFormatting sqref="R312">
    <cfRule type="expression" dxfId="4612" priority="6389">
      <formula>ISBLANK(Q312)</formula>
    </cfRule>
  </conditionalFormatting>
  <conditionalFormatting sqref="R316">
    <cfRule type="expression" dxfId="4611" priority="6342">
      <formula>ISBLANK(Q316)</formula>
    </cfRule>
  </conditionalFormatting>
  <conditionalFormatting sqref="R320">
    <cfRule type="expression" dxfId="4610" priority="6295">
      <formula>ISBLANK(Q320)</formula>
    </cfRule>
  </conditionalFormatting>
  <conditionalFormatting sqref="R324">
    <cfRule type="expression" dxfId="4609" priority="6248">
      <formula>ISBLANK(Q324)</formula>
    </cfRule>
  </conditionalFormatting>
  <conditionalFormatting sqref="R328">
    <cfRule type="expression" dxfId="4608" priority="6201">
      <formula>ISBLANK(Q328)</formula>
    </cfRule>
  </conditionalFormatting>
  <conditionalFormatting sqref="R332">
    <cfRule type="expression" dxfId="4607" priority="7094">
      <formula>ISBLANK(Q332)</formula>
    </cfRule>
  </conditionalFormatting>
  <conditionalFormatting sqref="R338">
    <cfRule type="expression" dxfId="4606" priority="2433">
      <formula>ISBLANK(Q338)</formula>
    </cfRule>
  </conditionalFormatting>
  <conditionalFormatting sqref="R342">
    <cfRule type="expression" dxfId="4605" priority="2425">
      <formula>ISBLANK(Q342)</formula>
    </cfRule>
  </conditionalFormatting>
  <conditionalFormatting sqref="R346">
    <cfRule type="expression" dxfId="4604" priority="2417">
      <formula>ISBLANK(Q346)</formula>
    </cfRule>
  </conditionalFormatting>
  <conditionalFormatting sqref="R351">
    <cfRule type="expression" dxfId="4603" priority="2409">
      <formula>ISBLANK(Q351)</formula>
    </cfRule>
  </conditionalFormatting>
  <conditionalFormatting sqref="R355">
    <cfRule type="expression" dxfId="4602" priority="2401">
      <formula>ISBLANK(Q355)</formula>
    </cfRule>
  </conditionalFormatting>
  <conditionalFormatting sqref="R359">
    <cfRule type="expression" dxfId="4601" priority="2393">
      <formula>ISBLANK(Q359)</formula>
    </cfRule>
  </conditionalFormatting>
  <conditionalFormatting sqref="R364">
    <cfRule type="expression" dxfId="4600" priority="2385">
      <formula>ISBLANK(Q364)</formula>
    </cfRule>
  </conditionalFormatting>
  <conditionalFormatting sqref="R368">
    <cfRule type="expression" dxfId="4599" priority="2377">
      <formula>ISBLANK(Q368)</formula>
    </cfRule>
  </conditionalFormatting>
  <conditionalFormatting sqref="R372">
    <cfRule type="expression" dxfId="4598" priority="2369">
      <formula>ISBLANK(Q372)</formula>
    </cfRule>
  </conditionalFormatting>
  <conditionalFormatting sqref="R378">
    <cfRule type="expression" dxfId="4597" priority="2361">
      <formula>ISBLANK(Q378)</formula>
    </cfRule>
  </conditionalFormatting>
  <conditionalFormatting sqref="R382">
    <cfRule type="expression" dxfId="4596" priority="2353">
      <formula>ISBLANK(Q382)</formula>
    </cfRule>
  </conditionalFormatting>
  <conditionalFormatting sqref="R386">
    <cfRule type="expression" dxfId="4595" priority="2345">
      <formula>ISBLANK(Q386)</formula>
    </cfRule>
  </conditionalFormatting>
  <conditionalFormatting sqref="R391">
    <cfRule type="expression" dxfId="4594" priority="2337">
      <formula>ISBLANK(Q391)</formula>
    </cfRule>
  </conditionalFormatting>
  <conditionalFormatting sqref="R398">
    <cfRule type="expression" dxfId="4593" priority="2321">
      <formula>ISBLANK(Q398)</formula>
    </cfRule>
  </conditionalFormatting>
  <conditionalFormatting sqref="R403">
    <cfRule type="expression" dxfId="4592" priority="1571">
      <formula>ISBLANK(Q403)</formula>
    </cfRule>
  </conditionalFormatting>
  <conditionalFormatting sqref="R407">
    <cfRule type="expression" dxfId="4591" priority="1453">
      <formula>ISBLANK(Q407)</formula>
    </cfRule>
  </conditionalFormatting>
  <conditionalFormatting sqref="R411">
    <cfRule type="expression" dxfId="4590" priority="1512">
      <formula>ISBLANK(Q411)</formula>
    </cfRule>
  </conditionalFormatting>
  <conditionalFormatting sqref="R417">
    <cfRule type="expression" dxfId="4589" priority="159">
      <formula>ISBLANK(Q417)</formula>
    </cfRule>
  </conditionalFormatting>
  <conditionalFormatting sqref="R419">
    <cfRule type="expression" dxfId="4588" priority="2313">
      <formula>ISBLANK(Q419)</formula>
    </cfRule>
  </conditionalFormatting>
  <conditionalFormatting sqref="R423">
    <cfRule type="expression" dxfId="4587" priority="2305">
      <formula>ISBLANK(Q423)</formula>
    </cfRule>
  </conditionalFormatting>
  <conditionalFormatting sqref="R427">
    <cfRule type="expression" dxfId="4586" priority="2297">
      <formula>ISBLANK(Q427)</formula>
    </cfRule>
  </conditionalFormatting>
  <conditionalFormatting sqref="R432">
    <cfRule type="expression" dxfId="4585" priority="568">
      <formula>ISBLANK(Q432)</formula>
    </cfRule>
  </conditionalFormatting>
  <conditionalFormatting sqref="R436">
    <cfRule type="expression" dxfId="4584" priority="509">
      <formula>ISBLANK(Q436)</formula>
    </cfRule>
  </conditionalFormatting>
  <conditionalFormatting sqref="R440">
    <cfRule type="expression" dxfId="4583" priority="450">
      <formula>ISBLANK(Q440)</formula>
    </cfRule>
  </conditionalFormatting>
  <conditionalFormatting sqref="R444">
    <cfRule type="expression" dxfId="4582" priority="391">
      <formula>ISBLANK(Q444)</formula>
    </cfRule>
  </conditionalFormatting>
  <conditionalFormatting sqref="R449">
    <cfRule type="expression" dxfId="4581" priority="121">
      <formula>ISBLANK(Q449)</formula>
    </cfRule>
  </conditionalFormatting>
  <conditionalFormatting sqref="R450">
    <cfRule type="expression" dxfId="4580" priority="83">
      <formula>ISBLANK(Q450)</formula>
    </cfRule>
  </conditionalFormatting>
  <conditionalFormatting sqref="R451">
    <cfRule type="expression" dxfId="4579" priority="45">
      <formula>ISBLANK(Q451)</formula>
    </cfRule>
  </conditionalFormatting>
  <conditionalFormatting sqref="R452">
    <cfRule type="expression" dxfId="4578" priority="7">
      <formula>ISBLANK(Q452)</formula>
    </cfRule>
  </conditionalFormatting>
  <conditionalFormatting sqref="R454">
    <cfRule type="expression" dxfId="4577" priority="8739">
      <formula>ISBLANK(Q454)</formula>
    </cfRule>
  </conditionalFormatting>
  <conditionalFormatting sqref="R458">
    <cfRule type="expression" dxfId="4576" priority="8692">
      <formula>ISBLANK(Q458)</formula>
    </cfRule>
  </conditionalFormatting>
  <conditionalFormatting sqref="R462">
    <cfRule type="expression" dxfId="4575" priority="8645">
      <formula>ISBLANK(Q462)</formula>
    </cfRule>
  </conditionalFormatting>
  <conditionalFormatting sqref="R467">
    <cfRule type="expression" dxfId="4574" priority="8598">
      <formula>ISBLANK(Q467)</formula>
    </cfRule>
  </conditionalFormatting>
  <conditionalFormatting sqref="R471">
    <cfRule type="expression" dxfId="4573" priority="8551">
      <formula>ISBLANK(Q471)</formula>
    </cfRule>
  </conditionalFormatting>
  <conditionalFormatting sqref="R475">
    <cfRule type="expression" dxfId="4572" priority="8504">
      <formula>ISBLANK(Q475)</formula>
    </cfRule>
  </conditionalFormatting>
  <conditionalFormatting sqref="R480">
    <cfRule type="expression" dxfId="4571" priority="8457">
      <formula>ISBLANK(Q480)</formula>
    </cfRule>
  </conditionalFormatting>
  <conditionalFormatting sqref="R484">
    <cfRule type="expression" dxfId="4570" priority="8410">
      <formula>ISBLANK(Q484)</formula>
    </cfRule>
  </conditionalFormatting>
  <conditionalFormatting sqref="R488">
    <cfRule type="expression" dxfId="4569" priority="8363">
      <formula>ISBLANK(Q488)</formula>
    </cfRule>
  </conditionalFormatting>
  <conditionalFormatting sqref="R493">
    <cfRule type="expression" dxfId="4568" priority="8316">
      <formula>ISBLANK(Q493)</formula>
    </cfRule>
  </conditionalFormatting>
  <conditionalFormatting sqref="R497">
    <cfRule type="expression" dxfId="4567" priority="8269">
      <formula>ISBLANK(Q497)</formula>
    </cfRule>
  </conditionalFormatting>
  <conditionalFormatting sqref="R501">
    <cfRule type="expression" dxfId="4566" priority="8222">
      <formula>ISBLANK(Q501)</formula>
    </cfRule>
  </conditionalFormatting>
  <conditionalFormatting sqref="R505">
    <cfRule type="expression" dxfId="4565" priority="8175">
      <formula>ISBLANK(Q505)</formula>
    </cfRule>
  </conditionalFormatting>
  <conditionalFormatting sqref="R509">
    <cfRule type="expression" dxfId="4564" priority="1773">
      <formula>ISBLANK(Q509)</formula>
    </cfRule>
  </conditionalFormatting>
  <conditionalFormatting sqref="R513">
    <cfRule type="expression" dxfId="4563" priority="1714">
      <formula>ISBLANK(Q513)</formula>
    </cfRule>
  </conditionalFormatting>
  <conditionalFormatting sqref="S18:T18">
    <cfRule type="cellIs" dxfId="4562" priority="2280" operator="greaterThan">
      <formula>$K$5</formula>
    </cfRule>
  </conditionalFormatting>
  <conditionalFormatting sqref="S19:T19">
    <cfRule type="expression" dxfId="4561" priority="16270">
      <formula>ISBLANK($J$12)</formula>
    </cfRule>
  </conditionalFormatting>
  <conditionalFormatting sqref="T22">
    <cfRule type="expression" dxfId="4560" priority="16297">
      <formula>ISBLANK(S22)</formula>
    </cfRule>
  </conditionalFormatting>
  <conditionalFormatting sqref="T26">
    <cfRule type="expression" dxfId="4559" priority="16296">
      <formula>ISBLANK(S26)</formula>
    </cfRule>
  </conditionalFormatting>
  <conditionalFormatting sqref="T31">
    <cfRule type="expression" dxfId="4558" priority="16295">
      <formula>ISBLANK(S31)</formula>
    </cfRule>
  </conditionalFormatting>
  <conditionalFormatting sqref="T35">
    <cfRule type="expression" dxfId="4557" priority="16294">
      <formula>ISBLANK(S35)</formula>
    </cfRule>
  </conditionalFormatting>
  <conditionalFormatting sqref="T39">
    <cfRule type="expression" dxfId="4556" priority="15944">
      <formula>ISBLANK(S39)</formula>
    </cfRule>
  </conditionalFormatting>
  <conditionalFormatting sqref="T43">
    <cfRule type="expression" dxfId="4555" priority="15884">
      <formula>ISBLANK(S43)</formula>
    </cfRule>
  </conditionalFormatting>
  <conditionalFormatting sqref="T47">
    <cfRule type="expression" dxfId="4554" priority="15623">
      <formula>ISBLANK(S47)</formula>
    </cfRule>
  </conditionalFormatting>
  <conditionalFormatting sqref="T51">
    <cfRule type="expression" dxfId="4553" priority="15481">
      <formula>ISBLANK(S51)</formula>
    </cfRule>
  </conditionalFormatting>
  <conditionalFormatting sqref="T57">
    <cfRule type="expression" dxfId="4552" priority="15339">
      <formula>ISBLANK(S57)</formula>
    </cfRule>
  </conditionalFormatting>
  <conditionalFormatting sqref="T61">
    <cfRule type="expression" dxfId="4551" priority="2451">
      <formula>ISBLANK(S61)</formula>
    </cfRule>
  </conditionalFormatting>
  <conditionalFormatting sqref="T65">
    <cfRule type="expression" dxfId="4550" priority="2443">
      <formula>ISBLANK(S65)</formula>
    </cfRule>
  </conditionalFormatting>
  <conditionalFormatting sqref="T70">
    <cfRule type="expression" dxfId="4549" priority="14959">
      <formula>ISBLANK(S70)</formula>
    </cfRule>
  </conditionalFormatting>
  <conditionalFormatting sqref="T74">
    <cfRule type="expression" dxfId="4548" priority="14912">
      <formula>ISBLANK(S74)</formula>
    </cfRule>
  </conditionalFormatting>
  <conditionalFormatting sqref="T78">
    <cfRule type="expression" dxfId="4547" priority="14865">
      <formula>ISBLANK(S78)</formula>
    </cfRule>
  </conditionalFormatting>
  <conditionalFormatting sqref="T82">
    <cfRule type="expression" dxfId="4546" priority="14818">
      <formula>ISBLANK(S82)</formula>
    </cfRule>
  </conditionalFormatting>
  <conditionalFormatting sqref="T86">
    <cfRule type="expression" dxfId="4545" priority="14771">
      <formula>ISBLANK(S86)</formula>
    </cfRule>
  </conditionalFormatting>
  <conditionalFormatting sqref="T90">
    <cfRule type="expression" dxfId="4544" priority="6181">
      <formula>ISBLANK(S90)</formula>
    </cfRule>
  </conditionalFormatting>
  <conditionalFormatting sqref="T94">
    <cfRule type="expression" dxfId="4543" priority="6134">
      <formula>ISBLANK(S94)</formula>
    </cfRule>
  </conditionalFormatting>
  <conditionalFormatting sqref="T98">
    <cfRule type="expression" dxfId="4542" priority="13283">
      <formula>ISBLANK(S98)</formula>
    </cfRule>
  </conditionalFormatting>
  <conditionalFormatting sqref="T102">
    <cfRule type="expression" dxfId="4541" priority="2269">
      <formula>ISBLANK(S102)</formula>
    </cfRule>
  </conditionalFormatting>
  <conditionalFormatting sqref="T106">
    <cfRule type="expression" dxfId="4540" priority="2210">
      <formula>ISBLANK(S106)</formula>
    </cfRule>
  </conditionalFormatting>
  <conditionalFormatting sqref="T110">
    <cfRule type="expression" dxfId="4539" priority="1443">
      <formula>ISBLANK(S110)</formula>
    </cfRule>
  </conditionalFormatting>
  <conditionalFormatting sqref="T114">
    <cfRule type="expression" dxfId="4538" priority="1384">
      <formula>ISBLANK(S114)</formula>
    </cfRule>
  </conditionalFormatting>
  <conditionalFormatting sqref="T118">
    <cfRule type="expression" dxfId="4537" priority="1325">
      <formula>ISBLANK(S118)</formula>
    </cfRule>
  </conditionalFormatting>
  <conditionalFormatting sqref="T122">
    <cfRule type="expression" dxfId="4536" priority="2151">
      <formula>ISBLANK(S122)</formula>
    </cfRule>
  </conditionalFormatting>
  <conditionalFormatting sqref="T126">
    <cfRule type="expression" dxfId="4535" priority="13141">
      <formula>ISBLANK(S126)</formula>
    </cfRule>
  </conditionalFormatting>
  <conditionalFormatting sqref="T130">
    <cfRule type="expression" dxfId="4534" priority="1266">
      <formula>ISBLANK(S130)</formula>
    </cfRule>
  </conditionalFormatting>
  <conditionalFormatting sqref="T134">
    <cfRule type="expression" dxfId="4533" priority="1207">
      <formula>ISBLANK(S134)</formula>
    </cfRule>
  </conditionalFormatting>
  <conditionalFormatting sqref="T138">
    <cfRule type="expression" dxfId="4532" priority="1148">
      <formula>ISBLANK(S138)</formula>
    </cfRule>
  </conditionalFormatting>
  <conditionalFormatting sqref="T142">
    <cfRule type="expression" dxfId="4531" priority="1089">
      <formula>ISBLANK(S142)</formula>
    </cfRule>
  </conditionalFormatting>
  <conditionalFormatting sqref="T146">
    <cfRule type="expression" dxfId="4530" priority="12999">
      <formula>ISBLANK(S146)</formula>
    </cfRule>
  </conditionalFormatting>
  <conditionalFormatting sqref="T150">
    <cfRule type="expression" dxfId="4529" priority="1030">
      <formula>ISBLANK(S150)</formula>
    </cfRule>
  </conditionalFormatting>
  <conditionalFormatting sqref="T154">
    <cfRule type="expression" dxfId="4528" priority="971">
      <formula>ISBLANK(S154)</formula>
    </cfRule>
  </conditionalFormatting>
  <conditionalFormatting sqref="T158">
    <cfRule type="expression" dxfId="4527" priority="912">
      <formula>ISBLANK(S158)</formula>
    </cfRule>
  </conditionalFormatting>
  <conditionalFormatting sqref="T162">
    <cfRule type="expression" dxfId="4526" priority="853">
      <formula>ISBLANK(S162)</formula>
    </cfRule>
  </conditionalFormatting>
  <conditionalFormatting sqref="T166">
    <cfRule type="expression" dxfId="4525" priority="12857">
      <formula>ISBLANK(S166)</formula>
    </cfRule>
  </conditionalFormatting>
  <conditionalFormatting sqref="T170">
    <cfRule type="expression" dxfId="4524" priority="735">
      <formula>ISBLANK(S170)</formula>
    </cfRule>
  </conditionalFormatting>
  <conditionalFormatting sqref="T174">
    <cfRule type="expression" dxfId="4523" priority="794">
      <formula>ISBLANK(S174)</formula>
    </cfRule>
  </conditionalFormatting>
  <conditionalFormatting sqref="T178">
    <cfRule type="expression" dxfId="4522" priority="12715">
      <formula>ISBLANK(S178)</formula>
    </cfRule>
  </conditionalFormatting>
  <conditionalFormatting sqref="T182">
    <cfRule type="expression" dxfId="4521" priority="381">
      <formula>ISBLANK(S182)</formula>
    </cfRule>
  </conditionalFormatting>
  <conditionalFormatting sqref="T186">
    <cfRule type="expression" dxfId="4520" priority="322">
      <formula>ISBLANK(S186)</formula>
    </cfRule>
  </conditionalFormatting>
  <conditionalFormatting sqref="T190">
    <cfRule type="expression" dxfId="4519" priority="14441">
      <formula>ISBLANK(S190)</formula>
    </cfRule>
  </conditionalFormatting>
  <conditionalFormatting sqref="T194">
    <cfRule type="expression" dxfId="4518" priority="14394">
      <formula>ISBLANK(S194)</formula>
    </cfRule>
  </conditionalFormatting>
  <conditionalFormatting sqref="T198">
    <cfRule type="expression" dxfId="4517" priority="14347">
      <formula>ISBLANK(S198)</formula>
    </cfRule>
  </conditionalFormatting>
  <conditionalFormatting sqref="T202">
    <cfRule type="expression" dxfId="4516" priority="14300">
      <formula>ISBLANK(S202)</formula>
    </cfRule>
  </conditionalFormatting>
  <conditionalFormatting sqref="T206">
    <cfRule type="expression" dxfId="4515" priority="14253">
      <formula>ISBLANK(S206)</formula>
    </cfRule>
  </conditionalFormatting>
  <conditionalFormatting sqref="T210">
    <cfRule type="expression" dxfId="4514" priority="14206">
      <formula>ISBLANK(S210)</formula>
    </cfRule>
  </conditionalFormatting>
  <conditionalFormatting sqref="T215">
    <cfRule type="expression" dxfId="4513" priority="7049">
      <formula>ISBLANK(S215)</formula>
    </cfRule>
  </conditionalFormatting>
  <conditionalFormatting sqref="T219">
    <cfRule type="expression" dxfId="4512" priority="7002">
      <formula>ISBLANK(S219)</formula>
    </cfRule>
  </conditionalFormatting>
  <conditionalFormatting sqref="T223">
    <cfRule type="expression" dxfId="4511" priority="6955">
      <formula>ISBLANK(S223)</formula>
    </cfRule>
  </conditionalFormatting>
  <conditionalFormatting sqref="T227">
    <cfRule type="expression" dxfId="4510" priority="6908">
      <formula>ISBLANK(S227)</formula>
    </cfRule>
  </conditionalFormatting>
  <conditionalFormatting sqref="T231">
    <cfRule type="expression" dxfId="4509" priority="6861">
      <formula>ISBLANK(S231)</formula>
    </cfRule>
  </conditionalFormatting>
  <conditionalFormatting sqref="T235">
    <cfRule type="expression" dxfId="4508" priority="6814">
      <formula>ISBLANK(S235)</formula>
    </cfRule>
  </conditionalFormatting>
  <conditionalFormatting sqref="T239">
    <cfRule type="expression" dxfId="4507" priority="2069">
      <formula>ISBLANK(S239)</formula>
    </cfRule>
  </conditionalFormatting>
  <conditionalFormatting sqref="T243">
    <cfRule type="expression" dxfId="4506" priority="6767">
      <formula>ISBLANK(S243)</formula>
    </cfRule>
  </conditionalFormatting>
  <conditionalFormatting sqref="T247">
    <cfRule type="expression" dxfId="4505" priority="6720">
      <formula>ISBLANK(S247)</formula>
    </cfRule>
  </conditionalFormatting>
  <conditionalFormatting sqref="T251">
    <cfRule type="expression" dxfId="4504" priority="6673">
      <formula>ISBLANK(S251)</formula>
    </cfRule>
  </conditionalFormatting>
  <conditionalFormatting sqref="T255">
    <cfRule type="expression" dxfId="4503" priority="6626">
      <formula>ISBLANK(S255)</formula>
    </cfRule>
  </conditionalFormatting>
  <conditionalFormatting sqref="T259">
    <cfRule type="expression" dxfId="4502" priority="2010">
      <formula>ISBLANK(S259)</formula>
    </cfRule>
  </conditionalFormatting>
  <conditionalFormatting sqref="T263">
    <cfRule type="expression" dxfId="4501" priority="6579">
      <formula>ISBLANK(S263)</formula>
    </cfRule>
  </conditionalFormatting>
  <conditionalFormatting sqref="T269">
    <cfRule type="expression" dxfId="4500" priority="7237">
      <formula>ISBLANK(S269)</formula>
    </cfRule>
  </conditionalFormatting>
  <conditionalFormatting sqref="T273">
    <cfRule type="expression" dxfId="4499" priority="1892">
      <formula>ISBLANK(S273)</formula>
    </cfRule>
  </conditionalFormatting>
  <conditionalFormatting sqref="T277">
    <cfRule type="expression" dxfId="4498" priority="653">
      <formula>ISBLANK(S277)</formula>
    </cfRule>
  </conditionalFormatting>
  <conditionalFormatting sqref="T281">
    <cfRule type="expression" dxfId="4497" priority="1833">
      <formula>ISBLANK(S281)</formula>
    </cfRule>
  </conditionalFormatting>
  <conditionalFormatting sqref="T285">
    <cfRule type="expression" dxfId="4496" priority="1951">
      <formula>ISBLANK(S285)</formula>
    </cfRule>
  </conditionalFormatting>
  <conditionalFormatting sqref="T290">
    <cfRule type="expression" dxfId="4495" priority="7190">
      <formula>ISBLANK(S290)</formula>
    </cfRule>
  </conditionalFormatting>
  <conditionalFormatting sqref="T295">
    <cfRule type="expression" dxfId="4494" priority="7143">
      <formula>ISBLANK(S295)</formula>
    </cfRule>
  </conditionalFormatting>
  <conditionalFormatting sqref="T300">
    <cfRule type="expression" dxfId="4493" priority="6532">
      <formula>ISBLANK(S300)</formula>
    </cfRule>
  </conditionalFormatting>
  <conditionalFormatting sqref="T304">
    <cfRule type="expression" dxfId="4492" priority="6485">
      <formula>ISBLANK(S304)</formula>
    </cfRule>
  </conditionalFormatting>
  <conditionalFormatting sqref="T308">
    <cfRule type="expression" dxfId="4491" priority="6438">
      <formula>ISBLANK(S308)</formula>
    </cfRule>
  </conditionalFormatting>
  <conditionalFormatting sqref="T312">
    <cfRule type="expression" dxfId="4490" priority="6391">
      <formula>ISBLANK(S312)</formula>
    </cfRule>
  </conditionalFormatting>
  <conditionalFormatting sqref="T316">
    <cfRule type="expression" dxfId="4489" priority="6344">
      <formula>ISBLANK(S316)</formula>
    </cfRule>
  </conditionalFormatting>
  <conditionalFormatting sqref="T320">
    <cfRule type="expression" dxfId="4488" priority="6297">
      <formula>ISBLANK(S320)</formula>
    </cfRule>
  </conditionalFormatting>
  <conditionalFormatting sqref="T324">
    <cfRule type="expression" dxfId="4487" priority="6250">
      <formula>ISBLANK(S324)</formula>
    </cfRule>
  </conditionalFormatting>
  <conditionalFormatting sqref="T328">
    <cfRule type="expression" dxfId="4486" priority="6203">
      <formula>ISBLANK(S328)</formula>
    </cfRule>
  </conditionalFormatting>
  <conditionalFormatting sqref="T332">
    <cfRule type="expression" dxfId="4485" priority="7096">
      <formula>ISBLANK(S332)</formula>
    </cfRule>
  </conditionalFormatting>
  <conditionalFormatting sqref="T338">
    <cfRule type="expression" dxfId="4484" priority="2435">
      <formula>ISBLANK(S338)</formula>
    </cfRule>
  </conditionalFormatting>
  <conditionalFormatting sqref="T342">
    <cfRule type="expression" dxfId="4483" priority="2427">
      <formula>ISBLANK(S342)</formula>
    </cfRule>
  </conditionalFormatting>
  <conditionalFormatting sqref="T346">
    <cfRule type="expression" dxfId="4482" priority="2419">
      <formula>ISBLANK(S346)</formula>
    </cfRule>
  </conditionalFormatting>
  <conditionalFormatting sqref="T351">
    <cfRule type="expression" dxfId="4481" priority="2411">
      <formula>ISBLANK(S351)</formula>
    </cfRule>
  </conditionalFormatting>
  <conditionalFormatting sqref="T355">
    <cfRule type="expression" dxfId="4480" priority="2403">
      <formula>ISBLANK(S355)</formula>
    </cfRule>
  </conditionalFormatting>
  <conditionalFormatting sqref="T359">
    <cfRule type="expression" dxfId="4479" priority="2395">
      <formula>ISBLANK(S359)</formula>
    </cfRule>
  </conditionalFormatting>
  <conditionalFormatting sqref="T364">
    <cfRule type="expression" dxfId="4478" priority="2387">
      <formula>ISBLANK(S364)</formula>
    </cfRule>
  </conditionalFormatting>
  <conditionalFormatting sqref="T368">
    <cfRule type="expression" dxfId="4477" priority="2379">
      <formula>ISBLANK(S368)</formula>
    </cfRule>
  </conditionalFormatting>
  <conditionalFormatting sqref="T372">
    <cfRule type="expression" dxfId="4476" priority="2371">
      <formula>ISBLANK(S372)</formula>
    </cfRule>
  </conditionalFormatting>
  <conditionalFormatting sqref="T378">
    <cfRule type="expression" dxfId="4475" priority="2363">
      <formula>ISBLANK(S378)</formula>
    </cfRule>
  </conditionalFormatting>
  <conditionalFormatting sqref="T382">
    <cfRule type="expression" dxfId="4474" priority="2355">
      <formula>ISBLANK(S382)</formula>
    </cfRule>
  </conditionalFormatting>
  <conditionalFormatting sqref="T386">
    <cfRule type="expression" dxfId="4473" priority="2347">
      <formula>ISBLANK(S386)</formula>
    </cfRule>
  </conditionalFormatting>
  <conditionalFormatting sqref="T391">
    <cfRule type="expression" dxfId="4472" priority="2339">
      <formula>ISBLANK(S391)</formula>
    </cfRule>
  </conditionalFormatting>
  <conditionalFormatting sqref="T398">
    <cfRule type="expression" dxfId="4471" priority="2323">
      <formula>ISBLANK(S398)</formula>
    </cfRule>
  </conditionalFormatting>
  <conditionalFormatting sqref="T403">
    <cfRule type="expression" dxfId="4470" priority="1573">
      <formula>ISBLANK(S403)</formula>
    </cfRule>
  </conditionalFormatting>
  <conditionalFormatting sqref="T407">
    <cfRule type="expression" dxfId="4469" priority="1455">
      <formula>ISBLANK(S407)</formula>
    </cfRule>
  </conditionalFormatting>
  <conditionalFormatting sqref="T411">
    <cfRule type="expression" dxfId="4468" priority="1514">
      <formula>ISBLANK(S411)</formula>
    </cfRule>
  </conditionalFormatting>
  <conditionalFormatting sqref="T417">
    <cfRule type="expression" dxfId="4467" priority="161">
      <formula>ISBLANK(S417)</formula>
    </cfRule>
  </conditionalFormatting>
  <conditionalFormatting sqref="T419">
    <cfRule type="expression" dxfId="4466" priority="2315">
      <formula>ISBLANK(S419)</formula>
    </cfRule>
  </conditionalFormatting>
  <conditionalFormatting sqref="T423">
    <cfRule type="expression" dxfId="4465" priority="2307">
      <formula>ISBLANK(S423)</formula>
    </cfRule>
  </conditionalFormatting>
  <conditionalFormatting sqref="T427">
    <cfRule type="expression" dxfId="4464" priority="2299">
      <formula>ISBLANK(S427)</formula>
    </cfRule>
  </conditionalFormatting>
  <conditionalFormatting sqref="T432">
    <cfRule type="expression" dxfId="4463" priority="570">
      <formula>ISBLANK(S432)</formula>
    </cfRule>
  </conditionalFormatting>
  <conditionalFormatting sqref="T436">
    <cfRule type="expression" dxfId="4462" priority="511">
      <formula>ISBLANK(S436)</formula>
    </cfRule>
  </conditionalFormatting>
  <conditionalFormatting sqref="T440">
    <cfRule type="expression" dxfId="4461" priority="452">
      <formula>ISBLANK(S440)</formula>
    </cfRule>
  </conditionalFormatting>
  <conditionalFormatting sqref="T444">
    <cfRule type="expression" dxfId="4460" priority="393">
      <formula>ISBLANK(S444)</formula>
    </cfRule>
  </conditionalFormatting>
  <conditionalFormatting sqref="T449">
    <cfRule type="expression" dxfId="4459" priority="123">
      <formula>ISBLANK(S449)</formula>
    </cfRule>
  </conditionalFormatting>
  <conditionalFormatting sqref="T450">
    <cfRule type="expression" dxfId="4458" priority="85">
      <formula>ISBLANK(S450)</formula>
    </cfRule>
  </conditionalFormatting>
  <conditionalFormatting sqref="T451">
    <cfRule type="expression" dxfId="4457" priority="47">
      <formula>ISBLANK(S451)</formula>
    </cfRule>
  </conditionalFormatting>
  <conditionalFormatting sqref="T452">
    <cfRule type="expression" dxfId="4456" priority="9">
      <formula>ISBLANK(S452)</formula>
    </cfRule>
  </conditionalFormatting>
  <conditionalFormatting sqref="T454">
    <cfRule type="expression" dxfId="4455" priority="8741">
      <formula>ISBLANK(S454)</formula>
    </cfRule>
  </conditionalFormatting>
  <conditionalFormatting sqref="T458">
    <cfRule type="expression" dxfId="4454" priority="8694">
      <formula>ISBLANK(S458)</formula>
    </cfRule>
  </conditionalFormatting>
  <conditionalFormatting sqref="T462">
    <cfRule type="expression" dxfId="4453" priority="8647">
      <formula>ISBLANK(S462)</formula>
    </cfRule>
  </conditionalFormatting>
  <conditionalFormatting sqref="T467">
    <cfRule type="expression" dxfId="4452" priority="8600">
      <formula>ISBLANK(S467)</formula>
    </cfRule>
  </conditionalFormatting>
  <conditionalFormatting sqref="T471">
    <cfRule type="expression" dxfId="4451" priority="8553">
      <formula>ISBLANK(S471)</formula>
    </cfRule>
  </conditionalFormatting>
  <conditionalFormatting sqref="T475">
    <cfRule type="expression" dxfId="4450" priority="8506">
      <formula>ISBLANK(S475)</formula>
    </cfRule>
  </conditionalFormatting>
  <conditionalFormatting sqref="T480">
    <cfRule type="expression" dxfId="4449" priority="8459">
      <formula>ISBLANK(S480)</formula>
    </cfRule>
  </conditionalFormatting>
  <conditionalFormatting sqref="T484">
    <cfRule type="expression" dxfId="4448" priority="8412">
      <formula>ISBLANK(S484)</formula>
    </cfRule>
  </conditionalFormatting>
  <conditionalFormatting sqref="T488">
    <cfRule type="expression" dxfId="4447" priority="8365">
      <formula>ISBLANK(S488)</formula>
    </cfRule>
  </conditionalFormatting>
  <conditionalFormatting sqref="T493">
    <cfRule type="expression" dxfId="4446" priority="8318">
      <formula>ISBLANK(S493)</formula>
    </cfRule>
  </conditionalFormatting>
  <conditionalFormatting sqref="T497">
    <cfRule type="expression" dxfId="4445" priority="8271">
      <formula>ISBLANK(S497)</formula>
    </cfRule>
  </conditionalFormatting>
  <conditionalFormatting sqref="T501">
    <cfRule type="expression" dxfId="4444" priority="8224">
      <formula>ISBLANK(S501)</formula>
    </cfRule>
  </conditionalFormatting>
  <conditionalFormatting sqref="T505">
    <cfRule type="expression" dxfId="4443" priority="8177">
      <formula>ISBLANK(S505)</formula>
    </cfRule>
  </conditionalFormatting>
  <conditionalFormatting sqref="T509">
    <cfRule type="expression" dxfId="4442" priority="1775">
      <formula>ISBLANK(S509)</formula>
    </cfRule>
  </conditionalFormatting>
  <conditionalFormatting sqref="T513">
    <cfRule type="expression" dxfId="4441" priority="1716">
      <formula>ISBLANK(S513)</formula>
    </cfRule>
  </conditionalFormatting>
  <conditionalFormatting sqref="U18:V18">
    <cfRule type="cellIs" dxfId="4440" priority="2279" operator="greaterThan">
      <formula>$K$5</formula>
    </cfRule>
  </conditionalFormatting>
  <conditionalFormatting sqref="U19:V19">
    <cfRule type="expression" dxfId="4439" priority="16269">
      <formula>ISBLANK($J$13)</formula>
    </cfRule>
  </conditionalFormatting>
  <conditionalFormatting sqref="V22">
    <cfRule type="expression" dxfId="4438" priority="16293">
      <formula>ISBLANK(U22)</formula>
    </cfRule>
  </conditionalFormatting>
  <conditionalFormatting sqref="V26">
    <cfRule type="expression" dxfId="4437" priority="16292">
      <formula>ISBLANK(U26)</formula>
    </cfRule>
  </conditionalFormatting>
  <conditionalFormatting sqref="V31">
    <cfRule type="expression" dxfId="4436" priority="16291">
      <formula>ISBLANK(U31)</formula>
    </cfRule>
  </conditionalFormatting>
  <conditionalFormatting sqref="V35">
    <cfRule type="expression" dxfId="4435" priority="16290">
      <formula>ISBLANK(U35)</formula>
    </cfRule>
  </conditionalFormatting>
  <conditionalFormatting sqref="V39">
    <cfRule type="expression" dxfId="4434" priority="15943">
      <formula>ISBLANK(U39)</formula>
    </cfRule>
  </conditionalFormatting>
  <conditionalFormatting sqref="V43">
    <cfRule type="expression" dxfId="4433" priority="15883">
      <formula>ISBLANK(U43)</formula>
    </cfRule>
  </conditionalFormatting>
  <conditionalFormatting sqref="V47">
    <cfRule type="expression" dxfId="4432" priority="15622">
      <formula>ISBLANK(U47)</formula>
    </cfRule>
  </conditionalFormatting>
  <conditionalFormatting sqref="V51">
    <cfRule type="expression" dxfId="4431" priority="15480">
      <formula>ISBLANK(U51)</formula>
    </cfRule>
  </conditionalFormatting>
  <conditionalFormatting sqref="V57">
    <cfRule type="expression" dxfId="4430" priority="15338">
      <formula>ISBLANK(U57)</formula>
    </cfRule>
  </conditionalFormatting>
  <conditionalFormatting sqref="V61">
    <cfRule type="expression" dxfId="4429" priority="2450">
      <formula>ISBLANK(U61)</formula>
    </cfRule>
  </conditionalFormatting>
  <conditionalFormatting sqref="V65">
    <cfRule type="expression" dxfId="4428" priority="2442">
      <formula>ISBLANK(U65)</formula>
    </cfRule>
  </conditionalFormatting>
  <conditionalFormatting sqref="V70">
    <cfRule type="expression" dxfId="4427" priority="14958">
      <formula>ISBLANK(U70)</formula>
    </cfRule>
  </conditionalFormatting>
  <conditionalFormatting sqref="V74">
    <cfRule type="expression" dxfId="4426" priority="14911">
      <formula>ISBLANK(U74)</formula>
    </cfRule>
  </conditionalFormatting>
  <conditionalFormatting sqref="V78">
    <cfRule type="expression" dxfId="4425" priority="14864">
      <formula>ISBLANK(U78)</formula>
    </cfRule>
  </conditionalFormatting>
  <conditionalFormatting sqref="V82">
    <cfRule type="expression" dxfId="4424" priority="14817">
      <formula>ISBLANK(U82)</formula>
    </cfRule>
  </conditionalFormatting>
  <conditionalFormatting sqref="V86">
    <cfRule type="expression" dxfId="4423" priority="14770">
      <formula>ISBLANK(U86)</formula>
    </cfRule>
  </conditionalFormatting>
  <conditionalFormatting sqref="V90">
    <cfRule type="expression" dxfId="4422" priority="6180">
      <formula>ISBLANK(U90)</formula>
    </cfRule>
  </conditionalFormatting>
  <conditionalFormatting sqref="V94">
    <cfRule type="expression" dxfId="4421" priority="6133">
      <formula>ISBLANK(U94)</formula>
    </cfRule>
  </conditionalFormatting>
  <conditionalFormatting sqref="V98">
    <cfRule type="expression" dxfId="4420" priority="13282">
      <formula>ISBLANK(U98)</formula>
    </cfRule>
  </conditionalFormatting>
  <conditionalFormatting sqref="V102">
    <cfRule type="expression" dxfId="4419" priority="2268">
      <formula>ISBLANK(U102)</formula>
    </cfRule>
  </conditionalFormatting>
  <conditionalFormatting sqref="V106">
    <cfRule type="expression" dxfId="4418" priority="2209">
      <formula>ISBLANK(U106)</formula>
    </cfRule>
  </conditionalFormatting>
  <conditionalFormatting sqref="V110">
    <cfRule type="expression" dxfId="4417" priority="1442">
      <formula>ISBLANK(U110)</formula>
    </cfRule>
  </conditionalFormatting>
  <conditionalFormatting sqref="V114">
    <cfRule type="expression" dxfId="4416" priority="1383">
      <formula>ISBLANK(U114)</formula>
    </cfRule>
  </conditionalFormatting>
  <conditionalFormatting sqref="V118">
    <cfRule type="expression" dxfId="4415" priority="1324">
      <formula>ISBLANK(U118)</formula>
    </cfRule>
  </conditionalFormatting>
  <conditionalFormatting sqref="V122">
    <cfRule type="expression" dxfId="4414" priority="2150">
      <formula>ISBLANK(U122)</formula>
    </cfRule>
  </conditionalFormatting>
  <conditionalFormatting sqref="V126">
    <cfRule type="expression" dxfId="4413" priority="13140">
      <formula>ISBLANK(U126)</formula>
    </cfRule>
  </conditionalFormatting>
  <conditionalFormatting sqref="V130">
    <cfRule type="expression" dxfId="4412" priority="1265">
      <formula>ISBLANK(U130)</formula>
    </cfRule>
  </conditionalFormatting>
  <conditionalFormatting sqref="V134">
    <cfRule type="expression" dxfId="4411" priority="1206">
      <formula>ISBLANK(U134)</formula>
    </cfRule>
  </conditionalFormatting>
  <conditionalFormatting sqref="V138">
    <cfRule type="expression" dxfId="4410" priority="1147">
      <formula>ISBLANK(U138)</formula>
    </cfRule>
  </conditionalFormatting>
  <conditionalFormatting sqref="V142">
    <cfRule type="expression" dxfId="4409" priority="1088">
      <formula>ISBLANK(U142)</formula>
    </cfRule>
  </conditionalFormatting>
  <conditionalFormatting sqref="V146">
    <cfRule type="expression" dxfId="4408" priority="12998">
      <formula>ISBLANK(U146)</formula>
    </cfRule>
  </conditionalFormatting>
  <conditionalFormatting sqref="V150">
    <cfRule type="expression" dxfId="4407" priority="1029">
      <formula>ISBLANK(U150)</formula>
    </cfRule>
  </conditionalFormatting>
  <conditionalFormatting sqref="V154">
    <cfRule type="expression" dxfId="4406" priority="970">
      <formula>ISBLANK(U154)</formula>
    </cfRule>
  </conditionalFormatting>
  <conditionalFormatting sqref="V158">
    <cfRule type="expression" dxfId="4405" priority="911">
      <formula>ISBLANK(U158)</formula>
    </cfRule>
  </conditionalFormatting>
  <conditionalFormatting sqref="V162">
    <cfRule type="expression" dxfId="4404" priority="852">
      <formula>ISBLANK(U162)</formula>
    </cfRule>
  </conditionalFormatting>
  <conditionalFormatting sqref="V166">
    <cfRule type="expression" dxfId="4403" priority="12856">
      <formula>ISBLANK(U166)</formula>
    </cfRule>
  </conditionalFormatting>
  <conditionalFormatting sqref="V170">
    <cfRule type="expression" dxfId="4402" priority="734">
      <formula>ISBLANK(U170)</formula>
    </cfRule>
  </conditionalFormatting>
  <conditionalFormatting sqref="V174">
    <cfRule type="expression" dxfId="4401" priority="793">
      <formula>ISBLANK(U174)</formula>
    </cfRule>
  </conditionalFormatting>
  <conditionalFormatting sqref="V178">
    <cfRule type="expression" dxfId="4400" priority="12714">
      <formula>ISBLANK(U178)</formula>
    </cfRule>
  </conditionalFormatting>
  <conditionalFormatting sqref="V182">
    <cfRule type="expression" dxfId="4399" priority="380">
      <formula>ISBLANK(U182)</formula>
    </cfRule>
  </conditionalFormatting>
  <conditionalFormatting sqref="V186">
    <cfRule type="expression" dxfId="4398" priority="321">
      <formula>ISBLANK(U186)</formula>
    </cfRule>
  </conditionalFormatting>
  <conditionalFormatting sqref="V190">
    <cfRule type="expression" dxfId="4397" priority="14440">
      <formula>ISBLANK(U190)</formula>
    </cfRule>
  </conditionalFormatting>
  <conditionalFormatting sqref="V194">
    <cfRule type="expression" dxfId="4396" priority="14393">
      <formula>ISBLANK(U194)</formula>
    </cfRule>
  </conditionalFormatting>
  <conditionalFormatting sqref="V198">
    <cfRule type="expression" dxfId="4395" priority="14346">
      <formula>ISBLANK(U198)</formula>
    </cfRule>
  </conditionalFormatting>
  <conditionalFormatting sqref="V202">
    <cfRule type="expression" dxfId="4394" priority="14299">
      <formula>ISBLANK(U202)</formula>
    </cfRule>
  </conditionalFormatting>
  <conditionalFormatting sqref="V206">
    <cfRule type="expression" dxfId="4393" priority="14252">
      <formula>ISBLANK(U206)</formula>
    </cfRule>
  </conditionalFormatting>
  <conditionalFormatting sqref="V210">
    <cfRule type="expression" dxfId="4392" priority="14205">
      <formula>ISBLANK(U210)</formula>
    </cfRule>
  </conditionalFormatting>
  <conditionalFormatting sqref="V215">
    <cfRule type="expression" dxfId="4391" priority="7048">
      <formula>ISBLANK(U215)</formula>
    </cfRule>
  </conditionalFormatting>
  <conditionalFormatting sqref="V219">
    <cfRule type="expression" dxfId="4390" priority="7001">
      <formula>ISBLANK(U219)</formula>
    </cfRule>
  </conditionalFormatting>
  <conditionalFormatting sqref="V223">
    <cfRule type="expression" dxfId="4389" priority="6954">
      <formula>ISBLANK(U223)</formula>
    </cfRule>
  </conditionalFormatting>
  <conditionalFormatting sqref="V227">
    <cfRule type="expression" dxfId="4388" priority="6907">
      <formula>ISBLANK(U227)</formula>
    </cfRule>
  </conditionalFormatting>
  <conditionalFormatting sqref="V231">
    <cfRule type="expression" dxfId="4387" priority="6860">
      <formula>ISBLANK(U231)</formula>
    </cfRule>
  </conditionalFormatting>
  <conditionalFormatting sqref="V235">
    <cfRule type="expression" dxfId="4386" priority="6813">
      <formula>ISBLANK(U235)</formula>
    </cfRule>
  </conditionalFormatting>
  <conditionalFormatting sqref="V239">
    <cfRule type="expression" dxfId="4385" priority="2068">
      <formula>ISBLANK(U239)</formula>
    </cfRule>
  </conditionalFormatting>
  <conditionalFormatting sqref="V243">
    <cfRule type="expression" dxfId="4384" priority="6766">
      <formula>ISBLANK(U243)</formula>
    </cfRule>
  </conditionalFormatting>
  <conditionalFormatting sqref="V247">
    <cfRule type="expression" dxfId="4383" priority="6719">
      <formula>ISBLANK(U247)</formula>
    </cfRule>
  </conditionalFormatting>
  <conditionalFormatting sqref="V251">
    <cfRule type="expression" dxfId="4382" priority="6672">
      <formula>ISBLANK(U251)</formula>
    </cfRule>
  </conditionalFormatting>
  <conditionalFormatting sqref="V255">
    <cfRule type="expression" dxfId="4381" priority="6625">
      <formula>ISBLANK(U255)</formula>
    </cfRule>
  </conditionalFormatting>
  <conditionalFormatting sqref="V259">
    <cfRule type="expression" dxfId="4380" priority="2009">
      <formula>ISBLANK(U259)</formula>
    </cfRule>
  </conditionalFormatting>
  <conditionalFormatting sqref="V263">
    <cfRule type="expression" dxfId="4379" priority="6578">
      <formula>ISBLANK(U263)</formula>
    </cfRule>
  </conditionalFormatting>
  <conditionalFormatting sqref="V269">
    <cfRule type="expression" dxfId="4378" priority="7236">
      <formula>ISBLANK(U269)</formula>
    </cfRule>
  </conditionalFormatting>
  <conditionalFormatting sqref="V273">
    <cfRule type="expression" dxfId="4377" priority="1891">
      <formula>ISBLANK(U273)</formula>
    </cfRule>
  </conditionalFormatting>
  <conditionalFormatting sqref="V277">
    <cfRule type="expression" dxfId="4376" priority="652">
      <formula>ISBLANK(U277)</formula>
    </cfRule>
  </conditionalFormatting>
  <conditionalFormatting sqref="V281">
    <cfRule type="expression" dxfId="4375" priority="1832">
      <formula>ISBLANK(U281)</formula>
    </cfRule>
  </conditionalFormatting>
  <conditionalFormatting sqref="V285">
    <cfRule type="expression" dxfId="4374" priority="1950">
      <formula>ISBLANK(U285)</formula>
    </cfRule>
  </conditionalFormatting>
  <conditionalFormatting sqref="V290">
    <cfRule type="expression" dxfId="4373" priority="7189">
      <formula>ISBLANK(U290)</formula>
    </cfRule>
  </conditionalFormatting>
  <conditionalFormatting sqref="V295">
    <cfRule type="expression" dxfId="4372" priority="7142">
      <formula>ISBLANK(U295)</formula>
    </cfRule>
  </conditionalFormatting>
  <conditionalFormatting sqref="V300">
    <cfRule type="expression" dxfId="4371" priority="6531">
      <formula>ISBLANK(U300)</formula>
    </cfRule>
  </conditionalFormatting>
  <conditionalFormatting sqref="V304">
    <cfRule type="expression" dxfId="4370" priority="6484">
      <formula>ISBLANK(U304)</formula>
    </cfRule>
  </conditionalFormatting>
  <conditionalFormatting sqref="V308">
    <cfRule type="expression" dxfId="4369" priority="6437">
      <formula>ISBLANK(U308)</formula>
    </cfRule>
  </conditionalFormatting>
  <conditionalFormatting sqref="V312">
    <cfRule type="expression" dxfId="4368" priority="6390">
      <formula>ISBLANK(U312)</formula>
    </cfRule>
  </conditionalFormatting>
  <conditionalFormatting sqref="V316">
    <cfRule type="expression" dxfId="4367" priority="6343">
      <formula>ISBLANK(U316)</formula>
    </cfRule>
  </conditionalFormatting>
  <conditionalFormatting sqref="V320">
    <cfRule type="expression" dxfId="4366" priority="6296">
      <formula>ISBLANK(U320)</formula>
    </cfRule>
  </conditionalFormatting>
  <conditionalFormatting sqref="V324">
    <cfRule type="expression" dxfId="4365" priority="6249">
      <formula>ISBLANK(U324)</formula>
    </cfRule>
  </conditionalFormatting>
  <conditionalFormatting sqref="V328">
    <cfRule type="expression" dxfId="4364" priority="6202">
      <formula>ISBLANK(U328)</formula>
    </cfRule>
  </conditionalFormatting>
  <conditionalFormatting sqref="V332">
    <cfRule type="expression" dxfId="4363" priority="7095">
      <formula>ISBLANK(U332)</formula>
    </cfRule>
  </conditionalFormatting>
  <conditionalFormatting sqref="V338">
    <cfRule type="expression" dxfId="4362" priority="2434">
      <formula>ISBLANK(U338)</formula>
    </cfRule>
  </conditionalFormatting>
  <conditionalFormatting sqref="V342">
    <cfRule type="expression" dxfId="4361" priority="2426">
      <formula>ISBLANK(U342)</formula>
    </cfRule>
  </conditionalFormatting>
  <conditionalFormatting sqref="V346">
    <cfRule type="expression" dxfId="4360" priority="2418">
      <formula>ISBLANK(U346)</formula>
    </cfRule>
  </conditionalFormatting>
  <conditionalFormatting sqref="V351">
    <cfRule type="expression" dxfId="4359" priority="2410">
      <formula>ISBLANK(U351)</formula>
    </cfRule>
  </conditionalFormatting>
  <conditionalFormatting sqref="V355">
    <cfRule type="expression" dxfId="4358" priority="2402">
      <formula>ISBLANK(U355)</formula>
    </cfRule>
  </conditionalFormatting>
  <conditionalFormatting sqref="V359">
    <cfRule type="expression" dxfId="4357" priority="2394">
      <formula>ISBLANK(U359)</formula>
    </cfRule>
  </conditionalFormatting>
  <conditionalFormatting sqref="V364">
    <cfRule type="expression" dxfId="4356" priority="2386">
      <formula>ISBLANK(U364)</formula>
    </cfRule>
  </conditionalFormatting>
  <conditionalFormatting sqref="V368">
    <cfRule type="expression" dxfId="4355" priority="2378">
      <formula>ISBLANK(U368)</formula>
    </cfRule>
  </conditionalFormatting>
  <conditionalFormatting sqref="V372">
    <cfRule type="expression" dxfId="4354" priority="2370">
      <formula>ISBLANK(U372)</formula>
    </cfRule>
  </conditionalFormatting>
  <conditionalFormatting sqref="V378">
    <cfRule type="expression" dxfId="4353" priority="2362">
      <formula>ISBLANK(U378)</formula>
    </cfRule>
  </conditionalFormatting>
  <conditionalFormatting sqref="V382">
    <cfRule type="expression" dxfId="4352" priority="2354">
      <formula>ISBLANK(U382)</formula>
    </cfRule>
  </conditionalFormatting>
  <conditionalFormatting sqref="V386">
    <cfRule type="expression" dxfId="4351" priority="2346">
      <formula>ISBLANK(U386)</formula>
    </cfRule>
  </conditionalFormatting>
  <conditionalFormatting sqref="V391">
    <cfRule type="expression" dxfId="4350" priority="2338">
      <formula>ISBLANK(U391)</formula>
    </cfRule>
  </conditionalFormatting>
  <conditionalFormatting sqref="V398">
    <cfRule type="expression" dxfId="4349" priority="2322">
      <formula>ISBLANK(U398)</formula>
    </cfRule>
  </conditionalFormatting>
  <conditionalFormatting sqref="V403">
    <cfRule type="expression" dxfId="4348" priority="1572">
      <formula>ISBLANK(U403)</formula>
    </cfRule>
  </conditionalFormatting>
  <conditionalFormatting sqref="V407">
    <cfRule type="expression" dxfId="4347" priority="1454">
      <formula>ISBLANK(U407)</formula>
    </cfRule>
  </conditionalFormatting>
  <conditionalFormatting sqref="V411">
    <cfRule type="expression" dxfId="4346" priority="1513">
      <formula>ISBLANK(U411)</formula>
    </cfRule>
  </conditionalFormatting>
  <conditionalFormatting sqref="V417">
    <cfRule type="expression" dxfId="4345" priority="160">
      <formula>ISBLANK(U417)</formula>
    </cfRule>
  </conditionalFormatting>
  <conditionalFormatting sqref="V419">
    <cfRule type="expression" dxfId="4344" priority="2314">
      <formula>ISBLANK(U419)</formula>
    </cfRule>
  </conditionalFormatting>
  <conditionalFormatting sqref="V423">
    <cfRule type="expression" dxfId="4343" priority="2306">
      <formula>ISBLANK(U423)</formula>
    </cfRule>
  </conditionalFormatting>
  <conditionalFormatting sqref="V427">
    <cfRule type="expression" dxfId="4342" priority="2298">
      <formula>ISBLANK(U427)</formula>
    </cfRule>
  </conditionalFormatting>
  <conditionalFormatting sqref="V432">
    <cfRule type="expression" dxfId="4341" priority="569">
      <formula>ISBLANK(U432)</formula>
    </cfRule>
  </conditionalFormatting>
  <conditionalFormatting sqref="V436">
    <cfRule type="expression" dxfId="4340" priority="510">
      <formula>ISBLANK(U436)</formula>
    </cfRule>
  </conditionalFormatting>
  <conditionalFormatting sqref="V440">
    <cfRule type="expression" dxfId="4339" priority="451">
      <formula>ISBLANK(U440)</formula>
    </cfRule>
  </conditionalFormatting>
  <conditionalFormatting sqref="V444">
    <cfRule type="expression" dxfId="4338" priority="392">
      <formula>ISBLANK(U444)</formula>
    </cfRule>
  </conditionalFormatting>
  <conditionalFormatting sqref="V449">
    <cfRule type="expression" dxfId="4337" priority="122">
      <formula>ISBLANK(U449)</formula>
    </cfRule>
  </conditionalFormatting>
  <conditionalFormatting sqref="V450">
    <cfRule type="expression" dxfId="4336" priority="84">
      <formula>ISBLANK(U450)</formula>
    </cfRule>
  </conditionalFormatting>
  <conditionalFormatting sqref="V451">
    <cfRule type="expression" dxfId="4335" priority="46">
      <formula>ISBLANK(U451)</formula>
    </cfRule>
  </conditionalFormatting>
  <conditionalFormatting sqref="V452">
    <cfRule type="expression" dxfId="4334" priority="8">
      <formula>ISBLANK(U452)</formula>
    </cfRule>
  </conditionalFormatting>
  <conditionalFormatting sqref="V454">
    <cfRule type="expression" dxfId="4333" priority="8740">
      <formula>ISBLANK(U454)</formula>
    </cfRule>
  </conditionalFormatting>
  <conditionalFormatting sqref="V458">
    <cfRule type="expression" dxfId="4332" priority="8693">
      <formula>ISBLANK(U458)</formula>
    </cfRule>
  </conditionalFormatting>
  <conditionalFormatting sqref="V462">
    <cfRule type="expression" dxfId="4331" priority="8646">
      <formula>ISBLANK(U462)</formula>
    </cfRule>
  </conditionalFormatting>
  <conditionalFormatting sqref="V467">
    <cfRule type="expression" dxfId="4330" priority="8599">
      <formula>ISBLANK(U467)</formula>
    </cfRule>
  </conditionalFormatting>
  <conditionalFormatting sqref="V471">
    <cfRule type="expression" dxfId="4329" priority="8552">
      <formula>ISBLANK(U471)</formula>
    </cfRule>
  </conditionalFormatting>
  <conditionalFormatting sqref="V475">
    <cfRule type="expression" dxfId="4328" priority="8505">
      <formula>ISBLANK(U475)</formula>
    </cfRule>
  </conditionalFormatting>
  <conditionalFormatting sqref="V480">
    <cfRule type="expression" dxfId="4327" priority="8458">
      <formula>ISBLANK(U480)</formula>
    </cfRule>
  </conditionalFormatting>
  <conditionalFormatting sqref="V484">
    <cfRule type="expression" dxfId="4326" priority="8411">
      <formula>ISBLANK(U484)</formula>
    </cfRule>
  </conditionalFormatting>
  <conditionalFormatting sqref="V488">
    <cfRule type="expression" dxfId="4325" priority="8364">
      <formula>ISBLANK(U488)</formula>
    </cfRule>
  </conditionalFormatting>
  <conditionalFormatting sqref="V493">
    <cfRule type="expression" dxfId="4324" priority="8317">
      <formula>ISBLANK(U493)</formula>
    </cfRule>
  </conditionalFormatting>
  <conditionalFormatting sqref="V497">
    <cfRule type="expression" dxfId="4323" priority="8270">
      <formula>ISBLANK(U497)</formula>
    </cfRule>
  </conditionalFormatting>
  <conditionalFormatting sqref="V501">
    <cfRule type="expression" dxfId="4322" priority="8223">
      <formula>ISBLANK(U501)</formula>
    </cfRule>
  </conditionalFormatting>
  <conditionalFormatting sqref="V505">
    <cfRule type="expression" dxfId="4321" priority="8176">
      <formula>ISBLANK(U505)</formula>
    </cfRule>
  </conditionalFormatting>
  <conditionalFormatting sqref="V509">
    <cfRule type="expression" dxfId="4320" priority="1774">
      <formula>ISBLANK(U509)</formula>
    </cfRule>
  </conditionalFormatting>
  <conditionalFormatting sqref="V513">
    <cfRule type="expression" dxfId="4319" priority="1715">
      <formula>ISBLANK(U513)</formula>
    </cfRule>
  </conditionalFormatting>
  <conditionalFormatting sqref="W18:X18">
    <cfRule type="cellIs" dxfId="4318" priority="2278" operator="greaterThan">
      <formula>$K$5</formula>
    </cfRule>
  </conditionalFormatting>
  <conditionalFormatting sqref="W19:X19">
    <cfRule type="expression" dxfId="4317" priority="16268">
      <formula>ISBLANK($J$14)</formula>
    </cfRule>
  </conditionalFormatting>
  <conditionalFormatting sqref="X22">
    <cfRule type="expression" dxfId="4316" priority="16281">
      <formula>ISBLANK(W22)</formula>
    </cfRule>
  </conditionalFormatting>
  <conditionalFormatting sqref="X26">
    <cfRule type="expression" dxfId="4315" priority="16280">
      <formula>ISBLANK(W26)</formula>
    </cfRule>
  </conditionalFormatting>
  <conditionalFormatting sqref="X31">
    <cfRule type="expression" dxfId="4314" priority="16279">
      <formula>ISBLANK(W31)</formula>
    </cfRule>
  </conditionalFormatting>
  <conditionalFormatting sqref="X35">
    <cfRule type="expression" dxfId="4313" priority="16278">
      <formula>ISBLANK(W35)</formula>
    </cfRule>
  </conditionalFormatting>
  <conditionalFormatting sqref="X39">
    <cfRule type="expression" dxfId="4312" priority="15940">
      <formula>ISBLANK(W39)</formula>
    </cfRule>
  </conditionalFormatting>
  <conditionalFormatting sqref="X43">
    <cfRule type="expression" dxfId="4311" priority="15880">
      <formula>ISBLANK(W43)</formula>
    </cfRule>
  </conditionalFormatting>
  <conditionalFormatting sqref="X47">
    <cfRule type="expression" dxfId="4310" priority="15619">
      <formula>ISBLANK(W47)</formula>
    </cfRule>
  </conditionalFormatting>
  <conditionalFormatting sqref="X51">
    <cfRule type="expression" dxfId="4309" priority="15477">
      <formula>ISBLANK(W51)</formula>
    </cfRule>
  </conditionalFormatting>
  <conditionalFormatting sqref="X57">
    <cfRule type="expression" dxfId="4308" priority="15335">
      <formula>ISBLANK(W57)</formula>
    </cfRule>
  </conditionalFormatting>
  <conditionalFormatting sqref="X61">
    <cfRule type="expression" dxfId="4307" priority="2447">
      <formula>ISBLANK(W61)</formula>
    </cfRule>
  </conditionalFormatting>
  <conditionalFormatting sqref="X65">
    <cfRule type="expression" dxfId="4306" priority="2439">
      <formula>ISBLANK(W65)</formula>
    </cfRule>
  </conditionalFormatting>
  <conditionalFormatting sqref="X70">
    <cfRule type="expression" dxfId="4305" priority="14955">
      <formula>ISBLANK(W70)</formula>
    </cfRule>
  </conditionalFormatting>
  <conditionalFormatting sqref="X74">
    <cfRule type="expression" dxfId="4304" priority="14908">
      <formula>ISBLANK(W74)</formula>
    </cfRule>
  </conditionalFormatting>
  <conditionalFormatting sqref="X78">
    <cfRule type="expression" dxfId="4303" priority="14861">
      <formula>ISBLANK(W78)</formula>
    </cfRule>
  </conditionalFormatting>
  <conditionalFormatting sqref="X82">
    <cfRule type="expression" dxfId="4302" priority="14814">
      <formula>ISBLANK(W82)</formula>
    </cfRule>
  </conditionalFormatting>
  <conditionalFormatting sqref="X86">
    <cfRule type="expression" dxfId="4301" priority="14767">
      <formula>ISBLANK(W86)</formula>
    </cfRule>
  </conditionalFormatting>
  <conditionalFormatting sqref="X90">
    <cfRule type="expression" dxfId="4300" priority="6177">
      <formula>ISBLANK(W90)</formula>
    </cfRule>
  </conditionalFormatting>
  <conditionalFormatting sqref="X94">
    <cfRule type="expression" dxfId="4299" priority="6130">
      <formula>ISBLANK(W94)</formula>
    </cfRule>
  </conditionalFormatting>
  <conditionalFormatting sqref="X98">
    <cfRule type="expression" dxfId="4298" priority="13279">
      <formula>ISBLANK(W98)</formula>
    </cfRule>
  </conditionalFormatting>
  <conditionalFormatting sqref="X102">
    <cfRule type="expression" dxfId="4297" priority="2265">
      <formula>ISBLANK(W102)</formula>
    </cfRule>
  </conditionalFormatting>
  <conditionalFormatting sqref="X106">
    <cfRule type="expression" dxfId="4296" priority="2206">
      <formula>ISBLANK(W106)</formula>
    </cfRule>
  </conditionalFormatting>
  <conditionalFormatting sqref="X110">
    <cfRule type="expression" dxfId="4295" priority="1439">
      <formula>ISBLANK(W110)</formula>
    </cfRule>
  </conditionalFormatting>
  <conditionalFormatting sqref="X114">
    <cfRule type="expression" dxfId="4294" priority="1380">
      <formula>ISBLANK(W114)</formula>
    </cfRule>
  </conditionalFormatting>
  <conditionalFormatting sqref="X118">
    <cfRule type="expression" dxfId="4293" priority="1321">
      <formula>ISBLANK(W118)</formula>
    </cfRule>
  </conditionalFormatting>
  <conditionalFormatting sqref="X122">
    <cfRule type="expression" dxfId="4292" priority="2147">
      <formula>ISBLANK(W122)</formula>
    </cfRule>
  </conditionalFormatting>
  <conditionalFormatting sqref="X126">
    <cfRule type="expression" dxfId="4291" priority="13137">
      <formula>ISBLANK(W126)</formula>
    </cfRule>
  </conditionalFormatting>
  <conditionalFormatting sqref="X130">
    <cfRule type="expression" dxfId="4290" priority="1262">
      <formula>ISBLANK(W130)</formula>
    </cfRule>
  </conditionalFormatting>
  <conditionalFormatting sqref="X134">
    <cfRule type="expression" dxfId="4289" priority="1203">
      <formula>ISBLANK(W134)</formula>
    </cfRule>
  </conditionalFormatting>
  <conditionalFormatting sqref="X138">
    <cfRule type="expression" dxfId="4288" priority="1144">
      <formula>ISBLANK(W138)</formula>
    </cfRule>
  </conditionalFormatting>
  <conditionalFormatting sqref="X142">
    <cfRule type="expression" dxfId="4287" priority="1085">
      <formula>ISBLANK(W142)</formula>
    </cfRule>
  </conditionalFormatting>
  <conditionalFormatting sqref="X146">
    <cfRule type="expression" dxfId="4286" priority="12995">
      <formula>ISBLANK(W146)</formula>
    </cfRule>
  </conditionalFormatting>
  <conditionalFormatting sqref="X150">
    <cfRule type="expression" dxfId="4285" priority="1026">
      <formula>ISBLANK(W150)</formula>
    </cfRule>
  </conditionalFormatting>
  <conditionalFormatting sqref="X154">
    <cfRule type="expression" dxfId="4284" priority="967">
      <formula>ISBLANK(W154)</formula>
    </cfRule>
  </conditionalFormatting>
  <conditionalFormatting sqref="X158">
    <cfRule type="expression" dxfId="4283" priority="908">
      <formula>ISBLANK(W158)</formula>
    </cfRule>
  </conditionalFormatting>
  <conditionalFormatting sqref="X162">
    <cfRule type="expression" dxfId="4282" priority="849">
      <formula>ISBLANK(W162)</formula>
    </cfRule>
  </conditionalFormatting>
  <conditionalFormatting sqref="X166">
    <cfRule type="expression" dxfId="4281" priority="12853">
      <formula>ISBLANK(W166)</formula>
    </cfRule>
  </conditionalFormatting>
  <conditionalFormatting sqref="X170">
    <cfRule type="expression" dxfId="4280" priority="731">
      <formula>ISBLANK(W170)</formula>
    </cfRule>
  </conditionalFormatting>
  <conditionalFormatting sqref="X174">
    <cfRule type="expression" dxfId="4279" priority="790">
      <formula>ISBLANK(W174)</formula>
    </cfRule>
  </conditionalFormatting>
  <conditionalFormatting sqref="X178">
    <cfRule type="expression" dxfId="4278" priority="12711">
      <formula>ISBLANK(W178)</formula>
    </cfRule>
  </conditionalFormatting>
  <conditionalFormatting sqref="X182">
    <cfRule type="expression" dxfId="4277" priority="377">
      <formula>ISBLANK(W182)</formula>
    </cfRule>
  </conditionalFormatting>
  <conditionalFormatting sqref="X186">
    <cfRule type="expression" dxfId="4276" priority="318">
      <formula>ISBLANK(W186)</formula>
    </cfRule>
  </conditionalFormatting>
  <conditionalFormatting sqref="X190">
    <cfRule type="expression" dxfId="4275" priority="14437">
      <formula>ISBLANK(W190)</formula>
    </cfRule>
  </conditionalFormatting>
  <conditionalFormatting sqref="X194">
    <cfRule type="expression" dxfId="4274" priority="14390">
      <formula>ISBLANK(W194)</formula>
    </cfRule>
  </conditionalFormatting>
  <conditionalFormatting sqref="X198">
    <cfRule type="expression" dxfId="4273" priority="14343">
      <formula>ISBLANK(W198)</formula>
    </cfRule>
  </conditionalFormatting>
  <conditionalFormatting sqref="X202">
    <cfRule type="expression" dxfId="4272" priority="14296">
      <formula>ISBLANK(W202)</formula>
    </cfRule>
  </conditionalFormatting>
  <conditionalFormatting sqref="X206">
    <cfRule type="expression" dxfId="4271" priority="14249">
      <formula>ISBLANK(W206)</formula>
    </cfRule>
  </conditionalFormatting>
  <conditionalFormatting sqref="X210">
    <cfRule type="expression" dxfId="4270" priority="14202">
      <formula>ISBLANK(W210)</formula>
    </cfRule>
  </conditionalFormatting>
  <conditionalFormatting sqref="X215">
    <cfRule type="expression" dxfId="4269" priority="7045">
      <formula>ISBLANK(W215)</formula>
    </cfRule>
  </conditionalFormatting>
  <conditionalFormatting sqref="X219">
    <cfRule type="expression" dxfId="4268" priority="6998">
      <formula>ISBLANK(W219)</formula>
    </cfRule>
  </conditionalFormatting>
  <conditionalFormatting sqref="X223">
    <cfRule type="expression" dxfId="4267" priority="6951">
      <formula>ISBLANK(W223)</formula>
    </cfRule>
  </conditionalFormatting>
  <conditionalFormatting sqref="X227">
    <cfRule type="expression" dxfId="4266" priority="6904">
      <formula>ISBLANK(W227)</formula>
    </cfRule>
  </conditionalFormatting>
  <conditionalFormatting sqref="X231">
    <cfRule type="expression" dxfId="4265" priority="6857">
      <formula>ISBLANK(W231)</formula>
    </cfRule>
  </conditionalFormatting>
  <conditionalFormatting sqref="X235">
    <cfRule type="expression" dxfId="4264" priority="6810">
      <formula>ISBLANK(W235)</formula>
    </cfRule>
  </conditionalFormatting>
  <conditionalFormatting sqref="X239">
    <cfRule type="expression" dxfId="4263" priority="2065">
      <formula>ISBLANK(W239)</formula>
    </cfRule>
  </conditionalFormatting>
  <conditionalFormatting sqref="X243">
    <cfRule type="expression" dxfId="4262" priority="6763">
      <formula>ISBLANK(W243)</formula>
    </cfRule>
  </conditionalFormatting>
  <conditionalFormatting sqref="X247">
    <cfRule type="expression" dxfId="4261" priority="6716">
      <formula>ISBLANK(W247)</formula>
    </cfRule>
  </conditionalFormatting>
  <conditionalFormatting sqref="X251">
    <cfRule type="expression" dxfId="4260" priority="6669">
      <formula>ISBLANK(W251)</formula>
    </cfRule>
  </conditionalFormatting>
  <conditionalFormatting sqref="X255">
    <cfRule type="expression" dxfId="4259" priority="6622">
      <formula>ISBLANK(W255)</formula>
    </cfRule>
  </conditionalFormatting>
  <conditionalFormatting sqref="X259">
    <cfRule type="expression" dxfId="4258" priority="2006">
      <formula>ISBLANK(W259)</formula>
    </cfRule>
  </conditionalFormatting>
  <conditionalFormatting sqref="X263">
    <cfRule type="expression" dxfId="4257" priority="6575">
      <formula>ISBLANK(W263)</formula>
    </cfRule>
  </conditionalFormatting>
  <conditionalFormatting sqref="X269">
    <cfRule type="expression" dxfId="4256" priority="7233">
      <formula>ISBLANK(W269)</formula>
    </cfRule>
  </conditionalFormatting>
  <conditionalFormatting sqref="X273">
    <cfRule type="expression" dxfId="4255" priority="1888">
      <formula>ISBLANK(W273)</formula>
    </cfRule>
  </conditionalFormatting>
  <conditionalFormatting sqref="X277">
    <cfRule type="expression" dxfId="4254" priority="649">
      <formula>ISBLANK(W277)</formula>
    </cfRule>
  </conditionalFormatting>
  <conditionalFormatting sqref="X281">
    <cfRule type="expression" dxfId="4253" priority="1829">
      <formula>ISBLANK(W281)</formula>
    </cfRule>
  </conditionalFormatting>
  <conditionalFormatting sqref="X285">
    <cfRule type="expression" dxfId="4252" priority="1947">
      <formula>ISBLANK(W285)</formula>
    </cfRule>
  </conditionalFormatting>
  <conditionalFormatting sqref="X290">
    <cfRule type="expression" dxfId="4251" priority="7186">
      <formula>ISBLANK(W290)</formula>
    </cfRule>
  </conditionalFormatting>
  <conditionalFormatting sqref="X295">
    <cfRule type="expression" dxfId="4250" priority="7139">
      <formula>ISBLANK(W295)</formula>
    </cfRule>
  </conditionalFormatting>
  <conditionalFormatting sqref="X300">
    <cfRule type="expression" dxfId="4249" priority="6528">
      <formula>ISBLANK(W300)</formula>
    </cfRule>
  </conditionalFormatting>
  <conditionalFormatting sqref="X304">
    <cfRule type="expression" dxfId="4248" priority="6481">
      <formula>ISBLANK(W304)</formula>
    </cfRule>
  </conditionalFormatting>
  <conditionalFormatting sqref="X308">
    <cfRule type="expression" dxfId="4247" priority="6434">
      <formula>ISBLANK(W308)</formula>
    </cfRule>
  </conditionalFormatting>
  <conditionalFormatting sqref="X312">
    <cfRule type="expression" dxfId="4246" priority="6387">
      <formula>ISBLANK(W312)</formula>
    </cfRule>
  </conditionalFormatting>
  <conditionalFormatting sqref="X316">
    <cfRule type="expression" dxfId="4245" priority="6340">
      <formula>ISBLANK(W316)</formula>
    </cfRule>
  </conditionalFormatting>
  <conditionalFormatting sqref="X320">
    <cfRule type="expression" dxfId="4244" priority="6293">
      <formula>ISBLANK(W320)</formula>
    </cfRule>
  </conditionalFormatting>
  <conditionalFormatting sqref="X324">
    <cfRule type="expression" dxfId="4243" priority="6246">
      <formula>ISBLANK(W324)</formula>
    </cfRule>
  </conditionalFormatting>
  <conditionalFormatting sqref="X328">
    <cfRule type="expression" dxfId="4242" priority="6199">
      <formula>ISBLANK(W328)</formula>
    </cfRule>
  </conditionalFormatting>
  <conditionalFormatting sqref="X332">
    <cfRule type="expression" dxfId="4241" priority="7092">
      <formula>ISBLANK(W332)</formula>
    </cfRule>
  </conditionalFormatting>
  <conditionalFormatting sqref="X338">
    <cfRule type="expression" dxfId="4240" priority="2431">
      <formula>ISBLANK(W338)</formula>
    </cfRule>
  </conditionalFormatting>
  <conditionalFormatting sqref="X342">
    <cfRule type="expression" dxfId="4239" priority="2423">
      <formula>ISBLANK(W342)</formula>
    </cfRule>
  </conditionalFormatting>
  <conditionalFormatting sqref="X346">
    <cfRule type="expression" dxfId="4238" priority="2415">
      <formula>ISBLANK(W346)</formula>
    </cfRule>
  </conditionalFormatting>
  <conditionalFormatting sqref="X351">
    <cfRule type="expression" dxfId="4237" priority="2407">
      <formula>ISBLANK(W351)</formula>
    </cfRule>
  </conditionalFormatting>
  <conditionalFormatting sqref="X355">
    <cfRule type="expression" dxfId="4236" priority="2399">
      <formula>ISBLANK(W355)</formula>
    </cfRule>
  </conditionalFormatting>
  <conditionalFormatting sqref="X359">
    <cfRule type="expression" dxfId="4235" priority="2391">
      <formula>ISBLANK(W359)</formula>
    </cfRule>
  </conditionalFormatting>
  <conditionalFormatting sqref="X364">
    <cfRule type="expression" dxfId="4234" priority="2383">
      <formula>ISBLANK(W364)</formula>
    </cfRule>
  </conditionalFormatting>
  <conditionalFormatting sqref="X368">
    <cfRule type="expression" dxfId="4233" priority="2375">
      <formula>ISBLANK(W368)</formula>
    </cfRule>
  </conditionalFormatting>
  <conditionalFormatting sqref="X372">
    <cfRule type="expression" dxfId="4232" priority="2367">
      <formula>ISBLANK(W372)</formula>
    </cfRule>
  </conditionalFormatting>
  <conditionalFormatting sqref="X378">
    <cfRule type="expression" dxfId="4231" priority="2359">
      <formula>ISBLANK(W378)</formula>
    </cfRule>
  </conditionalFormatting>
  <conditionalFormatting sqref="X382">
    <cfRule type="expression" dxfId="4230" priority="2351">
      <formula>ISBLANK(W382)</formula>
    </cfRule>
  </conditionalFormatting>
  <conditionalFormatting sqref="X386">
    <cfRule type="expression" dxfId="4229" priority="2343">
      <formula>ISBLANK(W386)</formula>
    </cfRule>
  </conditionalFormatting>
  <conditionalFormatting sqref="X391">
    <cfRule type="expression" dxfId="4228" priority="2335">
      <formula>ISBLANK(W391)</formula>
    </cfRule>
  </conditionalFormatting>
  <conditionalFormatting sqref="X398">
    <cfRule type="expression" dxfId="4227" priority="2319">
      <formula>ISBLANK(W398)</formula>
    </cfRule>
  </conditionalFormatting>
  <conditionalFormatting sqref="X403">
    <cfRule type="expression" dxfId="4226" priority="1569">
      <formula>ISBLANK(W403)</formula>
    </cfRule>
  </conditionalFormatting>
  <conditionalFormatting sqref="X407">
    <cfRule type="expression" dxfId="4225" priority="1451">
      <formula>ISBLANK(W407)</formula>
    </cfRule>
  </conditionalFormatting>
  <conditionalFormatting sqref="X411">
    <cfRule type="expression" dxfId="4224" priority="1510">
      <formula>ISBLANK(W411)</formula>
    </cfRule>
  </conditionalFormatting>
  <conditionalFormatting sqref="X417">
    <cfRule type="expression" dxfId="4223" priority="157">
      <formula>ISBLANK(W417)</formula>
    </cfRule>
  </conditionalFormatting>
  <conditionalFormatting sqref="X419">
    <cfRule type="expression" dxfId="4222" priority="2311">
      <formula>ISBLANK(W419)</formula>
    </cfRule>
  </conditionalFormatting>
  <conditionalFormatting sqref="X423">
    <cfRule type="expression" dxfId="4221" priority="2303">
      <formula>ISBLANK(W423)</formula>
    </cfRule>
  </conditionalFormatting>
  <conditionalFormatting sqref="X427">
    <cfRule type="expression" dxfId="4220" priority="2295">
      <formula>ISBLANK(W427)</formula>
    </cfRule>
  </conditionalFormatting>
  <conditionalFormatting sqref="X432">
    <cfRule type="expression" dxfId="4219" priority="566">
      <formula>ISBLANK(W432)</formula>
    </cfRule>
  </conditionalFormatting>
  <conditionalFormatting sqref="X436">
    <cfRule type="expression" dxfId="4218" priority="507">
      <formula>ISBLANK(W436)</formula>
    </cfRule>
  </conditionalFormatting>
  <conditionalFormatting sqref="X440">
    <cfRule type="expression" dxfId="4217" priority="448">
      <formula>ISBLANK(W440)</formula>
    </cfRule>
  </conditionalFormatting>
  <conditionalFormatting sqref="X444">
    <cfRule type="expression" dxfId="4216" priority="389">
      <formula>ISBLANK(W444)</formula>
    </cfRule>
  </conditionalFormatting>
  <conditionalFormatting sqref="X449">
    <cfRule type="expression" dxfId="4215" priority="119">
      <formula>ISBLANK(W449)</formula>
    </cfRule>
  </conditionalFormatting>
  <conditionalFormatting sqref="X450">
    <cfRule type="expression" dxfId="4214" priority="81">
      <formula>ISBLANK(W450)</formula>
    </cfRule>
  </conditionalFormatting>
  <conditionalFormatting sqref="X451">
    <cfRule type="expression" dxfId="4213" priority="43">
      <formula>ISBLANK(W451)</formula>
    </cfRule>
  </conditionalFormatting>
  <conditionalFormatting sqref="X452">
    <cfRule type="expression" dxfId="4212" priority="5">
      <formula>ISBLANK(W452)</formula>
    </cfRule>
  </conditionalFormatting>
  <conditionalFormatting sqref="X454">
    <cfRule type="expression" dxfId="4211" priority="8737">
      <formula>ISBLANK(W454)</formula>
    </cfRule>
  </conditionalFormatting>
  <conditionalFormatting sqref="X458">
    <cfRule type="expression" dxfId="4210" priority="8690">
      <formula>ISBLANK(W458)</formula>
    </cfRule>
  </conditionalFormatting>
  <conditionalFormatting sqref="X462">
    <cfRule type="expression" dxfId="4209" priority="8643">
      <formula>ISBLANK(W462)</formula>
    </cfRule>
  </conditionalFormatting>
  <conditionalFormatting sqref="X467">
    <cfRule type="expression" dxfId="4208" priority="8596">
      <formula>ISBLANK(W467)</formula>
    </cfRule>
  </conditionalFormatting>
  <conditionalFormatting sqref="X471">
    <cfRule type="expression" dxfId="4207" priority="8549">
      <formula>ISBLANK(W471)</formula>
    </cfRule>
  </conditionalFormatting>
  <conditionalFormatting sqref="X475">
    <cfRule type="expression" dxfId="4206" priority="8502">
      <formula>ISBLANK(W475)</formula>
    </cfRule>
  </conditionalFormatting>
  <conditionalFormatting sqref="X480">
    <cfRule type="expression" dxfId="4205" priority="8455">
      <formula>ISBLANK(W480)</formula>
    </cfRule>
  </conditionalFormatting>
  <conditionalFormatting sqref="X484">
    <cfRule type="expression" dxfId="4204" priority="8408">
      <formula>ISBLANK(W484)</formula>
    </cfRule>
  </conditionalFormatting>
  <conditionalFormatting sqref="X488">
    <cfRule type="expression" dxfId="4203" priority="8361">
      <formula>ISBLANK(W488)</formula>
    </cfRule>
  </conditionalFormatting>
  <conditionalFormatting sqref="X493">
    <cfRule type="expression" dxfId="4202" priority="8314">
      <formula>ISBLANK(W493)</formula>
    </cfRule>
  </conditionalFormatting>
  <conditionalFormatting sqref="X497">
    <cfRule type="expression" dxfId="4201" priority="8267">
      <formula>ISBLANK(W497)</formula>
    </cfRule>
  </conditionalFormatting>
  <conditionalFormatting sqref="X501">
    <cfRule type="expression" dxfId="4200" priority="8220">
      <formula>ISBLANK(W501)</formula>
    </cfRule>
  </conditionalFormatting>
  <conditionalFormatting sqref="X505">
    <cfRule type="expression" dxfId="4199" priority="8173">
      <formula>ISBLANK(W505)</formula>
    </cfRule>
  </conditionalFormatting>
  <conditionalFormatting sqref="X509">
    <cfRule type="expression" dxfId="4198" priority="1771">
      <formula>ISBLANK(W509)</formula>
    </cfRule>
  </conditionalFormatting>
  <conditionalFormatting sqref="X513">
    <cfRule type="expression" dxfId="4197" priority="1712">
      <formula>ISBLANK(W513)</formula>
    </cfRule>
  </conditionalFormatting>
  <conditionalFormatting sqref="Y22">
    <cfRule type="expression" dxfId="4196" priority="4854">
      <formula>Y22=0</formula>
    </cfRule>
  </conditionalFormatting>
  <conditionalFormatting sqref="Y26">
    <cfRule type="expression" dxfId="4195" priority="4604">
      <formula>Y26=0</formula>
    </cfRule>
  </conditionalFormatting>
  <conditionalFormatting sqref="Y31">
    <cfRule type="expression" dxfId="4194" priority="4600">
      <formula>Y31=0</formula>
    </cfRule>
  </conditionalFormatting>
  <conditionalFormatting sqref="Y35">
    <cfRule type="expression" dxfId="4193" priority="4596">
      <formula>Y35=0</formula>
    </cfRule>
  </conditionalFormatting>
  <conditionalFormatting sqref="Y39">
    <cfRule type="expression" dxfId="4192" priority="4592">
      <formula>Y39=0</formula>
    </cfRule>
  </conditionalFormatting>
  <conditionalFormatting sqref="Y43">
    <cfRule type="expression" dxfId="4191" priority="4588">
      <formula>Y43=0</formula>
    </cfRule>
  </conditionalFormatting>
  <conditionalFormatting sqref="Y47">
    <cfRule type="expression" dxfId="4190" priority="4584">
      <formula>Y47=0</formula>
    </cfRule>
  </conditionalFormatting>
  <conditionalFormatting sqref="Y51">
    <cfRule type="expression" dxfId="4189" priority="4580">
      <formula>Y51=0</formula>
    </cfRule>
  </conditionalFormatting>
  <conditionalFormatting sqref="Y57">
    <cfRule type="expression" dxfId="4188" priority="4576">
      <formula>Y57=0</formula>
    </cfRule>
  </conditionalFormatting>
  <conditionalFormatting sqref="Y61">
    <cfRule type="expression" dxfId="4187" priority="2446">
      <formula>Y61=0</formula>
    </cfRule>
  </conditionalFormatting>
  <conditionalFormatting sqref="Y65">
    <cfRule type="expression" dxfId="4186" priority="2438">
      <formula>Y65=0</formula>
    </cfRule>
  </conditionalFormatting>
  <conditionalFormatting sqref="Y70">
    <cfRule type="expression" dxfId="4185" priority="4564">
      <formula>Y70=0</formula>
    </cfRule>
  </conditionalFormatting>
  <conditionalFormatting sqref="Y74">
    <cfRule type="expression" dxfId="4184" priority="4560">
      <formula>Y74=0</formula>
    </cfRule>
  </conditionalFormatting>
  <conditionalFormatting sqref="Y78">
    <cfRule type="expression" dxfId="4183" priority="4556">
      <formula>Y78=0</formula>
    </cfRule>
  </conditionalFormatting>
  <conditionalFormatting sqref="Y82">
    <cfRule type="expression" dxfId="4182" priority="4552">
      <formula>Y82=0</formula>
    </cfRule>
  </conditionalFormatting>
  <conditionalFormatting sqref="Y86">
    <cfRule type="expression" dxfId="4181" priority="4548">
      <formula>Y86=0</formula>
    </cfRule>
  </conditionalFormatting>
  <conditionalFormatting sqref="Y90">
    <cfRule type="expression" dxfId="4180" priority="4544">
      <formula>Y90=0</formula>
    </cfRule>
  </conditionalFormatting>
  <conditionalFormatting sqref="Y94">
    <cfRule type="expression" dxfId="4179" priority="4540">
      <formula>Y94=0</formula>
    </cfRule>
  </conditionalFormatting>
  <conditionalFormatting sqref="Y98">
    <cfRule type="expression" dxfId="4178" priority="4536">
      <formula>Y98=0</formula>
    </cfRule>
  </conditionalFormatting>
  <conditionalFormatting sqref="Y102">
    <cfRule type="expression" dxfId="4177" priority="2236">
      <formula>Y102=0</formula>
    </cfRule>
  </conditionalFormatting>
  <conditionalFormatting sqref="Y106">
    <cfRule type="expression" dxfId="4176" priority="2177">
      <formula>Y106=0</formula>
    </cfRule>
  </conditionalFormatting>
  <conditionalFormatting sqref="Y110">
    <cfRule type="expression" dxfId="4175" priority="1410">
      <formula>Y110=0</formula>
    </cfRule>
  </conditionalFormatting>
  <conditionalFormatting sqref="Y114">
    <cfRule type="expression" dxfId="4174" priority="1351">
      <formula>Y114=0</formula>
    </cfRule>
  </conditionalFormatting>
  <conditionalFormatting sqref="Y118">
    <cfRule type="expression" dxfId="4173" priority="1292">
      <formula>Y118=0</formula>
    </cfRule>
  </conditionalFormatting>
  <conditionalFormatting sqref="Y122">
    <cfRule type="expression" dxfId="4172" priority="2118">
      <formula>Y122=0</formula>
    </cfRule>
  </conditionalFormatting>
  <conditionalFormatting sqref="Y126">
    <cfRule type="expression" dxfId="4171" priority="4532">
      <formula>Y126=0</formula>
    </cfRule>
  </conditionalFormatting>
  <conditionalFormatting sqref="Y130">
    <cfRule type="expression" dxfId="4170" priority="1233">
      <formula>Y130=0</formula>
    </cfRule>
  </conditionalFormatting>
  <conditionalFormatting sqref="Y134">
    <cfRule type="expression" dxfId="4169" priority="1174">
      <formula>Y134=0</formula>
    </cfRule>
  </conditionalFormatting>
  <conditionalFormatting sqref="Y138">
    <cfRule type="expression" dxfId="4168" priority="1115">
      <formula>Y138=0</formula>
    </cfRule>
  </conditionalFormatting>
  <conditionalFormatting sqref="Y142">
    <cfRule type="expression" dxfId="4167" priority="1056">
      <formula>Y142=0</formula>
    </cfRule>
  </conditionalFormatting>
  <conditionalFormatting sqref="Y146">
    <cfRule type="expression" dxfId="4166" priority="4528">
      <formula>Y146=0</formula>
    </cfRule>
  </conditionalFormatting>
  <conditionalFormatting sqref="Y150">
    <cfRule type="expression" dxfId="4165" priority="997">
      <formula>Y150=0</formula>
    </cfRule>
  </conditionalFormatting>
  <conditionalFormatting sqref="Y154">
    <cfRule type="expression" dxfId="4164" priority="938">
      <formula>Y154=0</formula>
    </cfRule>
  </conditionalFormatting>
  <conditionalFormatting sqref="Y158">
    <cfRule type="expression" dxfId="4163" priority="879">
      <formula>Y158=0</formula>
    </cfRule>
  </conditionalFormatting>
  <conditionalFormatting sqref="Y162">
    <cfRule type="expression" dxfId="4162" priority="820">
      <formula>Y162=0</formula>
    </cfRule>
  </conditionalFormatting>
  <conditionalFormatting sqref="Y166">
    <cfRule type="expression" dxfId="4161" priority="4524">
      <formula>Y166=0</formula>
    </cfRule>
  </conditionalFormatting>
  <conditionalFormatting sqref="Y170">
    <cfRule type="expression" dxfId="4160" priority="702">
      <formula>Y170=0</formula>
    </cfRule>
  </conditionalFormatting>
  <conditionalFormatting sqref="Y174">
    <cfRule type="expression" dxfId="4159" priority="761">
      <formula>Y174=0</formula>
    </cfRule>
  </conditionalFormatting>
  <conditionalFormatting sqref="Y178">
    <cfRule type="expression" dxfId="4158" priority="4520">
      <formula>Y178=0</formula>
    </cfRule>
  </conditionalFormatting>
  <conditionalFormatting sqref="Y182">
    <cfRule type="expression" dxfId="4157" priority="348">
      <formula>Y182=0</formula>
    </cfRule>
  </conditionalFormatting>
  <conditionalFormatting sqref="Y186">
    <cfRule type="expression" dxfId="4156" priority="289">
      <formula>Y186=0</formula>
    </cfRule>
  </conditionalFormatting>
  <conditionalFormatting sqref="Y190">
    <cfRule type="expression" dxfId="4155" priority="4516">
      <formula>Y190=0</formula>
    </cfRule>
  </conditionalFormatting>
  <conditionalFormatting sqref="Y194">
    <cfRule type="expression" dxfId="4154" priority="4512">
      <formula>Y194=0</formula>
    </cfRule>
  </conditionalFormatting>
  <conditionalFormatting sqref="Y198">
    <cfRule type="expression" dxfId="4153" priority="4508">
      <formula>Y198=0</formula>
    </cfRule>
  </conditionalFormatting>
  <conditionalFormatting sqref="Y202">
    <cfRule type="expression" dxfId="4152" priority="4504">
      <formula>Y202=0</formula>
    </cfRule>
  </conditionalFormatting>
  <conditionalFormatting sqref="Y206">
    <cfRule type="expression" dxfId="4151" priority="4500">
      <formula>Y206=0</formula>
    </cfRule>
  </conditionalFormatting>
  <conditionalFormatting sqref="Y210">
    <cfRule type="expression" dxfId="4150" priority="4496">
      <formula>Y210=0</formula>
    </cfRule>
  </conditionalFormatting>
  <conditionalFormatting sqref="Y215">
    <cfRule type="expression" dxfId="4149" priority="4492">
      <formula>Y215=0</formula>
    </cfRule>
  </conditionalFormatting>
  <conditionalFormatting sqref="Y219">
    <cfRule type="expression" dxfId="4148" priority="4488">
      <formula>Y219=0</formula>
    </cfRule>
  </conditionalFormatting>
  <conditionalFormatting sqref="Y223">
    <cfRule type="expression" dxfId="4147" priority="4484">
      <formula>Y223=0</formula>
    </cfRule>
  </conditionalFormatting>
  <conditionalFormatting sqref="Y227">
    <cfRule type="expression" dxfId="4146" priority="4480">
      <formula>Y227=0</formula>
    </cfRule>
  </conditionalFormatting>
  <conditionalFormatting sqref="Y231">
    <cfRule type="expression" dxfId="4145" priority="4476">
      <formula>Y231=0</formula>
    </cfRule>
  </conditionalFormatting>
  <conditionalFormatting sqref="Y235">
    <cfRule type="expression" dxfId="4144" priority="4472">
      <formula>Y235=0</formula>
    </cfRule>
  </conditionalFormatting>
  <conditionalFormatting sqref="Y239">
    <cfRule type="expression" dxfId="4143" priority="2059">
      <formula>Y239=0</formula>
    </cfRule>
  </conditionalFormatting>
  <conditionalFormatting sqref="Y243">
    <cfRule type="expression" dxfId="4142" priority="4468">
      <formula>Y243=0</formula>
    </cfRule>
  </conditionalFormatting>
  <conditionalFormatting sqref="Y247">
    <cfRule type="expression" dxfId="4141" priority="4464">
      <formula>Y247=0</formula>
    </cfRule>
  </conditionalFormatting>
  <conditionalFormatting sqref="Y251">
    <cfRule type="expression" dxfId="4140" priority="4460">
      <formula>Y251=0</formula>
    </cfRule>
  </conditionalFormatting>
  <conditionalFormatting sqref="Y255">
    <cfRule type="expression" dxfId="4139" priority="4456">
      <formula>Y255=0</formula>
    </cfRule>
  </conditionalFormatting>
  <conditionalFormatting sqref="Y259">
    <cfRule type="expression" dxfId="4138" priority="2000">
      <formula>Y259=0</formula>
    </cfRule>
  </conditionalFormatting>
  <conditionalFormatting sqref="Y263">
    <cfRule type="expression" dxfId="4137" priority="4452">
      <formula>Y263=0</formula>
    </cfRule>
  </conditionalFormatting>
  <conditionalFormatting sqref="Y269">
    <cfRule type="expression" dxfId="4136" priority="4448">
      <formula>Y269=0</formula>
    </cfRule>
  </conditionalFormatting>
  <conditionalFormatting sqref="Y273">
    <cfRule type="expression" dxfId="4135" priority="1882">
      <formula>Y273=0</formula>
    </cfRule>
  </conditionalFormatting>
  <conditionalFormatting sqref="Y277">
    <cfRule type="expression" dxfId="4134" priority="643">
      <formula>Y277=0</formula>
    </cfRule>
  </conditionalFormatting>
  <conditionalFormatting sqref="Y281">
    <cfRule type="expression" dxfId="4133" priority="1823">
      <formula>Y281=0</formula>
    </cfRule>
  </conditionalFormatting>
  <conditionalFormatting sqref="Y285">
    <cfRule type="expression" dxfId="4132" priority="1941">
      <formula>Y285=0</formula>
    </cfRule>
  </conditionalFormatting>
  <conditionalFormatting sqref="Y290">
    <cfRule type="expression" dxfId="4131" priority="4444">
      <formula>Y290=0</formula>
    </cfRule>
  </conditionalFormatting>
  <conditionalFormatting sqref="Y295">
    <cfRule type="expression" dxfId="4130" priority="4440">
      <formula>Y295=0</formula>
    </cfRule>
  </conditionalFormatting>
  <conditionalFormatting sqref="Y300">
    <cfRule type="expression" dxfId="4129" priority="4436">
      <formula>Y300=0</formula>
    </cfRule>
  </conditionalFormatting>
  <conditionalFormatting sqref="Y304">
    <cfRule type="expression" dxfId="4128" priority="4432">
      <formula>Y304=0</formula>
    </cfRule>
  </conditionalFormatting>
  <conditionalFormatting sqref="Y308">
    <cfRule type="expression" dxfId="4127" priority="4428">
      <formula>Y308=0</formula>
    </cfRule>
  </conditionalFormatting>
  <conditionalFormatting sqref="Y312">
    <cfRule type="expression" dxfId="4126" priority="4424">
      <formula>Y312=0</formula>
    </cfRule>
  </conditionalFormatting>
  <conditionalFormatting sqref="Y316">
    <cfRule type="expression" dxfId="4125" priority="4420">
      <formula>Y316=0</formula>
    </cfRule>
  </conditionalFormatting>
  <conditionalFormatting sqref="Y320">
    <cfRule type="expression" dxfId="4124" priority="4416">
      <formula>Y320=0</formula>
    </cfRule>
  </conditionalFormatting>
  <conditionalFormatting sqref="Y324">
    <cfRule type="expression" dxfId="4123" priority="4412">
      <formula>Y324=0</formula>
    </cfRule>
  </conditionalFormatting>
  <conditionalFormatting sqref="Y328">
    <cfRule type="expression" dxfId="4122" priority="4408">
      <formula>Y328=0</formula>
    </cfRule>
  </conditionalFormatting>
  <conditionalFormatting sqref="Y332">
    <cfRule type="expression" dxfId="4121" priority="4404">
      <formula>Y332=0</formula>
    </cfRule>
  </conditionalFormatting>
  <conditionalFormatting sqref="Y338">
    <cfRule type="expression" dxfId="4120" priority="2430">
      <formula>Y338=0</formula>
    </cfRule>
  </conditionalFormatting>
  <conditionalFormatting sqref="Y342">
    <cfRule type="expression" dxfId="4119" priority="2422">
      <formula>Y342=0</formula>
    </cfRule>
  </conditionalFormatting>
  <conditionalFormatting sqref="Y346">
    <cfRule type="expression" dxfId="4118" priority="2414">
      <formula>Y346=0</formula>
    </cfRule>
  </conditionalFormatting>
  <conditionalFormatting sqref="Y351">
    <cfRule type="expression" dxfId="4117" priority="2406">
      <formula>Y351=0</formula>
    </cfRule>
  </conditionalFormatting>
  <conditionalFormatting sqref="Y355">
    <cfRule type="expression" dxfId="4116" priority="2398">
      <formula>Y355=0</formula>
    </cfRule>
  </conditionalFormatting>
  <conditionalFormatting sqref="Y359">
    <cfRule type="expression" dxfId="4115" priority="2390">
      <formula>Y359=0</formula>
    </cfRule>
  </conditionalFormatting>
  <conditionalFormatting sqref="Y364">
    <cfRule type="expression" dxfId="4114" priority="2382">
      <formula>Y364=0</formula>
    </cfRule>
  </conditionalFormatting>
  <conditionalFormatting sqref="Y368">
    <cfRule type="expression" dxfId="4113" priority="2374">
      <formula>Y368=0</formula>
    </cfRule>
  </conditionalFormatting>
  <conditionalFormatting sqref="Y372">
    <cfRule type="expression" dxfId="4112" priority="2366">
      <formula>Y372=0</formula>
    </cfRule>
  </conditionalFormatting>
  <conditionalFormatting sqref="Y378">
    <cfRule type="expression" dxfId="4111" priority="2358">
      <formula>Y378=0</formula>
    </cfRule>
  </conditionalFormatting>
  <conditionalFormatting sqref="Y382">
    <cfRule type="expression" dxfId="4110" priority="2350">
      <formula>Y382=0</formula>
    </cfRule>
  </conditionalFormatting>
  <conditionalFormatting sqref="Y386">
    <cfRule type="expression" dxfId="4109" priority="2342">
      <formula>Y386=0</formula>
    </cfRule>
  </conditionalFormatting>
  <conditionalFormatting sqref="Y391">
    <cfRule type="expression" dxfId="4108" priority="2334">
      <formula>Y391=0</formula>
    </cfRule>
  </conditionalFormatting>
  <conditionalFormatting sqref="Y398">
    <cfRule type="expression" dxfId="4107" priority="2318">
      <formula>Y398=0</formula>
    </cfRule>
  </conditionalFormatting>
  <conditionalFormatting sqref="Y403">
    <cfRule type="expression" dxfId="4106" priority="1568">
      <formula>Y403=0</formula>
    </cfRule>
  </conditionalFormatting>
  <conditionalFormatting sqref="Y407">
    <cfRule type="expression" dxfId="4105" priority="1450">
      <formula>Y407=0</formula>
    </cfRule>
  </conditionalFormatting>
  <conditionalFormatting sqref="Y411">
    <cfRule type="expression" dxfId="4104" priority="1509">
      <formula>Y411=0</formula>
    </cfRule>
  </conditionalFormatting>
  <conditionalFormatting sqref="Y417">
    <cfRule type="expression" dxfId="4103" priority="156">
      <formula>Y417=0</formula>
    </cfRule>
  </conditionalFormatting>
  <conditionalFormatting sqref="Y419">
    <cfRule type="expression" dxfId="4102" priority="2310">
      <formula>Y419=0</formula>
    </cfRule>
  </conditionalFormatting>
  <conditionalFormatting sqref="Y423">
    <cfRule type="expression" dxfId="4101" priority="2302">
      <formula>Y423=0</formula>
    </cfRule>
  </conditionalFormatting>
  <conditionalFormatting sqref="Y427">
    <cfRule type="expression" dxfId="4100" priority="2294">
      <formula>Y427=0</formula>
    </cfRule>
  </conditionalFormatting>
  <conditionalFormatting sqref="Y432">
    <cfRule type="expression" dxfId="4099" priority="565">
      <formula>Y432=0</formula>
    </cfRule>
  </conditionalFormatting>
  <conditionalFormatting sqref="Y436">
    <cfRule type="expression" dxfId="4098" priority="506">
      <formula>Y436=0</formula>
    </cfRule>
  </conditionalFormatting>
  <conditionalFormatting sqref="Y440">
    <cfRule type="expression" dxfId="4097" priority="447">
      <formula>Y440=0</formula>
    </cfRule>
  </conditionalFormatting>
  <conditionalFormatting sqref="Y444">
    <cfRule type="expression" dxfId="4096" priority="388">
      <formula>Y444=0</formula>
    </cfRule>
  </conditionalFormatting>
  <conditionalFormatting sqref="Y449">
    <cfRule type="expression" dxfId="4095" priority="118">
      <formula>Y449=0</formula>
    </cfRule>
  </conditionalFormatting>
  <conditionalFormatting sqref="Y450">
    <cfRule type="expression" dxfId="4094" priority="80">
      <formula>Y450=0</formula>
    </cfRule>
  </conditionalFormatting>
  <conditionalFormatting sqref="Y451">
    <cfRule type="expression" dxfId="4093" priority="42">
      <formula>Y451=0</formula>
    </cfRule>
  </conditionalFormatting>
  <conditionalFormatting sqref="Y452">
    <cfRule type="expression" dxfId="4092" priority="4">
      <formula>Y452=0</formula>
    </cfRule>
  </conditionalFormatting>
  <conditionalFormatting sqref="Y454">
    <cfRule type="expression" dxfId="4091" priority="4328">
      <formula>Y454=0</formula>
    </cfRule>
  </conditionalFormatting>
  <conditionalFormatting sqref="Y458">
    <cfRule type="expression" dxfId="4090" priority="4324">
      <formula>Y458=0</formula>
    </cfRule>
  </conditionalFormatting>
  <conditionalFormatting sqref="Y462">
    <cfRule type="expression" dxfId="4089" priority="4320">
      <formula>Y462=0</formula>
    </cfRule>
  </conditionalFormatting>
  <conditionalFormatting sqref="Y467">
    <cfRule type="expression" dxfId="4088" priority="4316">
      <formula>Y467=0</formula>
    </cfRule>
  </conditionalFormatting>
  <conditionalFormatting sqref="Y471">
    <cfRule type="expression" dxfId="4087" priority="4312">
      <formula>Y471=0</formula>
    </cfRule>
  </conditionalFormatting>
  <conditionalFormatting sqref="Y475">
    <cfRule type="expression" dxfId="4086" priority="4308">
      <formula>Y475=0</formula>
    </cfRule>
  </conditionalFormatting>
  <conditionalFormatting sqref="Y480">
    <cfRule type="expression" dxfId="4085" priority="4304">
      <formula>Y480=0</formula>
    </cfRule>
  </conditionalFormatting>
  <conditionalFormatting sqref="Y484">
    <cfRule type="expression" dxfId="4084" priority="4300">
      <formula>Y484=0</formula>
    </cfRule>
  </conditionalFormatting>
  <conditionalFormatting sqref="Y488">
    <cfRule type="expression" dxfId="4083" priority="4296">
      <formula>Y488=0</formula>
    </cfRule>
  </conditionalFormatting>
  <conditionalFormatting sqref="Y493">
    <cfRule type="expression" dxfId="4082" priority="4292">
      <formula>Y493=0</formula>
    </cfRule>
  </conditionalFormatting>
  <conditionalFormatting sqref="Y497">
    <cfRule type="expression" dxfId="4081" priority="4288">
      <formula>Y497=0</formula>
    </cfRule>
  </conditionalFormatting>
  <conditionalFormatting sqref="Y501">
    <cfRule type="expression" dxfId="4080" priority="4284">
      <formula>Y501=0</formula>
    </cfRule>
  </conditionalFormatting>
  <conditionalFormatting sqref="Y505">
    <cfRule type="expression" dxfId="4079" priority="4280">
      <formula>Y505=0</formula>
    </cfRule>
  </conditionalFormatting>
  <conditionalFormatting sqref="Y509">
    <cfRule type="expression" dxfId="4078" priority="1764">
      <formula>Y509=0</formula>
    </cfRule>
  </conditionalFormatting>
  <conditionalFormatting sqref="Y513">
    <cfRule type="expression" dxfId="4077" priority="1705">
      <formula>Y513=0</formula>
    </cfRule>
  </conditionalFormatting>
  <conditionalFormatting sqref="Z22">
    <cfRule type="expression" dxfId="4076" priority="4606">
      <formula>Z22=0</formula>
    </cfRule>
    <cfRule type="cellIs" dxfId="4075" priority="16305" operator="greaterThan">
      <formula>G22</formula>
    </cfRule>
    <cfRule type="cellIs" dxfId="4074" priority="4853" operator="equal">
      <formula>G22</formula>
    </cfRule>
  </conditionalFormatting>
  <conditionalFormatting sqref="Z26">
    <cfRule type="cellIs" dxfId="4073" priority="4605" operator="greaterThan">
      <formula>G26</formula>
    </cfRule>
    <cfRule type="cellIs" dxfId="4072" priority="4603" operator="equal">
      <formula>G26</formula>
    </cfRule>
    <cfRule type="expression" dxfId="4071" priority="4602">
      <formula>Z26=0</formula>
    </cfRule>
  </conditionalFormatting>
  <conditionalFormatting sqref="Z31">
    <cfRule type="cellIs" dxfId="4070" priority="4601" operator="greaterThan">
      <formula>G31</formula>
    </cfRule>
    <cfRule type="expression" dxfId="4069" priority="4598">
      <formula>Z31=0</formula>
    </cfRule>
    <cfRule type="cellIs" dxfId="4068" priority="4599" operator="equal">
      <formula>G31</formula>
    </cfRule>
  </conditionalFormatting>
  <conditionalFormatting sqref="Z35">
    <cfRule type="expression" dxfId="4067" priority="4594">
      <formula>Z35=0</formula>
    </cfRule>
    <cfRule type="cellIs" dxfId="4066" priority="4595" operator="equal">
      <formula>G35</formula>
    </cfRule>
    <cfRule type="cellIs" dxfId="4065" priority="4597" operator="greaterThan">
      <formula>G35</formula>
    </cfRule>
  </conditionalFormatting>
  <conditionalFormatting sqref="Z39">
    <cfRule type="expression" dxfId="4064" priority="4590">
      <formula>Z39=0</formula>
    </cfRule>
    <cfRule type="cellIs" dxfId="4063" priority="4591" operator="equal">
      <formula>G39</formula>
    </cfRule>
    <cfRule type="cellIs" dxfId="4062" priority="4593" operator="greaterThan">
      <formula>G39</formula>
    </cfRule>
  </conditionalFormatting>
  <conditionalFormatting sqref="Z43">
    <cfRule type="expression" dxfId="4061" priority="4586">
      <formula>Z43=0</formula>
    </cfRule>
    <cfRule type="cellIs" dxfId="4060" priority="4587" operator="equal">
      <formula>G43</formula>
    </cfRule>
    <cfRule type="cellIs" dxfId="4059" priority="4589" operator="greaterThan">
      <formula>G43</formula>
    </cfRule>
  </conditionalFormatting>
  <conditionalFormatting sqref="Z47">
    <cfRule type="cellIs" dxfId="4058" priority="4583" operator="equal">
      <formula>G47</formula>
    </cfRule>
    <cfRule type="expression" dxfId="4057" priority="4582">
      <formula>Z47=0</formula>
    </cfRule>
    <cfRule type="cellIs" dxfId="4056" priority="4585" operator="greaterThan">
      <formula>G47</formula>
    </cfRule>
  </conditionalFormatting>
  <conditionalFormatting sqref="Z51">
    <cfRule type="expression" dxfId="4055" priority="4578">
      <formula>Z51=0</formula>
    </cfRule>
    <cfRule type="cellIs" dxfId="4054" priority="4579" operator="equal">
      <formula>G51</formula>
    </cfRule>
    <cfRule type="cellIs" dxfId="4053" priority="4581" operator="greaterThan">
      <formula>G51</formula>
    </cfRule>
  </conditionalFormatting>
  <conditionalFormatting sqref="Z57">
    <cfRule type="cellIs" dxfId="4052" priority="4577" operator="greaterThan">
      <formula>G57</formula>
    </cfRule>
    <cfRule type="cellIs" dxfId="4051" priority="4575" operator="equal">
      <formula>G57</formula>
    </cfRule>
    <cfRule type="expression" dxfId="4050" priority="4574">
      <formula>Z57=0</formula>
    </cfRule>
  </conditionalFormatting>
  <conditionalFormatting sqref="Z61">
    <cfRule type="cellIs" dxfId="4049" priority="4571" operator="equal">
      <formula>G61</formula>
    </cfRule>
    <cfRule type="expression" dxfId="4048" priority="4570">
      <formula>Z61=0</formula>
    </cfRule>
    <cfRule type="cellIs" dxfId="4047" priority="4573" operator="greaterThan">
      <formula>G61</formula>
    </cfRule>
  </conditionalFormatting>
  <conditionalFormatting sqref="Z65">
    <cfRule type="expression" dxfId="4046" priority="4566">
      <formula>Z65=0</formula>
    </cfRule>
    <cfRule type="cellIs" dxfId="4045" priority="4567" operator="equal">
      <formula>G65</formula>
    </cfRule>
    <cfRule type="cellIs" dxfId="4044" priority="4569" operator="greaterThan">
      <formula>G65</formula>
    </cfRule>
  </conditionalFormatting>
  <conditionalFormatting sqref="Z70">
    <cfRule type="cellIs" dxfId="4043" priority="4565" operator="greaterThan">
      <formula>G70</formula>
    </cfRule>
    <cfRule type="expression" dxfId="4042" priority="4562">
      <formula>Z70=0</formula>
    </cfRule>
    <cfRule type="cellIs" dxfId="4041" priority="4563" operator="equal">
      <formula>G70</formula>
    </cfRule>
  </conditionalFormatting>
  <conditionalFormatting sqref="Z74">
    <cfRule type="cellIs" dxfId="4040" priority="4561" operator="greaterThan">
      <formula>G74</formula>
    </cfRule>
    <cfRule type="cellIs" dxfId="4039" priority="4559" operator="equal">
      <formula>G74</formula>
    </cfRule>
    <cfRule type="expression" dxfId="4038" priority="4558">
      <formula>Z74=0</formula>
    </cfRule>
  </conditionalFormatting>
  <conditionalFormatting sqref="Z78">
    <cfRule type="cellIs" dxfId="4037" priority="4555" operator="equal">
      <formula>G78</formula>
    </cfRule>
    <cfRule type="expression" dxfId="4036" priority="4554">
      <formula>Z78=0</formula>
    </cfRule>
    <cfRule type="cellIs" dxfId="4035" priority="4557" operator="greaterThan">
      <formula>G78</formula>
    </cfRule>
  </conditionalFormatting>
  <conditionalFormatting sqref="Z82">
    <cfRule type="cellIs" dxfId="4034" priority="4551" operator="equal">
      <formula>G82</formula>
    </cfRule>
    <cfRule type="expression" dxfId="4033" priority="4550">
      <formula>Z82=0</formula>
    </cfRule>
    <cfRule type="cellIs" dxfId="4032" priority="4553" operator="greaterThan">
      <formula>G82</formula>
    </cfRule>
  </conditionalFormatting>
  <conditionalFormatting sqref="Z86">
    <cfRule type="cellIs" dxfId="4031" priority="4549" operator="greaterThan">
      <formula>G86</formula>
    </cfRule>
    <cfRule type="expression" dxfId="4030" priority="4546">
      <formula>Z86=0</formula>
    </cfRule>
    <cfRule type="cellIs" dxfId="4029" priority="4547" operator="equal">
      <formula>G86</formula>
    </cfRule>
  </conditionalFormatting>
  <conditionalFormatting sqref="Z90">
    <cfRule type="cellIs" dxfId="4028" priority="4543" operator="equal">
      <formula>G90</formula>
    </cfRule>
    <cfRule type="expression" dxfId="4027" priority="4542">
      <formula>Z90=0</formula>
    </cfRule>
    <cfRule type="cellIs" dxfId="4026" priority="4545" operator="greaterThan">
      <formula>G90</formula>
    </cfRule>
  </conditionalFormatting>
  <conditionalFormatting sqref="Z94">
    <cfRule type="expression" dxfId="4025" priority="4538">
      <formula>Z94=0</formula>
    </cfRule>
    <cfRule type="cellIs" dxfId="4024" priority="4539" operator="equal">
      <formula>G94</formula>
    </cfRule>
    <cfRule type="cellIs" dxfId="4023" priority="4541" operator="greaterThan">
      <formula>G94</formula>
    </cfRule>
  </conditionalFormatting>
  <conditionalFormatting sqref="Z98">
    <cfRule type="expression" dxfId="4022" priority="4534">
      <formula>Z98=0</formula>
    </cfRule>
    <cfRule type="cellIs" dxfId="4021" priority="4535" operator="equal">
      <formula>G98</formula>
    </cfRule>
    <cfRule type="cellIs" dxfId="4020" priority="4537" operator="greaterThan">
      <formula>G98</formula>
    </cfRule>
  </conditionalFormatting>
  <conditionalFormatting sqref="Z102">
    <cfRule type="cellIs" dxfId="4019" priority="2237" operator="greaterThan">
      <formula>G102</formula>
    </cfRule>
    <cfRule type="cellIs" dxfId="4018" priority="2235" operator="equal">
      <formula>G102</formula>
    </cfRule>
    <cfRule type="expression" dxfId="4017" priority="2234">
      <formula>Z102=0</formula>
    </cfRule>
  </conditionalFormatting>
  <conditionalFormatting sqref="Z106">
    <cfRule type="cellIs" dxfId="4016" priority="2178" operator="greaterThan">
      <formula>G106</formula>
    </cfRule>
    <cfRule type="cellIs" dxfId="4015" priority="2176" operator="equal">
      <formula>G106</formula>
    </cfRule>
    <cfRule type="expression" dxfId="4014" priority="2175">
      <formula>Z106=0</formula>
    </cfRule>
  </conditionalFormatting>
  <conditionalFormatting sqref="Z110">
    <cfRule type="cellIs" dxfId="4013" priority="1411" operator="greaterThan">
      <formula>G110</formula>
    </cfRule>
    <cfRule type="expression" dxfId="4012" priority="1408">
      <formula>Z110=0</formula>
    </cfRule>
    <cfRule type="cellIs" dxfId="4011" priority="1409" operator="equal">
      <formula>G110</formula>
    </cfRule>
  </conditionalFormatting>
  <conditionalFormatting sqref="Z114">
    <cfRule type="cellIs" dxfId="4010" priority="1352" operator="greaterThan">
      <formula>G114</formula>
    </cfRule>
    <cfRule type="cellIs" dxfId="4009" priority="1350" operator="equal">
      <formula>G114</formula>
    </cfRule>
    <cfRule type="expression" dxfId="4008" priority="1349">
      <formula>Z114=0</formula>
    </cfRule>
  </conditionalFormatting>
  <conditionalFormatting sqref="Z118">
    <cfRule type="cellIs" dxfId="4007" priority="1293" operator="greaterThan">
      <formula>G118</formula>
    </cfRule>
    <cfRule type="cellIs" dxfId="4006" priority="1291" operator="equal">
      <formula>G118</formula>
    </cfRule>
    <cfRule type="expression" dxfId="4005" priority="1290">
      <formula>Z118=0</formula>
    </cfRule>
  </conditionalFormatting>
  <conditionalFormatting sqref="Z122">
    <cfRule type="cellIs" dxfId="4004" priority="2119" operator="greaterThan">
      <formula>G122</formula>
    </cfRule>
    <cfRule type="cellIs" dxfId="4003" priority="2117" operator="equal">
      <formula>G122</formula>
    </cfRule>
    <cfRule type="expression" dxfId="4002" priority="2116">
      <formula>Z122=0</formula>
    </cfRule>
  </conditionalFormatting>
  <conditionalFormatting sqref="Z126">
    <cfRule type="cellIs" dxfId="4001" priority="4531" operator="equal">
      <formula>G126</formula>
    </cfRule>
    <cfRule type="cellIs" dxfId="4000" priority="4533" operator="greaterThan">
      <formula>G126</formula>
    </cfRule>
    <cfRule type="expression" dxfId="3999" priority="4530">
      <formula>Z126=0</formula>
    </cfRule>
  </conditionalFormatting>
  <conditionalFormatting sqref="Z130">
    <cfRule type="cellIs" dxfId="3998" priority="1234" operator="greaterThan">
      <formula>G130</formula>
    </cfRule>
    <cfRule type="cellIs" dxfId="3997" priority="1232" operator="equal">
      <formula>G130</formula>
    </cfRule>
    <cfRule type="expression" dxfId="3996" priority="1231">
      <formula>Z130=0</formula>
    </cfRule>
  </conditionalFormatting>
  <conditionalFormatting sqref="Z134">
    <cfRule type="cellIs" dxfId="3995" priority="1173" operator="equal">
      <formula>G134</formula>
    </cfRule>
    <cfRule type="expression" dxfId="3994" priority="1172">
      <formula>Z134=0</formula>
    </cfRule>
    <cfRule type="cellIs" dxfId="3993" priority="1175" operator="greaterThan">
      <formula>G134</formula>
    </cfRule>
  </conditionalFormatting>
  <conditionalFormatting sqref="Z138">
    <cfRule type="cellIs" dxfId="3992" priority="1116" operator="greaterThan">
      <formula>G138</formula>
    </cfRule>
    <cfRule type="expression" dxfId="3991" priority="1113">
      <formula>Z138=0</formula>
    </cfRule>
    <cfRule type="cellIs" dxfId="3990" priority="1114" operator="equal">
      <formula>G138</formula>
    </cfRule>
  </conditionalFormatting>
  <conditionalFormatting sqref="Z142">
    <cfRule type="expression" dxfId="3989" priority="1054">
      <formula>Z142=0</formula>
    </cfRule>
    <cfRule type="cellIs" dxfId="3988" priority="1057" operator="greaterThan">
      <formula>G142</formula>
    </cfRule>
    <cfRule type="cellIs" dxfId="3987" priority="1055" operator="equal">
      <formula>G142</formula>
    </cfRule>
  </conditionalFormatting>
  <conditionalFormatting sqref="Z146">
    <cfRule type="cellIs" dxfId="3986" priority="4527" operator="equal">
      <formula>G146</formula>
    </cfRule>
    <cfRule type="cellIs" dxfId="3985" priority="4529" operator="greaterThan">
      <formula>G146</formula>
    </cfRule>
    <cfRule type="expression" dxfId="3984" priority="4526">
      <formula>Z146=0</formula>
    </cfRule>
  </conditionalFormatting>
  <conditionalFormatting sqref="Z150">
    <cfRule type="expression" dxfId="3983" priority="995">
      <formula>Z150=0</formula>
    </cfRule>
    <cfRule type="cellIs" dxfId="3982" priority="996" operator="equal">
      <formula>G150</formula>
    </cfRule>
    <cfRule type="cellIs" dxfId="3981" priority="998" operator="greaterThan">
      <formula>G150</formula>
    </cfRule>
  </conditionalFormatting>
  <conditionalFormatting sqref="Z154">
    <cfRule type="cellIs" dxfId="3980" priority="939" operator="greaterThan">
      <formula>G154</formula>
    </cfRule>
    <cfRule type="cellIs" dxfId="3979" priority="937" operator="equal">
      <formula>G154</formula>
    </cfRule>
    <cfRule type="expression" dxfId="3978" priority="936">
      <formula>Z154=0</formula>
    </cfRule>
  </conditionalFormatting>
  <conditionalFormatting sqref="Z158">
    <cfRule type="cellIs" dxfId="3977" priority="880" operator="greaterThan">
      <formula>G158</formula>
    </cfRule>
    <cfRule type="expression" dxfId="3976" priority="877">
      <formula>Z158=0</formula>
    </cfRule>
    <cfRule type="cellIs" dxfId="3975" priority="878" operator="equal">
      <formula>G158</formula>
    </cfRule>
  </conditionalFormatting>
  <conditionalFormatting sqref="Z162">
    <cfRule type="cellIs" dxfId="3974" priority="821" operator="greaterThan">
      <formula>G162</formula>
    </cfRule>
    <cfRule type="expression" dxfId="3973" priority="818">
      <formula>Z162=0</formula>
    </cfRule>
    <cfRule type="cellIs" dxfId="3972" priority="819" operator="equal">
      <formula>G162</formula>
    </cfRule>
  </conditionalFormatting>
  <conditionalFormatting sqref="Z166">
    <cfRule type="cellIs" dxfId="3971" priority="4525" operator="greaterThan">
      <formula>G166</formula>
    </cfRule>
    <cfRule type="cellIs" dxfId="3970" priority="4523" operator="equal">
      <formula>G166</formula>
    </cfRule>
    <cfRule type="expression" dxfId="3969" priority="4522">
      <formula>Z166=0</formula>
    </cfRule>
  </conditionalFormatting>
  <conditionalFormatting sqref="Z170">
    <cfRule type="cellIs" dxfId="3968" priority="701" operator="equal">
      <formula>G170</formula>
    </cfRule>
    <cfRule type="expression" dxfId="3967" priority="700">
      <formula>Z170=0</formula>
    </cfRule>
    <cfRule type="cellIs" dxfId="3966" priority="703" operator="greaterThan">
      <formula>G170</formula>
    </cfRule>
  </conditionalFormatting>
  <conditionalFormatting sqref="Z174">
    <cfRule type="cellIs" dxfId="3965" priority="762" operator="greaterThan">
      <formula>G174</formula>
    </cfRule>
    <cfRule type="cellIs" dxfId="3964" priority="760" operator="equal">
      <formula>G174</formula>
    </cfRule>
    <cfRule type="expression" dxfId="3963" priority="759">
      <formula>Z174=0</formula>
    </cfRule>
  </conditionalFormatting>
  <conditionalFormatting sqref="Z178">
    <cfRule type="cellIs" dxfId="3962" priority="4521" operator="greaterThan">
      <formula>G178</formula>
    </cfRule>
    <cfRule type="cellIs" dxfId="3961" priority="4519" operator="equal">
      <formula>G178</formula>
    </cfRule>
    <cfRule type="expression" dxfId="3960" priority="4518">
      <formula>Z178=0</formula>
    </cfRule>
  </conditionalFormatting>
  <conditionalFormatting sqref="Z182">
    <cfRule type="cellIs" dxfId="3959" priority="347" operator="equal">
      <formula>G182</formula>
    </cfRule>
    <cfRule type="expression" dxfId="3958" priority="346">
      <formula>Z182=0</formula>
    </cfRule>
    <cfRule type="cellIs" dxfId="3957" priority="349" operator="greaterThan">
      <formula>G182</formula>
    </cfRule>
  </conditionalFormatting>
  <conditionalFormatting sqref="Z186">
    <cfRule type="cellIs" dxfId="3956" priority="288" operator="equal">
      <formula>G186</formula>
    </cfRule>
    <cfRule type="cellIs" dxfId="3955" priority="290" operator="greaterThan">
      <formula>G186</formula>
    </cfRule>
    <cfRule type="expression" dxfId="3954" priority="287">
      <formula>Z186=0</formula>
    </cfRule>
  </conditionalFormatting>
  <conditionalFormatting sqref="Z190">
    <cfRule type="cellIs" dxfId="3953" priority="4515" operator="equal">
      <formula>G190</formula>
    </cfRule>
    <cfRule type="expression" dxfId="3952" priority="4514">
      <formula>Z190=0</formula>
    </cfRule>
    <cfRule type="cellIs" dxfId="3951" priority="4517" operator="greaterThan">
      <formula>G190</formula>
    </cfRule>
  </conditionalFormatting>
  <conditionalFormatting sqref="Z194">
    <cfRule type="cellIs" dxfId="3950" priority="4511" operator="equal">
      <formula>G194</formula>
    </cfRule>
    <cfRule type="expression" dxfId="3949" priority="4510">
      <formula>Z194=0</formula>
    </cfRule>
    <cfRule type="cellIs" dxfId="3948" priority="4513" operator="greaterThan">
      <formula>G194</formula>
    </cfRule>
  </conditionalFormatting>
  <conditionalFormatting sqref="Z198">
    <cfRule type="cellIs" dxfId="3947" priority="4507" operator="equal">
      <formula>G198</formula>
    </cfRule>
    <cfRule type="expression" dxfId="3946" priority="4506">
      <formula>Z198=0</formula>
    </cfRule>
    <cfRule type="cellIs" dxfId="3945" priority="4509" operator="greaterThan">
      <formula>G198</formula>
    </cfRule>
  </conditionalFormatting>
  <conditionalFormatting sqref="Z202">
    <cfRule type="cellIs" dxfId="3944" priority="4505" operator="greaterThan">
      <formula>G202</formula>
    </cfRule>
    <cfRule type="cellIs" dxfId="3943" priority="4503" operator="equal">
      <formula>G202</formula>
    </cfRule>
    <cfRule type="expression" dxfId="3942" priority="4502">
      <formula>Z202=0</formula>
    </cfRule>
  </conditionalFormatting>
  <conditionalFormatting sqref="Z206">
    <cfRule type="expression" dxfId="3941" priority="4498">
      <formula>Z206=0</formula>
    </cfRule>
    <cfRule type="cellIs" dxfId="3940" priority="4499" operator="equal">
      <formula>G206</formula>
    </cfRule>
    <cfRule type="cellIs" dxfId="3939" priority="4501" operator="greaterThan">
      <formula>G206</formula>
    </cfRule>
  </conditionalFormatting>
  <conditionalFormatting sqref="Z210">
    <cfRule type="cellIs" dxfId="3938" priority="4495" operator="equal">
      <formula>G210</formula>
    </cfRule>
    <cfRule type="expression" dxfId="3937" priority="4494">
      <formula>Z210=0</formula>
    </cfRule>
    <cfRule type="cellIs" dxfId="3936" priority="4497" operator="greaterThan">
      <formula>G210</formula>
    </cfRule>
  </conditionalFormatting>
  <conditionalFormatting sqref="Z215">
    <cfRule type="cellIs" dxfId="3935" priority="4491" operator="equal">
      <formula>G215</formula>
    </cfRule>
    <cfRule type="cellIs" dxfId="3934" priority="4493" operator="greaterThan">
      <formula>G215</formula>
    </cfRule>
    <cfRule type="expression" dxfId="3933" priority="4490">
      <formula>Z215=0</formula>
    </cfRule>
  </conditionalFormatting>
  <conditionalFormatting sqref="Z219">
    <cfRule type="expression" dxfId="3932" priority="4486">
      <formula>Z219=0</formula>
    </cfRule>
    <cfRule type="cellIs" dxfId="3931" priority="4487" operator="equal">
      <formula>G219</formula>
    </cfRule>
    <cfRule type="cellIs" dxfId="3930" priority="4489" operator="greaterThan">
      <formula>G219</formula>
    </cfRule>
  </conditionalFormatting>
  <conditionalFormatting sqref="Z223">
    <cfRule type="cellIs" dxfId="3929" priority="4483" operator="equal">
      <formula>G223</formula>
    </cfRule>
    <cfRule type="cellIs" dxfId="3928" priority="4485" operator="greaterThan">
      <formula>G223</formula>
    </cfRule>
    <cfRule type="expression" dxfId="3927" priority="4482">
      <formula>Z223=0</formula>
    </cfRule>
  </conditionalFormatting>
  <conditionalFormatting sqref="Z227">
    <cfRule type="expression" dxfId="3926" priority="4478">
      <formula>Z227=0</formula>
    </cfRule>
    <cfRule type="cellIs" dxfId="3925" priority="4479" operator="equal">
      <formula>G227</formula>
    </cfRule>
    <cfRule type="cellIs" dxfId="3924" priority="4481" operator="greaterThan">
      <formula>G227</formula>
    </cfRule>
  </conditionalFormatting>
  <conditionalFormatting sqref="Z231">
    <cfRule type="cellIs" dxfId="3923" priority="4475" operator="equal">
      <formula>G231</formula>
    </cfRule>
    <cfRule type="cellIs" dxfId="3922" priority="4477" operator="greaterThan">
      <formula>G231</formula>
    </cfRule>
    <cfRule type="expression" dxfId="3921" priority="4474">
      <formula>Z231=0</formula>
    </cfRule>
  </conditionalFormatting>
  <conditionalFormatting sqref="Z235">
    <cfRule type="cellIs" dxfId="3920" priority="4471" operator="equal">
      <formula>G235</formula>
    </cfRule>
    <cfRule type="expression" dxfId="3919" priority="4470">
      <formula>Z235=0</formula>
    </cfRule>
    <cfRule type="cellIs" dxfId="3918" priority="4473" operator="greaterThan">
      <formula>G235</formula>
    </cfRule>
  </conditionalFormatting>
  <conditionalFormatting sqref="Z239">
    <cfRule type="cellIs" dxfId="3917" priority="2058" operator="equal">
      <formula>G239</formula>
    </cfRule>
    <cfRule type="expression" dxfId="3916" priority="2057">
      <formula>Z239=0</formula>
    </cfRule>
    <cfRule type="cellIs" dxfId="3915" priority="2060" operator="greaterThan">
      <formula>G239</formula>
    </cfRule>
  </conditionalFormatting>
  <conditionalFormatting sqref="Z243">
    <cfRule type="expression" dxfId="3914" priority="4466">
      <formula>Z243=0</formula>
    </cfRule>
    <cfRule type="cellIs" dxfId="3913" priority="4467" operator="equal">
      <formula>G243</formula>
    </cfRule>
    <cfRule type="cellIs" dxfId="3912" priority="4469" operator="greaterThan">
      <formula>G243</formula>
    </cfRule>
  </conditionalFormatting>
  <conditionalFormatting sqref="Z247">
    <cfRule type="cellIs" dxfId="3911" priority="4463" operator="equal">
      <formula>G247</formula>
    </cfRule>
    <cfRule type="expression" dxfId="3910" priority="4462">
      <formula>Z247=0</formula>
    </cfRule>
    <cfRule type="cellIs" dxfId="3909" priority="4465" operator="greaterThan">
      <formula>G247</formula>
    </cfRule>
  </conditionalFormatting>
  <conditionalFormatting sqref="Z251">
    <cfRule type="expression" dxfId="3908" priority="4458">
      <formula>Z251=0</formula>
    </cfRule>
    <cfRule type="cellIs" dxfId="3907" priority="4459" operator="equal">
      <formula>G251</formula>
    </cfRule>
    <cfRule type="cellIs" dxfId="3906" priority="4461" operator="greaterThan">
      <formula>G251</formula>
    </cfRule>
  </conditionalFormatting>
  <conditionalFormatting sqref="Z255">
    <cfRule type="cellIs" dxfId="3905" priority="4455" operator="equal">
      <formula>G255</formula>
    </cfRule>
    <cfRule type="cellIs" dxfId="3904" priority="4457" operator="greaterThan">
      <formula>G255</formula>
    </cfRule>
    <cfRule type="expression" dxfId="3903" priority="4454">
      <formula>Z255=0</formula>
    </cfRule>
  </conditionalFormatting>
  <conditionalFormatting sqref="Z259">
    <cfRule type="expression" dxfId="3902" priority="1998">
      <formula>Z259=0</formula>
    </cfRule>
    <cfRule type="cellIs" dxfId="3901" priority="1999" operator="equal">
      <formula>G259</formula>
    </cfRule>
    <cfRule type="cellIs" dxfId="3900" priority="2001" operator="greaterThan">
      <formula>G259</formula>
    </cfRule>
  </conditionalFormatting>
  <conditionalFormatting sqref="Z263">
    <cfRule type="cellIs" dxfId="3899" priority="4453" operator="greaterThan">
      <formula>G263</formula>
    </cfRule>
    <cfRule type="cellIs" dxfId="3898" priority="4451" operator="equal">
      <formula>G263</formula>
    </cfRule>
    <cfRule type="expression" dxfId="3897" priority="4450">
      <formula>Z263=0</formula>
    </cfRule>
  </conditionalFormatting>
  <conditionalFormatting sqref="Z269">
    <cfRule type="cellIs" dxfId="3896" priority="4449" operator="greaterThan">
      <formula>G269</formula>
    </cfRule>
    <cfRule type="cellIs" dxfId="3895" priority="4447" operator="equal">
      <formula>G269</formula>
    </cfRule>
    <cfRule type="expression" dxfId="3894" priority="4446">
      <formula>Z269=0</formula>
    </cfRule>
  </conditionalFormatting>
  <conditionalFormatting sqref="Z273">
    <cfRule type="cellIs" dxfId="3893" priority="1883" operator="greaterThan">
      <formula>G273</formula>
    </cfRule>
    <cfRule type="expression" dxfId="3892" priority="1880">
      <formula>Z273=0</formula>
    </cfRule>
    <cfRule type="cellIs" dxfId="3891" priority="1881" operator="equal">
      <formula>G273</formula>
    </cfRule>
  </conditionalFormatting>
  <conditionalFormatting sqref="Z277">
    <cfRule type="cellIs" dxfId="3890" priority="642" operator="equal">
      <formula>G277</formula>
    </cfRule>
    <cfRule type="cellIs" dxfId="3889" priority="644" operator="greaterThan">
      <formula>G277</formula>
    </cfRule>
    <cfRule type="expression" dxfId="3888" priority="641">
      <formula>Z277=0</formula>
    </cfRule>
  </conditionalFormatting>
  <conditionalFormatting sqref="Z281">
    <cfRule type="cellIs" dxfId="3887" priority="1824" operator="greaterThan">
      <formula>G281</formula>
    </cfRule>
    <cfRule type="expression" dxfId="3886" priority="1821">
      <formula>Z281=0</formula>
    </cfRule>
    <cfRule type="cellIs" dxfId="3885" priority="1822" operator="equal">
      <formula>G281</formula>
    </cfRule>
  </conditionalFormatting>
  <conditionalFormatting sqref="Z285">
    <cfRule type="cellIs" dxfId="3884" priority="1942" operator="greaterThan">
      <formula>G285</formula>
    </cfRule>
    <cfRule type="cellIs" dxfId="3883" priority="1940" operator="equal">
      <formula>G285</formula>
    </cfRule>
    <cfRule type="expression" dxfId="3882" priority="1939">
      <formula>Z285=0</formula>
    </cfRule>
  </conditionalFormatting>
  <conditionalFormatting sqref="Z290">
    <cfRule type="cellIs" dxfId="3881" priority="4443" operator="equal">
      <formula>G290</formula>
    </cfRule>
    <cfRule type="cellIs" dxfId="3880" priority="4445" operator="greaterThan">
      <formula>G290</formula>
    </cfRule>
    <cfRule type="expression" dxfId="3879" priority="4442">
      <formula>Z290=0</formula>
    </cfRule>
  </conditionalFormatting>
  <conditionalFormatting sqref="Z295">
    <cfRule type="cellIs" dxfId="3878" priority="4439" operator="equal">
      <formula>G295</formula>
    </cfRule>
    <cfRule type="cellIs" dxfId="3877" priority="4441" operator="greaterThan">
      <formula>G295</formula>
    </cfRule>
    <cfRule type="expression" dxfId="3876" priority="4438">
      <formula>Z295=0</formula>
    </cfRule>
  </conditionalFormatting>
  <conditionalFormatting sqref="Z300">
    <cfRule type="cellIs" dxfId="3875" priority="4437" operator="greaterThan">
      <formula>G300</formula>
    </cfRule>
    <cfRule type="cellIs" dxfId="3874" priority="4435" operator="equal">
      <formula>G300</formula>
    </cfRule>
    <cfRule type="expression" dxfId="3873" priority="4434">
      <formula>Z300=0</formula>
    </cfRule>
  </conditionalFormatting>
  <conditionalFormatting sqref="Z304">
    <cfRule type="cellIs" dxfId="3872" priority="4433" operator="greaterThan">
      <formula>G304</formula>
    </cfRule>
    <cfRule type="expression" dxfId="3871" priority="4430">
      <formula>Z304=0</formula>
    </cfRule>
    <cfRule type="cellIs" dxfId="3870" priority="4431" operator="equal">
      <formula>G304</formula>
    </cfRule>
  </conditionalFormatting>
  <conditionalFormatting sqref="Z308">
    <cfRule type="expression" dxfId="3869" priority="4426">
      <formula>Z308=0</formula>
    </cfRule>
    <cfRule type="cellIs" dxfId="3868" priority="4429" operator="greaterThan">
      <formula>G308</formula>
    </cfRule>
    <cfRule type="cellIs" dxfId="3867" priority="4427" operator="equal">
      <formula>G308</formula>
    </cfRule>
  </conditionalFormatting>
  <conditionalFormatting sqref="Z312">
    <cfRule type="expression" dxfId="3866" priority="4422">
      <formula>Z312=0</formula>
    </cfRule>
    <cfRule type="cellIs" dxfId="3865" priority="4423" operator="equal">
      <formula>G312</formula>
    </cfRule>
    <cfRule type="cellIs" dxfId="3864" priority="4425" operator="greaterThan">
      <formula>G312</formula>
    </cfRule>
  </conditionalFormatting>
  <conditionalFormatting sqref="Z316">
    <cfRule type="expression" dxfId="3863" priority="4418">
      <formula>Z316=0</formula>
    </cfRule>
    <cfRule type="cellIs" dxfId="3862" priority="4421" operator="greaterThan">
      <formula>G316</formula>
    </cfRule>
    <cfRule type="cellIs" dxfId="3861" priority="4419" operator="equal">
      <formula>G316</formula>
    </cfRule>
  </conditionalFormatting>
  <conditionalFormatting sqref="Z320">
    <cfRule type="cellIs" dxfId="3860" priority="4415" operator="equal">
      <formula>G320</formula>
    </cfRule>
    <cfRule type="expression" dxfId="3859" priority="4414">
      <formula>Z320=0</formula>
    </cfRule>
    <cfRule type="cellIs" dxfId="3858" priority="4417" operator="greaterThan">
      <formula>G320</formula>
    </cfRule>
  </conditionalFormatting>
  <conditionalFormatting sqref="Z324">
    <cfRule type="cellIs" dxfId="3857" priority="4413" operator="greaterThan">
      <formula>G324</formula>
    </cfRule>
    <cfRule type="expression" dxfId="3856" priority="4410">
      <formula>Z324=0</formula>
    </cfRule>
    <cfRule type="cellIs" dxfId="3855" priority="4411" operator="equal">
      <formula>G324</formula>
    </cfRule>
  </conditionalFormatting>
  <conditionalFormatting sqref="Z328">
    <cfRule type="cellIs" dxfId="3854" priority="4409" operator="greaterThan">
      <formula>G328</formula>
    </cfRule>
    <cfRule type="expression" dxfId="3853" priority="4406">
      <formula>Z328=0</formula>
    </cfRule>
    <cfRule type="cellIs" dxfId="3852" priority="4407" operator="equal">
      <formula>G328</formula>
    </cfRule>
  </conditionalFormatting>
  <conditionalFormatting sqref="Z332">
    <cfRule type="cellIs" dxfId="3851" priority="4405" operator="greaterThan">
      <formula>G332</formula>
    </cfRule>
    <cfRule type="expression" dxfId="3850" priority="4402">
      <formula>Z332=0</formula>
    </cfRule>
    <cfRule type="cellIs" dxfId="3849" priority="4403" operator="equal">
      <formula>G332</formula>
    </cfRule>
  </conditionalFormatting>
  <conditionalFormatting sqref="Z338">
    <cfRule type="expression" dxfId="3848" priority="4398">
      <formula>Z338=0</formula>
    </cfRule>
    <cfRule type="cellIs" dxfId="3847" priority="4399" operator="equal">
      <formula>G338</formula>
    </cfRule>
    <cfRule type="cellIs" dxfId="3846" priority="4401" operator="greaterThan">
      <formula>G338</formula>
    </cfRule>
  </conditionalFormatting>
  <conditionalFormatting sqref="Z342">
    <cfRule type="expression" dxfId="3845" priority="4394">
      <formula>Z342=0</formula>
    </cfRule>
    <cfRule type="cellIs" dxfId="3844" priority="4395" operator="equal">
      <formula>G342</formula>
    </cfRule>
    <cfRule type="cellIs" dxfId="3843" priority="4397" operator="greaterThan">
      <formula>G342</formula>
    </cfRule>
  </conditionalFormatting>
  <conditionalFormatting sqref="Z346">
    <cfRule type="expression" dxfId="3842" priority="4390">
      <formula>Z346=0</formula>
    </cfRule>
    <cfRule type="cellIs" dxfId="3841" priority="4391" operator="equal">
      <formula>G346</formula>
    </cfRule>
    <cfRule type="cellIs" dxfId="3840" priority="4393" operator="greaterThan">
      <formula>G346</formula>
    </cfRule>
  </conditionalFormatting>
  <conditionalFormatting sqref="Z351">
    <cfRule type="cellIs" dxfId="3839" priority="4387" operator="equal">
      <formula>G351</formula>
    </cfRule>
    <cfRule type="cellIs" dxfId="3838" priority="4389" operator="greaterThan">
      <formula>G351</formula>
    </cfRule>
    <cfRule type="expression" dxfId="3837" priority="4386">
      <formula>Z351=0</formula>
    </cfRule>
  </conditionalFormatting>
  <conditionalFormatting sqref="Z355">
    <cfRule type="expression" dxfId="3836" priority="4382">
      <formula>Z355=0</formula>
    </cfRule>
    <cfRule type="cellIs" dxfId="3835" priority="4383" operator="equal">
      <formula>G355</formula>
    </cfRule>
    <cfRule type="cellIs" dxfId="3834" priority="4385" operator="greaterThan">
      <formula>G355</formula>
    </cfRule>
  </conditionalFormatting>
  <conditionalFormatting sqref="Z359">
    <cfRule type="cellIs" dxfId="3833" priority="4381" operator="greaterThan">
      <formula>G359</formula>
    </cfRule>
    <cfRule type="cellIs" dxfId="3832" priority="4379" operator="equal">
      <formula>G359</formula>
    </cfRule>
    <cfRule type="expression" dxfId="3831" priority="4378">
      <formula>Z359=0</formula>
    </cfRule>
  </conditionalFormatting>
  <conditionalFormatting sqref="Z364">
    <cfRule type="expression" dxfId="3830" priority="4374">
      <formula>Z364=0</formula>
    </cfRule>
    <cfRule type="cellIs" dxfId="3829" priority="4375" operator="equal">
      <formula>G364</formula>
    </cfRule>
    <cfRule type="cellIs" dxfId="3828" priority="4377" operator="greaterThan">
      <formula>G364</formula>
    </cfRule>
  </conditionalFormatting>
  <conditionalFormatting sqref="Z368">
    <cfRule type="cellIs" dxfId="3827" priority="4373" operator="greaterThan">
      <formula>G368</formula>
    </cfRule>
    <cfRule type="cellIs" dxfId="3826" priority="4371" operator="equal">
      <formula>G368</formula>
    </cfRule>
    <cfRule type="expression" dxfId="3825" priority="4370">
      <formula>Z368=0</formula>
    </cfRule>
  </conditionalFormatting>
  <conditionalFormatting sqref="Z372">
    <cfRule type="expression" dxfId="3824" priority="4366">
      <formula>Z372=0</formula>
    </cfRule>
    <cfRule type="cellIs" dxfId="3823" priority="4369" operator="greaterThan">
      <formula>G372</formula>
    </cfRule>
    <cfRule type="cellIs" dxfId="3822" priority="4367" operator="equal">
      <formula>G372</formula>
    </cfRule>
  </conditionalFormatting>
  <conditionalFormatting sqref="Z378">
    <cfRule type="cellIs" dxfId="3821" priority="4365" operator="greaterThan">
      <formula>G378</formula>
    </cfRule>
    <cfRule type="cellIs" dxfId="3820" priority="4363" operator="equal">
      <formula>G378</formula>
    </cfRule>
    <cfRule type="expression" dxfId="3819" priority="4362">
      <formula>Z378=0</formula>
    </cfRule>
  </conditionalFormatting>
  <conditionalFormatting sqref="Z382">
    <cfRule type="cellIs" dxfId="3818" priority="4359" operator="equal">
      <formula>G382</formula>
    </cfRule>
    <cfRule type="cellIs" dxfId="3817" priority="4361" operator="greaterThan">
      <formula>G382</formula>
    </cfRule>
    <cfRule type="expression" dxfId="3816" priority="4358">
      <formula>Z382=0</formula>
    </cfRule>
  </conditionalFormatting>
  <conditionalFormatting sqref="Z386">
    <cfRule type="expression" dxfId="3815" priority="4354">
      <formula>Z386=0</formula>
    </cfRule>
    <cfRule type="cellIs" dxfId="3814" priority="4355" operator="equal">
      <formula>G386</formula>
    </cfRule>
    <cfRule type="cellIs" dxfId="3813" priority="4357" operator="greaterThan">
      <formula>G386</formula>
    </cfRule>
  </conditionalFormatting>
  <conditionalFormatting sqref="Z391">
    <cfRule type="cellIs" dxfId="3812" priority="4353" operator="greaterThan">
      <formula>G391</formula>
    </cfRule>
    <cfRule type="expression" dxfId="3811" priority="4350">
      <formula>Z391=0</formula>
    </cfRule>
    <cfRule type="cellIs" dxfId="3810" priority="4351" operator="equal">
      <formula>G391</formula>
    </cfRule>
  </conditionalFormatting>
  <conditionalFormatting sqref="Z398">
    <cfRule type="cellIs" dxfId="3809" priority="4345" operator="greaterThan">
      <formula>G398</formula>
    </cfRule>
    <cfRule type="cellIs" dxfId="3808" priority="4343" operator="equal">
      <formula>G398</formula>
    </cfRule>
    <cfRule type="expression" dxfId="3807" priority="4342">
      <formula>Z398=0</formula>
    </cfRule>
  </conditionalFormatting>
  <conditionalFormatting sqref="Z403">
    <cfRule type="expression" dxfId="3806" priority="1596">
      <formula>Z403=0</formula>
    </cfRule>
    <cfRule type="cellIs" dxfId="3805" priority="1597" operator="equal">
      <formula>G403</formula>
    </cfRule>
    <cfRule type="cellIs" dxfId="3804" priority="1598" operator="greaterThan">
      <formula>G403</formula>
    </cfRule>
  </conditionalFormatting>
  <conditionalFormatting sqref="Z407">
    <cfRule type="cellIs" dxfId="3803" priority="1479" operator="equal">
      <formula>G407</formula>
    </cfRule>
    <cfRule type="expression" dxfId="3802" priority="1478">
      <formula>Z407=0</formula>
    </cfRule>
    <cfRule type="cellIs" dxfId="3801" priority="1480" operator="greaterThan">
      <formula>G407</formula>
    </cfRule>
  </conditionalFormatting>
  <conditionalFormatting sqref="Z411">
    <cfRule type="cellIs" dxfId="3800" priority="1539" operator="greaterThan">
      <formula>G411</formula>
    </cfRule>
    <cfRule type="expression" dxfId="3799" priority="1537">
      <formula>Z411=0</formula>
    </cfRule>
    <cfRule type="cellIs" dxfId="3798" priority="1538" operator="equal">
      <formula>G411</formula>
    </cfRule>
  </conditionalFormatting>
  <conditionalFormatting sqref="Z417">
    <cfRule type="cellIs" dxfId="3797" priority="185" operator="equal">
      <formula>G417</formula>
    </cfRule>
    <cfRule type="cellIs" dxfId="3796" priority="186" operator="greaterThan">
      <formula>G417</formula>
    </cfRule>
    <cfRule type="expression" dxfId="3795" priority="184">
      <formula>Z417=0</formula>
    </cfRule>
  </conditionalFormatting>
  <conditionalFormatting sqref="Z419">
    <cfRule type="cellIs" dxfId="3794" priority="4341" operator="greaterThan">
      <formula>G419</formula>
    </cfRule>
    <cfRule type="cellIs" dxfId="3793" priority="4339" operator="equal">
      <formula>G419</formula>
    </cfRule>
    <cfRule type="expression" dxfId="3792" priority="4338">
      <formula>Z419=0</formula>
    </cfRule>
  </conditionalFormatting>
  <conditionalFormatting sqref="Z423">
    <cfRule type="cellIs" dxfId="3791" priority="4335" operator="equal">
      <formula>G423</formula>
    </cfRule>
    <cfRule type="expression" dxfId="3790" priority="4334">
      <formula>Z423=0</formula>
    </cfRule>
    <cfRule type="cellIs" dxfId="3789" priority="4337" operator="greaterThan">
      <formula>G423</formula>
    </cfRule>
  </conditionalFormatting>
  <conditionalFormatting sqref="Z427">
    <cfRule type="expression" dxfId="3788" priority="4330">
      <formula>Z427=0</formula>
    </cfRule>
    <cfRule type="cellIs" dxfId="3787" priority="4331" operator="equal">
      <formula>G427</formula>
    </cfRule>
    <cfRule type="cellIs" dxfId="3786" priority="4333" operator="greaterThan">
      <formula>G427</formula>
    </cfRule>
  </conditionalFormatting>
  <conditionalFormatting sqref="Z432">
    <cfRule type="cellIs" dxfId="3785" priority="595" operator="greaterThan">
      <formula>G432</formula>
    </cfRule>
    <cfRule type="expression" dxfId="3784" priority="593">
      <formula>Z432=0</formula>
    </cfRule>
    <cfRule type="cellIs" dxfId="3783" priority="594" operator="equal">
      <formula>G432</formula>
    </cfRule>
  </conditionalFormatting>
  <conditionalFormatting sqref="Z436">
    <cfRule type="cellIs" dxfId="3782" priority="535" operator="equal">
      <formula>G436</formula>
    </cfRule>
    <cfRule type="cellIs" dxfId="3781" priority="536" operator="greaterThan">
      <formula>G436</formula>
    </cfRule>
    <cfRule type="expression" dxfId="3780" priority="534">
      <formula>Z436=0</formula>
    </cfRule>
  </conditionalFormatting>
  <conditionalFormatting sqref="Z440">
    <cfRule type="expression" dxfId="3779" priority="475">
      <formula>Z440=0</formula>
    </cfRule>
    <cfRule type="cellIs" dxfId="3778" priority="477" operator="greaterThan">
      <formula>G440</formula>
    </cfRule>
    <cfRule type="cellIs" dxfId="3777" priority="476" operator="equal">
      <formula>G440</formula>
    </cfRule>
  </conditionalFormatting>
  <conditionalFormatting sqref="Z444">
    <cfRule type="cellIs" dxfId="3776" priority="418" operator="greaterThan">
      <formula>G444</formula>
    </cfRule>
    <cfRule type="cellIs" dxfId="3775" priority="417" operator="equal">
      <formula>G444</formula>
    </cfRule>
    <cfRule type="expression" dxfId="3774" priority="416">
      <formula>Z444=0</formula>
    </cfRule>
  </conditionalFormatting>
  <conditionalFormatting sqref="Z449">
    <cfRule type="cellIs" dxfId="3773" priority="148" operator="greaterThan">
      <formula>G449</formula>
    </cfRule>
    <cfRule type="cellIs" dxfId="3772" priority="147" operator="equal">
      <formula>G449</formula>
    </cfRule>
    <cfRule type="expression" dxfId="3771" priority="146">
      <formula>Z449=0</formula>
    </cfRule>
  </conditionalFormatting>
  <conditionalFormatting sqref="Z450">
    <cfRule type="cellIs" dxfId="3770" priority="109" operator="equal">
      <formula>G450</formula>
    </cfRule>
    <cfRule type="cellIs" dxfId="3769" priority="110" operator="greaterThan">
      <formula>G450</formula>
    </cfRule>
    <cfRule type="expression" dxfId="3768" priority="108">
      <formula>Z450=0</formula>
    </cfRule>
  </conditionalFormatting>
  <conditionalFormatting sqref="Z451">
    <cfRule type="cellIs" dxfId="3767" priority="72" operator="greaterThan">
      <formula>G451</formula>
    </cfRule>
    <cfRule type="cellIs" dxfId="3766" priority="71" operator="equal">
      <formula>G451</formula>
    </cfRule>
    <cfRule type="expression" dxfId="3765" priority="70">
      <formula>Z451=0</formula>
    </cfRule>
  </conditionalFormatting>
  <conditionalFormatting sqref="Z452">
    <cfRule type="cellIs" dxfId="3764" priority="34" operator="greaterThan">
      <formula>G452</formula>
    </cfRule>
    <cfRule type="expression" dxfId="3763" priority="32">
      <formula>Z452=0</formula>
    </cfRule>
    <cfRule type="cellIs" dxfId="3762" priority="33" operator="equal">
      <formula>G452</formula>
    </cfRule>
  </conditionalFormatting>
  <conditionalFormatting sqref="Z454">
    <cfRule type="cellIs" dxfId="3761" priority="4329" operator="greaterThan">
      <formula>G454</formula>
    </cfRule>
    <cfRule type="cellIs" dxfId="3760" priority="4327" operator="equal">
      <formula>G454</formula>
    </cfRule>
    <cfRule type="expression" dxfId="3759" priority="4326">
      <formula>Z454=0</formula>
    </cfRule>
  </conditionalFormatting>
  <conditionalFormatting sqref="Z458">
    <cfRule type="expression" dxfId="3758" priority="4322">
      <formula>Z458=0</formula>
    </cfRule>
    <cfRule type="cellIs" dxfId="3757" priority="4323" operator="equal">
      <formula>G458</formula>
    </cfRule>
    <cfRule type="cellIs" dxfId="3756" priority="4325" operator="greaterThan">
      <formula>G458</formula>
    </cfRule>
  </conditionalFormatting>
  <conditionalFormatting sqref="Z462">
    <cfRule type="cellIs" dxfId="3755" priority="4321" operator="greaterThan">
      <formula>G462</formula>
    </cfRule>
    <cfRule type="cellIs" dxfId="3754" priority="4319" operator="equal">
      <formula>G462</formula>
    </cfRule>
    <cfRule type="expression" dxfId="3753" priority="4318">
      <formula>Z462=0</formula>
    </cfRule>
  </conditionalFormatting>
  <conditionalFormatting sqref="Z467">
    <cfRule type="cellIs" dxfId="3752" priority="4315" operator="equal">
      <formula>G467</formula>
    </cfRule>
    <cfRule type="expression" dxfId="3751" priority="4314">
      <formula>Z467=0</formula>
    </cfRule>
    <cfRule type="cellIs" dxfId="3750" priority="4317" operator="greaterThan">
      <formula>G467</formula>
    </cfRule>
  </conditionalFormatting>
  <conditionalFormatting sqref="Z471">
    <cfRule type="expression" dxfId="3749" priority="4310">
      <formula>Z471=0</formula>
    </cfRule>
    <cfRule type="cellIs" dxfId="3748" priority="4311" operator="equal">
      <formula>G471</formula>
    </cfRule>
    <cfRule type="cellIs" dxfId="3747" priority="4313" operator="greaterThan">
      <formula>G471</formula>
    </cfRule>
  </conditionalFormatting>
  <conditionalFormatting sqref="Z475">
    <cfRule type="cellIs" dxfId="3746" priority="4309" operator="greaterThan">
      <formula>G475</formula>
    </cfRule>
    <cfRule type="cellIs" dxfId="3745" priority="4307" operator="equal">
      <formula>G475</formula>
    </cfRule>
    <cfRule type="expression" dxfId="3744" priority="4306">
      <formula>Z475=0</formula>
    </cfRule>
  </conditionalFormatting>
  <conditionalFormatting sqref="Z480">
    <cfRule type="cellIs" dxfId="3743" priority="4305" operator="greaterThan">
      <formula>G480</formula>
    </cfRule>
    <cfRule type="cellIs" dxfId="3742" priority="4303" operator="equal">
      <formula>G480</formula>
    </cfRule>
    <cfRule type="expression" dxfId="3741" priority="4302">
      <formula>Z480=0</formula>
    </cfRule>
  </conditionalFormatting>
  <conditionalFormatting sqref="Z484">
    <cfRule type="expression" dxfId="3740" priority="4298">
      <formula>Z484=0</formula>
    </cfRule>
    <cfRule type="cellIs" dxfId="3739" priority="4301" operator="greaterThan">
      <formula>G484</formula>
    </cfRule>
    <cfRule type="cellIs" dxfId="3738" priority="4299" operator="equal">
      <formula>G484</formula>
    </cfRule>
  </conditionalFormatting>
  <conditionalFormatting sqref="Z488">
    <cfRule type="cellIs" dxfId="3737" priority="4297" operator="greaterThan">
      <formula>G488</formula>
    </cfRule>
    <cfRule type="cellIs" dxfId="3736" priority="4295" operator="equal">
      <formula>G488</formula>
    </cfRule>
    <cfRule type="expression" dxfId="3735" priority="4294">
      <formula>Z488=0</formula>
    </cfRule>
  </conditionalFormatting>
  <conditionalFormatting sqref="Z493">
    <cfRule type="cellIs" dxfId="3734" priority="4293" operator="greaterThan">
      <formula>G493</formula>
    </cfRule>
    <cfRule type="expression" dxfId="3733" priority="4290">
      <formula>Z493=0</formula>
    </cfRule>
    <cfRule type="cellIs" dxfId="3732" priority="4291" operator="equal">
      <formula>G493</formula>
    </cfRule>
  </conditionalFormatting>
  <conditionalFormatting sqref="Z497">
    <cfRule type="cellIs" dxfId="3731" priority="4289" operator="greaterThan">
      <formula>G497</formula>
    </cfRule>
    <cfRule type="expression" dxfId="3730" priority="4286">
      <formula>Z497=0</formula>
    </cfRule>
    <cfRule type="cellIs" dxfId="3729" priority="4287" operator="equal">
      <formula>G497</formula>
    </cfRule>
  </conditionalFormatting>
  <conditionalFormatting sqref="Z501">
    <cfRule type="cellIs" dxfId="3728" priority="4285" operator="greaterThan">
      <formula>G501</formula>
    </cfRule>
    <cfRule type="cellIs" dxfId="3727" priority="4283" operator="equal">
      <formula>G501</formula>
    </cfRule>
    <cfRule type="expression" dxfId="3726" priority="4282">
      <formula>Z501=0</formula>
    </cfRule>
  </conditionalFormatting>
  <conditionalFormatting sqref="Z505">
    <cfRule type="expression" dxfId="3725" priority="4278">
      <formula>Z505=0</formula>
    </cfRule>
    <cfRule type="cellIs" dxfId="3724" priority="4279" operator="equal">
      <formula>G505</formula>
    </cfRule>
    <cfRule type="cellIs" dxfId="3723" priority="4281" operator="greaterThan">
      <formula>G505</formula>
    </cfRule>
  </conditionalFormatting>
  <conditionalFormatting sqref="Z509">
    <cfRule type="cellIs" dxfId="3722" priority="1765" operator="greaterThan">
      <formula>G509</formula>
    </cfRule>
    <cfRule type="cellIs" dxfId="3721" priority="1763" operator="equal">
      <formula>G509</formula>
    </cfRule>
    <cfRule type="expression" dxfId="3720" priority="1762">
      <formula>Z509=0</formula>
    </cfRule>
  </conditionalFormatting>
  <conditionalFormatting sqref="Z513">
    <cfRule type="cellIs" dxfId="3719" priority="1704" operator="equal">
      <formula>G513</formula>
    </cfRule>
    <cfRule type="expression" dxfId="3718" priority="1703">
      <formula>Z513=0</formula>
    </cfRule>
    <cfRule type="cellIs" dxfId="3717" priority="1706" operator="greaterThan">
      <formula>G513</formula>
    </cfRule>
  </conditionalFormatting>
  <conditionalFormatting sqref="AA449">
    <cfRule type="expression" dxfId="3716" priority="155">
      <formula>ISBLANK(AA453)</formula>
    </cfRule>
  </conditionalFormatting>
  <conditionalFormatting sqref="AA450">
    <cfRule type="expression" dxfId="3715" priority="117">
      <formula>ISBLANK(AA453)</formula>
    </cfRule>
  </conditionalFormatting>
  <conditionalFormatting sqref="AA451">
    <cfRule type="expression" dxfId="3714" priority="79">
      <formula>ISBLANK(AA453)</formula>
    </cfRule>
  </conditionalFormatting>
  <conditionalFormatting sqref="AA22:AB22">
    <cfRule type="expression" dxfId="3713" priority="16386">
      <formula>ISBLANK(AA23)</formula>
    </cfRule>
  </conditionalFormatting>
  <conditionalFormatting sqref="AA26:AB26">
    <cfRule type="expression" dxfId="3712" priority="16353">
      <formula>ISBLANK(AA27)</formula>
    </cfRule>
  </conditionalFormatting>
  <conditionalFormatting sqref="AA31:AB31">
    <cfRule type="expression" dxfId="3711" priority="15919">
      <formula>ISBLANK(AA32)</formula>
    </cfRule>
  </conditionalFormatting>
  <conditionalFormatting sqref="AA35:AB35">
    <cfRule type="expression" dxfId="3710" priority="16337">
      <formula>ISBLANK(AA36)</formula>
    </cfRule>
  </conditionalFormatting>
  <conditionalFormatting sqref="AA39:AB39">
    <cfRule type="expression" dxfId="3709" priority="15953">
      <formula>ISBLANK(AA40)</formula>
    </cfRule>
  </conditionalFormatting>
  <conditionalFormatting sqref="AA43:AB43">
    <cfRule type="expression" dxfId="3708" priority="15893">
      <formula>ISBLANK(AA44)</formula>
    </cfRule>
  </conditionalFormatting>
  <conditionalFormatting sqref="AA47:AB47">
    <cfRule type="expression" dxfId="3707" priority="8157">
      <formula>ISBLANK(AA48)</formula>
    </cfRule>
  </conditionalFormatting>
  <conditionalFormatting sqref="AA51:AB51">
    <cfRule type="expression" dxfId="3706" priority="8153">
      <formula>ISBLANK(AA52)</formula>
    </cfRule>
  </conditionalFormatting>
  <conditionalFormatting sqref="AA57:AB57">
    <cfRule type="expression" dxfId="3705" priority="8149">
      <formula>ISBLANK(AA58)</formula>
    </cfRule>
  </conditionalFormatting>
  <conditionalFormatting sqref="AA61:AB61">
    <cfRule type="expression" dxfId="3704" priority="8145">
      <formula>ISBLANK(AA62)</formula>
    </cfRule>
  </conditionalFormatting>
  <conditionalFormatting sqref="AA65:AB65">
    <cfRule type="expression" dxfId="3703" priority="8141">
      <formula>ISBLANK(AA66)</formula>
    </cfRule>
  </conditionalFormatting>
  <conditionalFormatting sqref="AA70:AB70">
    <cfRule type="expression" dxfId="3702" priority="14968">
      <formula>ISBLANK(AA71)</formula>
    </cfRule>
  </conditionalFormatting>
  <conditionalFormatting sqref="AA74:AB74">
    <cfRule type="expression" dxfId="3701" priority="14921">
      <formula>ISBLANK(AA75)</formula>
    </cfRule>
  </conditionalFormatting>
  <conditionalFormatting sqref="AA78:AB78">
    <cfRule type="expression" dxfId="3700" priority="14874">
      <formula>ISBLANK(AA79)</formula>
    </cfRule>
  </conditionalFormatting>
  <conditionalFormatting sqref="AA82:AB82">
    <cfRule type="expression" dxfId="3699" priority="14827">
      <formula>ISBLANK(AA83)</formula>
    </cfRule>
  </conditionalFormatting>
  <conditionalFormatting sqref="AA86:AB86">
    <cfRule type="expression" dxfId="3698" priority="8117">
      <formula>ISBLANK(AA87)</formula>
    </cfRule>
  </conditionalFormatting>
  <conditionalFormatting sqref="AA90:AB90">
    <cfRule type="expression" dxfId="3697" priority="6141">
      <formula>ISBLANK(AA91)</formula>
    </cfRule>
  </conditionalFormatting>
  <conditionalFormatting sqref="AA94:AB94">
    <cfRule type="expression" dxfId="3696" priority="6094">
      <formula>ISBLANK(AA95)</formula>
    </cfRule>
  </conditionalFormatting>
  <conditionalFormatting sqref="AA98:AB98">
    <cfRule type="expression" dxfId="3695" priority="8137">
      <formula>ISBLANK(AA99)</formula>
    </cfRule>
  </conditionalFormatting>
  <conditionalFormatting sqref="AA102:AB102">
    <cfRule type="expression" dxfId="3694" priority="2239">
      <formula>ISBLANK(AA103)</formula>
    </cfRule>
  </conditionalFormatting>
  <conditionalFormatting sqref="AA106:AB106">
    <cfRule type="expression" dxfId="3693" priority="2180">
      <formula>ISBLANK(AA107)</formula>
    </cfRule>
  </conditionalFormatting>
  <conditionalFormatting sqref="AA110:AB110">
    <cfRule type="expression" dxfId="3692" priority="1413">
      <formula>ISBLANK(AA111)</formula>
    </cfRule>
  </conditionalFormatting>
  <conditionalFormatting sqref="AA114:AB114">
    <cfRule type="expression" dxfId="3691" priority="1354">
      <formula>ISBLANK(AA115)</formula>
    </cfRule>
  </conditionalFormatting>
  <conditionalFormatting sqref="AA118:AB118">
    <cfRule type="expression" dxfId="3690" priority="1295">
      <formula>ISBLANK(AA119)</formula>
    </cfRule>
  </conditionalFormatting>
  <conditionalFormatting sqref="AA122:AB122">
    <cfRule type="expression" dxfId="3689" priority="2121">
      <formula>ISBLANK(AA123)</formula>
    </cfRule>
  </conditionalFormatting>
  <conditionalFormatting sqref="AA126:AB126">
    <cfRule type="expression" dxfId="3688" priority="8133">
      <formula>ISBLANK(AA127)</formula>
    </cfRule>
  </conditionalFormatting>
  <conditionalFormatting sqref="AA130:AB130">
    <cfRule type="expression" dxfId="3687" priority="1236">
      <formula>ISBLANK(AA131)</formula>
    </cfRule>
  </conditionalFormatting>
  <conditionalFormatting sqref="AA134:AB134">
    <cfRule type="expression" dxfId="3686" priority="1177">
      <formula>ISBLANK(AA135)</formula>
    </cfRule>
  </conditionalFormatting>
  <conditionalFormatting sqref="AA138:AB138">
    <cfRule type="expression" dxfId="3685" priority="1118">
      <formula>ISBLANK(AA139)</formula>
    </cfRule>
  </conditionalFormatting>
  <conditionalFormatting sqref="AA142:AB142">
    <cfRule type="expression" dxfId="3684" priority="1059">
      <formula>ISBLANK(AA143)</formula>
    </cfRule>
  </conditionalFormatting>
  <conditionalFormatting sqref="AA146:AB146">
    <cfRule type="expression" dxfId="3683" priority="8129">
      <formula>ISBLANK(AA147)</formula>
    </cfRule>
  </conditionalFormatting>
  <conditionalFormatting sqref="AA150:AB150">
    <cfRule type="expression" dxfId="3682" priority="1000">
      <formula>ISBLANK(AA151)</formula>
    </cfRule>
  </conditionalFormatting>
  <conditionalFormatting sqref="AA154:AB154">
    <cfRule type="expression" dxfId="3681" priority="941">
      <formula>ISBLANK(AA155)</formula>
    </cfRule>
  </conditionalFormatting>
  <conditionalFormatting sqref="AA158:AB158">
    <cfRule type="expression" dxfId="3680" priority="882">
      <formula>ISBLANK(AA159)</formula>
    </cfRule>
  </conditionalFormatting>
  <conditionalFormatting sqref="AA162:AB162">
    <cfRule type="expression" dxfId="3679" priority="823">
      <formula>ISBLANK(AA163)</formula>
    </cfRule>
  </conditionalFormatting>
  <conditionalFormatting sqref="AA166:AB166">
    <cfRule type="expression" dxfId="3678" priority="8125">
      <formula>ISBLANK(AA167)</formula>
    </cfRule>
  </conditionalFormatting>
  <conditionalFormatting sqref="AA170:AB170">
    <cfRule type="expression" dxfId="3677" priority="705">
      <formula>ISBLANK(AA171)</formula>
    </cfRule>
  </conditionalFormatting>
  <conditionalFormatting sqref="AA174:AB174">
    <cfRule type="expression" dxfId="3676" priority="764">
      <formula>ISBLANK(AA175)</formula>
    </cfRule>
  </conditionalFormatting>
  <conditionalFormatting sqref="AA178:AB178">
    <cfRule type="expression" dxfId="3675" priority="8121">
      <formula>ISBLANK(AA179)</formula>
    </cfRule>
  </conditionalFormatting>
  <conditionalFormatting sqref="AA182:AB182">
    <cfRule type="expression" dxfId="3674" priority="351">
      <formula>ISBLANK(AA183)</formula>
    </cfRule>
  </conditionalFormatting>
  <conditionalFormatting sqref="AA186:AB186">
    <cfRule type="expression" dxfId="3673" priority="292">
      <formula>ISBLANK(AA187)</formula>
    </cfRule>
  </conditionalFormatting>
  <conditionalFormatting sqref="AA190:AB190">
    <cfRule type="expression" dxfId="3672" priority="14450">
      <formula>ISBLANK(AA191)</formula>
    </cfRule>
  </conditionalFormatting>
  <conditionalFormatting sqref="AA194:AB194">
    <cfRule type="expression" dxfId="3671" priority="14403">
      <formula>ISBLANK(AA195)</formula>
    </cfRule>
  </conditionalFormatting>
  <conditionalFormatting sqref="AA198:AB198">
    <cfRule type="expression" dxfId="3670" priority="14356">
      <formula>ISBLANK(AA199)</formula>
    </cfRule>
  </conditionalFormatting>
  <conditionalFormatting sqref="AA202:AB202">
    <cfRule type="expression" dxfId="3669" priority="14309">
      <formula>ISBLANK(AA203)</formula>
    </cfRule>
  </conditionalFormatting>
  <conditionalFormatting sqref="AA206:AB206">
    <cfRule type="expression" dxfId="3668" priority="14262">
      <formula>ISBLANK(AA207)</formula>
    </cfRule>
  </conditionalFormatting>
  <conditionalFormatting sqref="AA210:AB210">
    <cfRule type="expression" dxfId="3667" priority="14215">
      <formula>ISBLANK(AA211)</formula>
    </cfRule>
  </conditionalFormatting>
  <conditionalFormatting sqref="AA215:AB215">
    <cfRule type="expression" dxfId="3666" priority="7058">
      <formula>ISBLANK(AA216)</formula>
    </cfRule>
  </conditionalFormatting>
  <conditionalFormatting sqref="AA219:AB219">
    <cfRule type="expression" dxfId="3665" priority="7011">
      <formula>ISBLANK(AA220)</formula>
    </cfRule>
  </conditionalFormatting>
  <conditionalFormatting sqref="AA223:AB223">
    <cfRule type="expression" dxfId="3664" priority="6964">
      <formula>ISBLANK(AA224)</formula>
    </cfRule>
  </conditionalFormatting>
  <conditionalFormatting sqref="AA227:AB227">
    <cfRule type="expression" dxfId="3663" priority="6917">
      <formula>ISBLANK(AA228)</formula>
    </cfRule>
  </conditionalFormatting>
  <conditionalFormatting sqref="AA231:AB231">
    <cfRule type="expression" dxfId="3662" priority="6870">
      <formula>ISBLANK(AA232)</formula>
    </cfRule>
  </conditionalFormatting>
  <conditionalFormatting sqref="AA235:AB235">
    <cfRule type="expression" dxfId="3661" priority="6823">
      <formula>ISBLANK(AA236)</formula>
    </cfRule>
  </conditionalFormatting>
  <conditionalFormatting sqref="AA239:AB239">
    <cfRule type="expression" dxfId="3660" priority="2078">
      <formula>ISBLANK(AA240)</formula>
    </cfRule>
  </conditionalFormatting>
  <conditionalFormatting sqref="AA243:AB243">
    <cfRule type="expression" dxfId="3659" priority="6776">
      <formula>ISBLANK(AA244)</formula>
    </cfRule>
  </conditionalFormatting>
  <conditionalFormatting sqref="AA247:AB247">
    <cfRule type="expression" dxfId="3658" priority="6729">
      <formula>ISBLANK(AA248)</formula>
    </cfRule>
  </conditionalFormatting>
  <conditionalFormatting sqref="AA251:AB251">
    <cfRule type="expression" dxfId="3657" priority="6682">
      <formula>ISBLANK(AA252)</formula>
    </cfRule>
  </conditionalFormatting>
  <conditionalFormatting sqref="AA255:AB255">
    <cfRule type="expression" dxfId="3656" priority="6635">
      <formula>ISBLANK(AA256)</formula>
    </cfRule>
  </conditionalFormatting>
  <conditionalFormatting sqref="AA259:AB259">
    <cfRule type="expression" dxfId="3655" priority="2019">
      <formula>ISBLANK(AA260)</formula>
    </cfRule>
  </conditionalFormatting>
  <conditionalFormatting sqref="AA263:AB263">
    <cfRule type="expression" dxfId="3654" priority="6588">
      <formula>ISBLANK(AA264)</formula>
    </cfRule>
  </conditionalFormatting>
  <conditionalFormatting sqref="AA269:AB269">
    <cfRule type="expression" dxfId="3653" priority="7246">
      <formula>ISBLANK(AA270)</formula>
    </cfRule>
  </conditionalFormatting>
  <conditionalFormatting sqref="AA273:AB273">
    <cfRule type="expression" dxfId="3652" priority="1901">
      <formula>ISBLANK(AA274)</formula>
    </cfRule>
  </conditionalFormatting>
  <conditionalFormatting sqref="AA277:AB277">
    <cfRule type="expression" dxfId="3651" priority="662">
      <formula>ISBLANK(AA278)</formula>
    </cfRule>
  </conditionalFormatting>
  <conditionalFormatting sqref="AA281:AB281">
    <cfRule type="expression" dxfId="3650" priority="1842">
      <formula>ISBLANK(AA282)</formula>
    </cfRule>
  </conditionalFormatting>
  <conditionalFormatting sqref="AA285:AB285">
    <cfRule type="expression" dxfId="3649" priority="1960">
      <formula>ISBLANK(AA286)</formula>
    </cfRule>
  </conditionalFormatting>
  <conditionalFormatting sqref="AA290:AB290">
    <cfRule type="expression" dxfId="3648" priority="7199">
      <formula>ISBLANK(AA291)</formula>
    </cfRule>
  </conditionalFormatting>
  <conditionalFormatting sqref="AA295:AB295">
    <cfRule type="expression" dxfId="3647" priority="7152">
      <formula>ISBLANK(AA296)</formula>
    </cfRule>
  </conditionalFormatting>
  <conditionalFormatting sqref="AA300:AB300">
    <cfRule type="expression" dxfId="3646" priority="6541">
      <formula>ISBLANK(AA301)</formula>
    </cfRule>
  </conditionalFormatting>
  <conditionalFormatting sqref="AA304:AB304">
    <cfRule type="expression" dxfId="3645" priority="6494">
      <formula>ISBLANK(AA305)</formula>
    </cfRule>
  </conditionalFormatting>
  <conditionalFormatting sqref="AA308:AB308">
    <cfRule type="expression" dxfId="3644" priority="6447">
      <formula>ISBLANK(AA309)</formula>
    </cfRule>
  </conditionalFormatting>
  <conditionalFormatting sqref="AA312:AB312">
    <cfRule type="expression" dxfId="3643" priority="6400">
      <formula>ISBLANK(AA313)</formula>
    </cfRule>
  </conditionalFormatting>
  <conditionalFormatting sqref="AA316:AB316">
    <cfRule type="expression" dxfId="3642" priority="6353">
      <formula>ISBLANK(AA317)</formula>
    </cfRule>
  </conditionalFormatting>
  <conditionalFormatting sqref="AA320:AB320">
    <cfRule type="expression" dxfId="3641" priority="6306">
      <formula>ISBLANK(AA321)</formula>
    </cfRule>
  </conditionalFormatting>
  <conditionalFormatting sqref="AA324:AB324">
    <cfRule type="expression" dxfId="3640" priority="6259">
      <formula>ISBLANK(AA325)</formula>
    </cfRule>
  </conditionalFormatting>
  <conditionalFormatting sqref="AA328:AB328">
    <cfRule type="expression" dxfId="3639" priority="6212">
      <formula>ISBLANK(AA329)</formula>
    </cfRule>
  </conditionalFormatting>
  <conditionalFormatting sqref="AA332:AB332">
    <cfRule type="expression" dxfId="3638" priority="7105">
      <formula>ISBLANK(AA333)</formula>
    </cfRule>
  </conditionalFormatting>
  <conditionalFormatting sqref="AA338:AB338">
    <cfRule type="expression" dxfId="3637" priority="7388">
      <formula>ISBLANK(AA339)</formula>
    </cfRule>
  </conditionalFormatting>
  <conditionalFormatting sqref="AA342:AB342">
    <cfRule type="expression" dxfId="3636" priority="7341">
      <formula>ISBLANK(AA343)</formula>
    </cfRule>
  </conditionalFormatting>
  <conditionalFormatting sqref="AA346:AB346">
    <cfRule type="expression" dxfId="3635" priority="7294">
      <formula>ISBLANK(AA347)</formula>
    </cfRule>
  </conditionalFormatting>
  <conditionalFormatting sqref="AA351:AB351">
    <cfRule type="expression" dxfId="3634" priority="7529">
      <formula>ISBLANK(AA352)</formula>
    </cfRule>
  </conditionalFormatting>
  <conditionalFormatting sqref="AA355:AB355">
    <cfRule type="expression" dxfId="3633" priority="7482">
      <formula>ISBLANK(AA356)</formula>
    </cfRule>
  </conditionalFormatting>
  <conditionalFormatting sqref="AA359:AB359">
    <cfRule type="expression" dxfId="3632" priority="7435">
      <formula>ISBLANK(AA360)</formula>
    </cfRule>
  </conditionalFormatting>
  <conditionalFormatting sqref="AA364:AB364">
    <cfRule type="expression" dxfId="3631" priority="7670">
      <formula>ISBLANK(AA365)</formula>
    </cfRule>
  </conditionalFormatting>
  <conditionalFormatting sqref="AA368:AB368">
    <cfRule type="expression" dxfId="3630" priority="7623">
      <formula>ISBLANK(AA369)</formula>
    </cfRule>
  </conditionalFormatting>
  <conditionalFormatting sqref="AA372:AB372">
    <cfRule type="expression" dxfId="3629" priority="7576">
      <formula>ISBLANK(AA373)</formula>
    </cfRule>
  </conditionalFormatting>
  <conditionalFormatting sqref="AA378:AB378">
    <cfRule type="expression" dxfId="3628" priority="7811">
      <formula>ISBLANK(AA379)</formula>
    </cfRule>
  </conditionalFormatting>
  <conditionalFormatting sqref="AA382:AB382">
    <cfRule type="expression" dxfId="3627" priority="7764">
      <formula>ISBLANK(AA383)</formula>
    </cfRule>
  </conditionalFormatting>
  <conditionalFormatting sqref="AA386:AB386">
    <cfRule type="expression" dxfId="3626" priority="7717">
      <formula>ISBLANK(AA387)</formula>
    </cfRule>
  </conditionalFormatting>
  <conditionalFormatting sqref="AA391:AB391">
    <cfRule type="expression" dxfId="3625" priority="7952">
      <formula>ISBLANK(AA392)</formula>
    </cfRule>
  </conditionalFormatting>
  <conditionalFormatting sqref="AA398:AB398">
    <cfRule type="expression" dxfId="3624" priority="7858">
      <formula>ISBLANK(AA399)</formula>
    </cfRule>
  </conditionalFormatting>
  <conditionalFormatting sqref="AA403:AB403">
    <cfRule type="expression" dxfId="3623" priority="1610">
      <formula>ISBLANK(AA404)</formula>
    </cfRule>
  </conditionalFormatting>
  <conditionalFormatting sqref="AA407:AB407">
    <cfRule type="expression" dxfId="3622" priority="1492">
      <formula>ISBLANK(AA408)</formula>
    </cfRule>
  </conditionalFormatting>
  <conditionalFormatting sqref="AA411:AB411">
    <cfRule type="expression" dxfId="3621" priority="1551">
      <formula>ISBLANK(AA412)</formula>
    </cfRule>
  </conditionalFormatting>
  <conditionalFormatting sqref="AA417:AB417">
    <cfRule type="expression" dxfId="3620" priority="192">
      <formula>ISBLANK(AA418)</formula>
    </cfRule>
  </conditionalFormatting>
  <conditionalFormatting sqref="AA419:AB419">
    <cfRule type="expression" dxfId="3619" priority="8093">
      <formula>ISBLANK(AA420)</formula>
    </cfRule>
  </conditionalFormatting>
  <conditionalFormatting sqref="AA423:AB423">
    <cfRule type="expression" dxfId="3618" priority="8046">
      <formula>ISBLANK(AA424)</formula>
    </cfRule>
  </conditionalFormatting>
  <conditionalFormatting sqref="AA427:AB427">
    <cfRule type="expression" dxfId="3617" priority="7999">
      <formula>ISBLANK(AA428)</formula>
    </cfRule>
  </conditionalFormatting>
  <conditionalFormatting sqref="AA432:AB432">
    <cfRule type="expression" dxfId="3616" priority="607">
      <formula>ISBLANK(AA433)</formula>
    </cfRule>
  </conditionalFormatting>
  <conditionalFormatting sqref="AA436:AB436">
    <cfRule type="expression" dxfId="3615" priority="548">
      <formula>ISBLANK(AA437)</formula>
    </cfRule>
  </conditionalFormatting>
  <conditionalFormatting sqref="AA440:AB440">
    <cfRule type="expression" dxfId="3614" priority="489">
      <formula>ISBLANK(AA441)</formula>
    </cfRule>
  </conditionalFormatting>
  <conditionalFormatting sqref="AA444:AB444">
    <cfRule type="expression" dxfId="3613" priority="430">
      <formula>ISBLANK(AA445)</formula>
    </cfRule>
  </conditionalFormatting>
  <conditionalFormatting sqref="AA452:AB452">
    <cfRule type="expression" dxfId="3612" priority="40">
      <formula>ISBLANK(AA453)</formula>
    </cfRule>
  </conditionalFormatting>
  <conditionalFormatting sqref="AA454:AB454">
    <cfRule type="expression" dxfId="3611" priority="8750">
      <formula>ISBLANK(AA455)</formula>
    </cfRule>
  </conditionalFormatting>
  <conditionalFormatting sqref="AA458:AB458">
    <cfRule type="expression" dxfId="3610" priority="8703">
      <formula>ISBLANK(AA459)</formula>
    </cfRule>
  </conditionalFormatting>
  <conditionalFormatting sqref="AA462:AB462">
    <cfRule type="expression" dxfId="3609" priority="8656">
      <formula>ISBLANK(AA463)</formula>
    </cfRule>
  </conditionalFormatting>
  <conditionalFormatting sqref="AA467:AB467">
    <cfRule type="expression" dxfId="3608" priority="8609">
      <formula>ISBLANK(AA468)</formula>
    </cfRule>
  </conditionalFormatting>
  <conditionalFormatting sqref="AA471:AB471">
    <cfRule type="expression" dxfId="3607" priority="8562">
      <formula>ISBLANK(AA472)</formula>
    </cfRule>
  </conditionalFormatting>
  <conditionalFormatting sqref="AA475:AB475">
    <cfRule type="expression" dxfId="3606" priority="8515">
      <formula>ISBLANK(AA476)</formula>
    </cfRule>
  </conditionalFormatting>
  <conditionalFormatting sqref="AA480:AB480">
    <cfRule type="expression" dxfId="3605" priority="8468">
      <formula>ISBLANK(AA481)</formula>
    </cfRule>
  </conditionalFormatting>
  <conditionalFormatting sqref="AA484:AB484">
    <cfRule type="expression" dxfId="3604" priority="8421">
      <formula>ISBLANK(AA485)</formula>
    </cfRule>
  </conditionalFormatting>
  <conditionalFormatting sqref="AA488:AB488">
    <cfRule type="expression" dxfId="3603" priority="8374">
      <formula>ISBLANK(AA489)</formula>
    </cfRule>
  </conditionalFormatting>
  <conditionalFormatting sqref="AA493:AB493">
    <cfRule type="expression" dxfId="3602" priority="8327">
      <formula>ISBLANK(AA494)</formula>
    </cfRule>
  </conditionalFormatting>
  <conditionalFormatting sqref="AA497:AB497">
    <cfRule type="expression" dxfId="3601" priority="8280">
      <formula>ISBLANK(AA498)</formula>
    </cfRule>
  </conditionalFormatting>
  <conditionalFormatting sqref="AA501:AB501">
    <cfRule type="expression" dxfId="3600" priority="8233">
      <formula>ISBLANK(AA502)</formula>
    </cfRule>
  </conditionalFormatting>
  <conditionalFormatting sqref="AA505:AB505">
    <cfRule type="expression" dxfId="3599" priority="8186">
      <formula>ISBLANK(AA506)</formula>
    </cfRule>
  </conditionalFormatting>
  <conditionalFormatting sqref="AA509:AB509">
    <cfRule type="expression" dxfId="3598" priority="1784">
      <formula>ISBLANK(AA510)</formula>
    </cfRule>
  </conditionalFormatting>
  <conditionalFormatting sqref="AA513:AB513">
    <cfRule type="expression" dxfId="3597" priority="1725">
      <formula>ISBLANK(AA514)</formula>
    </cfRule>
  </conditionalFormatting>
  <conditionalFormatting sqref="AB449">
    <cfRule type="expression" dxfId="3596" priority="154">
      <formula>ISBLANK(AB453)</formula>
    </cfRule>
  </conditionalFormatting>
  <conditionalFormatting sqref="AB450">
    <cfRule type="expression" dxfId="3595" priority="116">
      <formula>ISBLANK(AB453)</formula>
    </cfRule>
  </conditionalFormatting>
  <conditionalFormatting sqref="AB451">
    <cfRule type="expression" dxfId="3594" priority="78">
      <formula>ISBLANK(AB453)</formula>
    </cfRule>
  </conditionalFormatting>
  <conditionalFormatting sqref="AC22">
    <cfRule type="cellIs" dxfId="3593" priority="4268" operator="greaterThan">
      <formula>$C$11</formula>
    </cfRule>
    <cfRule type="expression" dxfId="3592" priority="16413">
      <formula>ISBLANK(AA23)</formula>
    </cfRule>
    <cfRule type="expression" dxfId="3591" priority="16388">
      <formula>ISBLANK(AB23)</formula>
    </cfRule>
  </conditionalFormatting>
  <conditionalFormatting sqref="AC23">
    <cfRule type="expression" dxfId="3590" priority="9237">
      <formula>ISBLANK(AA23)</formula>
    </cfRule>
  </conditionalFormatting>
  <conditionalFormatting sqref="AC23:AC25">
    <cfRule type="expression" dxfId="3589" priority="9232">
      <formula>ISBLANK(AB23)</formula>
    </cfRule>
  </conditionalFormatting>
  <conditionalFormatting sqref="AC24">
    <cfRule type="expression" dxfId="3588" priority="9235">
      <formula>ISBLANK(AA24)</formula>
    </cfRule>
  </conditionalFormatting>
  <conditionalFormatting sqref="AC25">
    <cfRule type="expression" dxfId="3587" priority="9233">
      <formula>ISBLANK(AA25)</formula>
    </cfRule>
  </conditionalFormatting>
  <conditionalFormatting sqref="AC26">
    <cfRule type="expression" dxfId="3586" priority="4266">
      <formula>ISBLANK(AB27)</formula>
    </cfRule>
    <cfRule type="cellIs" dxfId="3585" priority="4265" operator="greaterThan">
      <formula>$C$11</formula>
    </cfRule>
    <cfRule type="expression" dxfId="3584" priority="4267">
      <formula>ISBLANK(AA27)</formula>
    </cfRule>
  </conditionalFormatting>
  <conditionalFormatting sqref="AC27">
    <cfRule type="expression" dxfId="3583" priority="9258">
      <formula>ISBLANK(AA27)</formula>
    </cfRule>
  </conditionalFormatting>
  <conditionalFormatting sqref="AC27:AC29">
    <cfRule type="expression" dxfId="3582" priority="9253">
      <formula>ISBLANK(AB27)</formula>
    </cfRule>
  </conditionalFormatting>
  <conditionalFormatting sqref="AC28">
    <cfRule type="expression" dxfId="3581" priority="9256">
      <formula>ISBLANK(AA28)</formula>
    </cfRule>
  </conditionalFormatting>
  <conditionalFormatting sqref="AC29">
    <cfRule type="expression" dxfId="3580" priority="9254">
      <formula>ISBLANK(AA29)</formula>
    </cfRule>
  </conditionalFormatting>
  <conditionalFormatting sqref="AC31">
    <cfRule type="expression" dxfId="3579" priority="4263">
      <formula>ISBLANK(AB32)</formula>
    </cfRule>
    <cfRule type="cellIs" dxfId="3578" priority="4262" operator="greaterThan">
      <formula>$C$11</formula>
    </cfRule>
    <cfRule type="expression" dxfId="3577" priority="4264">
      <formula>ISBLANK(AA32)</formula>
    </cfRule>
  </conditionalFormatting>
  <conditionalFormatting sqref="AC32">
    <cfRule type="expression" dxfId="3576" priority="9279">
      <formula>ISBLANK(AA32)</formula>
    </cfRule>
  </conditionalFormatting>
  <conditionalFormatting sqref="AC32:AC34">
    <cfRule type="expression" dxfId="3575" priority="9274">
      <formula>ISBLANK(AB32)</formula>
    </cfRule>
  </conditionalFormatting>
  <conditionalFormatting sqref="AC33">
    <cfRule type="expression" dxfId="3574" priority="9277">
      <formula>ISBLANK(AA33)</formula>
    </cfRule>
  </conditionalFormatting>
  <conditionalFormatting sqref="AC34">
    <cfRule type="expression" dxfId="3573" priority="9275">
      <formula>ISBLANK(AA34)</formula>
    </cfRule>
  </conditionalFormatting>
  <conditionalFormatting sqref="AC35">
    <cfRule type="expression" dxfId="3572" priority="4260">
      <formula>ISBLANK(AB36)</formula>
    </cfRule>
    <cfRule type="expression" dxfId="3571" priority="4261">
      <formula>ISBLANK(AA36)</formula>
    </cfRule>
    <cfRule type="cellIs" dxfId="3570" priority="4259" operator="greaterThan">
      <formula>$C$11</formula>
    </cfRule>
  </conditionalFormatting>
  <conditionalFormatting sqref="AC36">
    <cfRule type="expression" dxfId="3569" priority="9300">
      <formula>ISBLANK(AA36)</formula>
    </cfRule>
  </conditionalFormatting>
  <conditionalFormatting sqref="AC36:AC38">
    <cfRule type="expression" dxfId="3568" priority="9295">
      <formula>ISBLANK(AB36)</formula>
    </cfRule>
  </conditionalFormatting>
  <conditionalFormatting sqref="AC37">
    <cfRule type="expression" dxfId="3567" priority="9298">
      <formula>ISBLANK(AA37)</formula>
    </cfRule>
  </conditionalFormatting>
  <conditionalFormatting sqref="AC38">
    <cfRule type="expression" dxfId="3566" priority="9296">
      <formula>ISBLANK(AA38)</formula>
    </cfRule>
  </conditionalFormatting>
  <conditionalFormatting sqref="AC39">
    <cfRule type="expression" dxfId="3565" priority="4258">
      <formula>ISBLANK(AA40)</formula>
    </cfRule>
    <cfRule type="expression" dxfId="3564" priority="4257">
      <formula>ISBLANK(AB40)</formula>
    </cfRule>
    <cfRule type="cellIs" dxfId="3563" priority="4256" operator="greaterThan">
      <formula>$C$11</formula>
    </cfRule>
  </conditionalFormatting>
  <conditionalFormatting sqref="AC40">
    <cfRule type="expression" dxfId="3562" priority="9321">
      <formula>ISBLANK(AA40)</formula>
    </cfRule>
  </conditionalFormatting>
  <conditionalFormatting sqref="AC40:AC42">
    <cfRule type="expression" dxfId="3561" priority="9316">
      <formula>ISBLANK(AB40)</formula>
    </cfRule>
  </conditionalFormatting>
  <conditionalFormatting sqref="AC41">
    <cfRule type="expression" dxfId="3560" priority="9319">
      <formula>ISBLANK(AA41)</formula>
    </cfRule>
  </conditionalFormatting>
  <conditionalFormatting sqref="AC42">
    <cfRule type="expression" dxfId="3559" priority="9317">
      <formula>ISBLANK(AA42)</formula>
    </cfRule>
  </conditionalFormatting>
  <conditionalFormatting sqref="AC43">
    <cfRule type="expression" dxfId="3558" priority="4255">
      <formula>ISBLANK(AA44)</formula>
    </cfRule>
    <cfRule type="expression" dxfId="3557" priority="4254">
      <formula>ISBLANK(AB44)</formula>
    </cfRule>
    <cfRule type="cellIs" dxfId="3556" priority="4253" operator="greaterThan">
      <formula>$C$11</formula>
    </cfRule>
  </conditionalFormatting>
  <conditionalFormatting sqref="AC44">
    <cfRule type="expression" dxfId="3555" priority="9342">
      <formula>ISBLANK(AA44)</formula>
    </cfRule>
  </conditionalFormatting>
  <conditionalFormatting sqref="AC44:AC46">
    <cfRule type="expression" dxfId="3554" priority="9337">
      <formula>ISBLANK(AB44)</formula>
    </cfRule>
  </conditionalFormatting>
  <conditionalFormatting sqref="AC45">
    <cfRule type="expression" dxfId="3553" priority="9340">
      <formula>ISBLANK(AA45)</formula>
    </cfRule>
  </conditionalFormatting>
  <conditionalFormatting sqref="AC46">
    <cfRule type="expression" dxfId="3552" priority="9338">
      <formula>ISBLANK(AA46)</formula>
    </cfRule>
  </conditionalFormatting>
  <conditionalFormatting sqref="AC47">
    <cfRule type="expression" dxfId="3551" priority="4252">
      <formula>ISBLANK(AA48)</formula>
    </cfRule>
    <cfRule type="expression" dxfId="3550" priority="4251">
      <formula>ISBLANK(AB48)</formula>
    </cfRule>
    <cfRule type="cellIs" dxfId="3549" priority="4250" operator="greaterThan">
      <formula>$C$11</formula>
    </cfRule>
  </conditionalFormatting>
  <conditionalFormatting sqref="AC48">
    <cfRule type="expression" dxfId="3548" priority="9363">
      <formula>ISBLANK(AA48)</formula>
    </cfRule>
  </conditionalFormatting>
  <conditionalFormatting sqref="AC48:AC50">
    <cfRule type="expression" dxfId="3547" priority="9358">
      <formula>ISBLANK(AB48)</formula>
    </cfRule>
  </conditionalFormatting>
  <conditionalFormatting sqref="AC49">
    <cfRule type="expression" dxfId="3546" priority="9361">
      <formula>ISBLANK(AA49)</formula>
    </cfRule>
  </conditionalFormatting>
  <conditionalFormatting sqref="AC50">
    <cfRule type="expression" dxfId="3545" priority="9359">
      <formula>ISBLANK(AA50)</formula>
    </cfRule>
  </conditionalFormatting>
  <conditionalFormatting sqref="AC51">
    <cfRule type="expression" dxfId="3544" priority="4249">
      <formula>ISBLANK(AA52)</formula>
    </cfRule>
    <cfRule type="cellIs" dxfId="3543" priority="4247" operator="greaterThan">
      <formula>$C$11</formula>
    </cfRule>
    <cfRule type="expression" dxfId="3542" priority="4248">
      <formula>ISBLANK(AB52)</formula>
    </cfRule>
  </conditionalFormatting>
  <conditionalFormatting sqref="AC52">
    <cfRule type="expression" dxfId="3541" priority="9384">
      <formula>ISBLANK(AA52)</formula>
    </cfRule>
  </conditionalFormatting>
  <conditionalFormatting sqref="AC52:AC54">
    <cfRule type="expression" dxfId="3540" priority="9379">
      <formula>ISBLANK(AB52)</formula>
    </cfRule>
  </conditionalFormatting>
  <conditionalFormatting sqref="AC53">
    <cfRule type="expression" dxfId="3539" priority="9382">
      <formula>ISBLANK(AA53)</formula>
    </cfRule>
  </conditionalFormatting>
  <conditionalFormatting sqref="AC54">
    <cfRule type="expression" dxfId="3538" priority="9380">
      <formula>ISBLANK(AA54)</formula>
    </cfRule>
  </conditionalFormatting>
  <conditionalFormatting sqref="AC57">
    <cfRule type="expression" dxfId="3537" priority="4246">
      <formula>ISBLANK(AA58)</formula>
    </cfRule>
    <cfRule type="cellIs" dxfId="3536" priority="4244" operator="greaterThan">
      <formula>$C$11</formula>
    </cfRule>
    <cfRule type="expression" dxfId="3535" priority="4245">
      <formula>ISBLANK(AB58)</formula>
    </cfRule>
  </conditionalFormatting>
  <conditionalFormatting sqref="AC58">
    <cfRule type="expression" dxfId="3534" priority="9405">
      <formula>ISBLANK(AA58)</formula>
    </cfRule>
  </conditionalFormatting>
  <conditionalFormatting sqref="AC58:AC60">
    <cfRule type="expression" dxfId="3533" priority="9400">
      <formula>ISBLANK(AB58)</formula>
    </cfRule>
  </conditionalFormatting>
  <conditionalFormatting sqref="AC59">
    <cfRule type="expression" dxfId="3532" priority="9403">
      <formula>ISBLANK(AA59)</formula>
    </cfRule>
  </conditionalFormatting>
  <conditionalFormatting sqref="AC60">
    <cfRule type="expression" dxfId="3531" priority="9401">
      <formula>ISBLANK(AA60)</formula>
    </cfRule>
  </conditionalFormatting>
  <conditionalFormatting sqref="AC61">
    <cfRule type="expression" dxfId="3530" priority="4243">
      <formula>ISBLANK(AA62)</formula>
    </cfRule>
    <cfRule type="cellIs" dxfId="3529" priority="4241" operator="greaterThan">
      <formula>$C$11</formula>
    </cfRule>
    <cfRule type="expression" dxfId="3528" priority="4242">
      <formula>ISBLANK(AB62)</formula>
    </cfRule>
  </conditionalFormatting>
  <conditionalFormatting sqref="AC62">
    <cfRule type="expression" dxfId="3527" priority="9426">
      <formula>ISBLANK(AA62)</formula>
    </cfRule>
  </conditionalFormatting>
  <conditionalFormatting sqref="AC62:AC64">
    <cfRule type="expression" dxfId="3526" priority="9421">
      <formula>ISBLANK(AB62)</formula>
    </cfRule>
  </conditionalFormatting>
  <conditionalFormatting sqref="AC63">
    <cfRule type="expression" dxfId="3525" priority="9424">
      <formula>ISBLANK(AA63)</formula>
    </cfRule>
  </conditionalFormatting>
  <conditionalFormatting sqref="AC64">
    <cfRule type="expression" dxfId="3524" priority="9422">
      <formula>ISBLANK(AA64)</formula>
    </cfRule>
  </conditionalFormatting>
  <conditionalFormatting sqref="AC65">
    <cfRule type="cellIs" dxfId="3523" priority="4238" operator="greaterThan">
      <formula>$C$11</formula>
    </cfRule>
    <cfRule type="expression" dxfId="3522" priority="4239">
      <formula>ISBLANK(AB66)</formula>
    </cfRule>
    <cfRule type="expression" dxfId="3521" priority="4240">
      <formula>ISBLANK(AA66)</formula>
    </cfRule>
  </conditionalFormatting>
  <conditionalFormatting sqref="AC66">
    <cfRule type="expression" dxfId="3520" priority="9447">
      <formula>ISBLANK(AA66)</formula>
    </cfRule>
  </conditionalFormatting>
  <conditionalFormatting sqref="AC66:AC68">
    <cfRule type="expression" dxfId="3519" priority="9442">
      <formula>ISBLANK(AB66)</formula>
    </cfRule>
  </conditionalFormatting>
  <conditionalFormatting sqref="AC67">
    <cfRule type="expression" dxfId="3518" priority="9445">
      <formula>ISBLANK(AA67)</formula>
    </cfRule>
  </conditionalFormatting>
  <conditionalFormatting sqref="AC68">
    <cfRule type="expression" dxfId="3517" priority="9443">
      <formula>ISBLANK(AA68)</formula>
    </cfRule>
  </conditionalFormatting>
  <conditionalFormatting sqref="AC70">
    <cfRule type="cellIs" dxfId="3516" priority="4235" operator="greaterThan">
      <formula>$C$11</formula>
    </cfRule>
    <cfRule type="expression" dxfId="3515" priority="4237">
      <formula>ISBLANK(AA71)</formula>
    </cfRule>
    <cfRule type="expression" dxfId="3514" priority="4236">
      <formula>ISBLANK(AB71)</formula>
    </cfRule>
  </conditionalFormatting>
  <conditionalFormatting sqref="AC71">
    <cfRule type="expression" dxfId="3513" priority="9468">
      <formula>ISBLANK(AA71)</formula>
    </cfRule>
  </conditionalFormatting>
  <conditionalFormatting sqref="AC71:AC73">
    <cfRule type="expression" dxfId="3512" priority="9463">
      <formula>ISBLANK(AB71)</formula>
    </cfRule>
  </conditionalFormatting>
  <conditionalFormatting sqref="AC72">
    <cfRule type="expression" dxfId="3511" priority="9466">
      <formula>ISBLANK(AA72)</formula>
    </cfRule>
  </conditionalFormatting>
  <conditionalFormatting sqref="AC73">
    <cfRule type="expression" dxfId="3510" priority="9464">
      <formula>ISBLANK(AA73)</formula>
    </cfRule>
  </conditionalFormatting>
  <conditionalFormatting sqref="AC74">
    <cfRule type="cellIs" dxfId="3509" priority="4232" operator="greaterThan">
      <formula>$C$11</formula>
    </cfRule>
    <cfRule type="expression" dxfId="3508" priority="4234">
      <formula>ISBLANK(AA75)</formula>
    </cfRule>
    <cfRule type="expression" dxfId="3507" priority="4233">
      <formula>ISBLANK(AB75)</formula>
    </cfRule>
  </conditionalFormatting>
  <conditionalFormatting sqref="AC75">
    <cfRule type="expression" dxfId="3506" priority="9489">
      <formula>ISBLANK(AA75)</formula>
    </cfRule>
  </conditionalFormatting>
  <conditionalFormatting sqref="AC75:AC77">
    <cfRule type="expression" dxfId="3505" priority="9484">
      <formula>ISBLANK(AB75)</formula>
    </cfRule>
  </conditionalFormatting>
  <conditionalFormatting sqref="AC76">
    <cfRule type="expression" dxfId="3504" priority="9487">
      <formula>ISBLANK(AA76)</formula>
    </cfRule>
  </conditionalFormatting>
  <conditionalFormatting sqref="AC77">
    <cfRule type="expression" dxfId="3503" priority="9485">
      <formula>ISBLANK(AA77)</formula>
    </cfRule>
  </conditionalFormatting>
  <conditionalFormatting sqref="AC78">
    <cfRule type="expression" dxfId="3502" priority="4230">
      <formula>ISBLANK(AB79)</formula>
    </cfRule>
    <cfRule type="cellIs" dxfId="3501" priority="4229" operator="greaterThan">
      <formula>$C$11</formula>
    </cfRule>
    <cfRule type="expression" dxfId="3500" priority="4231">
      <formula>ISBLANK(AA79)</formula>
    </cfRule>
  </conditionalFormatting>
  <conditionalFormatting sqref="AC79">
    <cfRule type="expression" dxfId="3499" priority="9510">
      <formula>ISBLANK(AA79)</formula>
    </cfRule>
  </conditionalFormatting>
  <conditionalFormatting sqref="AC79:AC81">
    <cfRule type="expression" dxfId="3498" priority="9505">
      <formula>ISBLANK(AB79)</formula>
    </cfRule>
  </conditionalFormatting>
  <conditionalFormatting sqref="AC80">
    <cfRule type="expression" dxfId="3497" priority="9508">
      <formula>ISBLANK(AA80)</formula>
    </cfRule>
  </conditionalFormatting>
  <conditionalFormatting sqref="AC81">
    <cfRule type="expression" dxfId="3496" priority="9506">
      <formula>ISBLANK(AA81)</formula>
    </cfRule>
  </conditionalFormatting>
  <conditionalFormatting sqref="AC82">
    <cfRule type="expression" dxfId="3495" priority="4228">
      <formula>ISBLANK(AA83)</formula>
    </cfRule>
    <cfRule type="cellIs" dxfId="3494" priority="4226" operator="greaterThan">
      <formula>$C$11</formula>
    </cfRule>
    <cfRule type="expression" dxfId="3493" priority="4227">
      <formula>ISBLANK(AB83)</formula>
    </cfRule>
  </conditionalFormatting>
  <conditionalFormatting sqref="AC83">
    <cfRule type="expression" dxfId="3492" priority="9531">
      <formula>ISBLANK(AA83)</formula>
    </cfRule>
  </conditionalFormatting>
  <conditionalFormatting sqref="AC83:AC85">
    <cfRule type="expression" dxfId="3491" priority="9526">
      <formula>ISBLANK(AB83)</formula>
    </cfRule>
  </conditionalFormatting>
  <conditionalFormatting sqref="AC84">
    <cfRule type="expression" dxfId="3490" priority="9529">
      <formula>ISBLANK(AA84)</formula>
    </cfRule>
  </conditionalFormatting>
  <conditionalFormatting sqref="AC85">
    <cfRule type="expression" dxfId="3489" priority="9527">
      <formula>ISBLANK(AA85)</formula>
    </cfRule>
  </conditionalFormatting>
  <conditionalFormatting sqref="AC86">
    <cfRule type="expression" dxfId="3488" priority="4225">
      <formula>ISBLANK(AA87)</formula>
    </cfRule>
    <cfRule type="cellIs" dxfId="3487" priority="4223" operator="greaterThan">
      <formula>$C$11</formula>
    </cfRule>
    <cfRule type="expression" dxfId="3486" priority="4224">
      <formula>ISBLANK(AB87)</formula>
    </cfRule>
  </conditionalFormatting>
  <conditionalFormatting sqref="AC87">
    <cfRule type="expression" dxfId="3485" priority="9552">
      <formula>ISBLANK(AA87)</formula>
    </cfRule>
  </conditionalFormatting>
  <conditionalFormatting sqref="AC87:AC89">
    <cfRule type="expression" dxfId="3484" priority="9547">
      <formula>ISBLANK(AB87)</formula>
    </cfRule>
  </conditionalFormatting>
  <conditionalFormatting sqref="AC88">
    <cfRule type="expression" dxfId="3483" priority="9550">
      <formula>ISBLANK(AA88)</formula>
    </cfRule>
  </conditionalFormatting>
  <conditionalFormatting sqref="AC89">
    <cfRule type="expression" dxfId="3482" priority="9548">
      <formula>ISBLANK(AA89)</formula>
    </cfRule>
  </conditionalFormatting>
  <conditionalFormatting sqref="AC90">
    <cfRule type="expression" dxfId="3481" priority="4221">
      <formula>ISBLANK(AB91)</formula>
    </cfRule>
    <cfRule type="cellIs" dxfId="3480" priority="4220" operator="greaterThan">
      <formula>$C$11</formula>
    </cfRule>
    <cfRule type="expression" dxfId="3479" priority="4222">
      <formula>ISBLANK(AA91)</formula>
    </cfRule>
  </conditionalFormatting>
  <conditionalFormatting sqref="AC91">
    <cfRule type="expression" dxfId="3478" priority="6150">
      <formula>ISBLANK(AA91)</formula>
    </cfRule>
  </conditionalFormatting>
  <conditionalFormatting sqref="AC91:AC93">
    <cfRule type="expression" dxfId="3477" priority="6145">
      <formula>ISBLANK(AB91)</formula>
    </cfRule>
  </conditionalFormatting>
  <conditionalFormatting sqref="AC92">
    <cfRule type="expression" dxfId="3476" priority="6148">
      <formula>ISBLANK(AA92)</formula>
    </cfRule>
  </conditionalFormatting>
  <conditionalFormatting sqref="AC93">
    <cfRule type="expression" dxfId="3475" priority="6146">
      <formula>ISBLANK(AA93)</formula>
    </cfRule>
  </conditionalFormatting>
  <conditionalFormatting sqref="AC94">
    <cfRule type="expression" dxfId="3474" priority="4219">
      <formula>ISBLANK(AA95)</formula>
    </cfRule>
    <cfRule type="expression" dxfId="3473" priority="4218">
      <formula>ISBLANK(AB95)</formula>
    </cfRule>
    <cfRule type="cellIs" dxfId="3472" priority="4217" operator="greaterThan">
      <formula>$C$11</formula>
    </cfRule>
  </conditionalFormatting>
  <conditionalFormatting sqref="AC95">
    <cfRule type="expression" dxfId="3471" priority="6103">
      <formula>ISBLANK(AA95)</formula>
    </cfRule>
  </conditionalFormatting>
  <conditionalFormatting sqref="AC95:AC97">
    <cfRule type="expression" dxfId="3470" priority="6098">
      <formula>ISBLANK(AB95)</formula>
    </cfRule>
  </conditionalFormatting>
  <conditionalFormatting sqref="AC96">
    <cfRule type="expression" dxfId="3469" priority="6101">
      <formula>ISBLANK(AA96)</formula>
    </cfRule>
  </conditionalFormatting>
  <conditionalFormatting sqref="AC97">
    <cfRule type="expression" dxfId="3468" priority="6099">
      <formula>ISBLANK(AA97)</formula>
    </cfRule>
  </conditionalFormatting>
  <conditionalFormatting sqref="AC98">
    <cfRule type="cellIs" dxfId="3467" priority="4214" operator="greaterThan">
      <formula>$C$11</formula>
    </cfRule>
    <cfRule type="expression" dxfId="3466" priority="4215">
      <formula>ISBLANK(AB99)</formula>
    </cfRule>
    <cfRule type="expression" dxfId="3465" priority="4216">
      <formula>ISBLANK(AA99)</formula>
    </cfRule>
  </conditionalFormatting>
  <conditionalFormatting sqref="AC99">
    <cfRule type="expression" dxfId="3464" priority="9573">
      <formula>ISBLANK(AA99)</formula>
    </cfRule>
  </conditionalFormatting>
  <conditionalFormatting sqref="AC99:AC101">
    <cfRule type="expression" dxfId="3463" priority="9568">
      <formula>ISBLANK(AB99)</formula>
    </cfRule>
  </conditionalFormatting>
  <conditionalFormatting sqref="AC100">
    <cfRule type="expression" dxfId="3462" priority="9571">
      <formula>ISBLANK(AA100)</formula>
    </cfRule>
  </conditionalFormatting>
  <conditionalFormatting sqref="AC101">
    <cfRule type="expression" dxfId="3461" priority="9569">
      <formula>ISBLANK(AA101)</formula>
    </cfRule>
  </conditionalFormatting>
  <conditionalFormatting sqref="AC102">
    <cfRule type="cellIs" dxfId="3460" priority="2231" operator="greaterThan">
      <formula>$C$11</formula>
    </cfRule>
    <cfRule type="expression" dxfId="3459" priority="2232">
      <formula>ISBLANK(AB103)</formula>
    </cfRule>
    <cfRule type="expression" dxfId="3458" priority="2233">
      <formula>ISBLANK(AA103)</formula>
    </cfRule>
  </conditionalFormatting>
  <conditionalFormatting sqref="AC103">
    <cfRule type="expression" dxfId="3457" priority="2246">
      <formula>ISBLANK(AA103)</formula>
    </cfRule>
  </conditionalFormatting>
  <conditionalFormatting sqref="AC103:AC105">
    <cfRule type="expression" dxfId="3456" priority="2241">
      <formula>ISBLANK(AB103)</formula>
    </cfRule>
  </conditionalFormatting>
  <conditionalFormatting sqref="AC104">
    <cfRule type="expression" dxfId="3455" priority="2244">
      <formula>ISBLANK(AA104)</formula>
    </cfRule>
  </conditionalFormatting>
  <conditionalFormatting sqref="AC105">
    <cfRule type="expression" dxfId="3454" priority="2242">
      <formula>ISBLANK(AA105)</formula>
    </cfRule>
  </conditionalFormatting>
  <conditionalFormatting sqref="AC106">
    <cfRule type="expression" dxfId="3453" priority="2173">
      <formula>ISBLANK(AB107)</formula>
    </cfRule>
    <cfRule type="expression" dxfId="3452" priority="2174">
      <formula>ISBLANK(AA107)</formula>
    </cfRule>
    <cfRule type="cellIs" dxfId="3451" priority="2172" operator="greaterThan">
      <formula>$C$11</formula>
    </cfRule>
  </conditionalFormatting>
  <conditionalFormatting sqref="AC107">
    <cfRule type="expression" dxfId="3450" priority="2187">
      <formula>ISBLANK(AA107)</formula>
    </cfRule>
  </conditionalFormatting>
  <conditionalFormatting sqref="AC107:AC109">
    <cfRule type="expression" dxfId="3449" priority="2182">
      <formula>ISBLANK(AB107)</formula>
    </cfRule>
  </conditionalFormatting>
  <conditionalFormatting sqref="AC108">
    <cfRule type="expression" dxfId="3448" priority="2185">
      <formula>ISBLANK(AA108)</formula>
    </cfRule>
  </conditionalFormatting>
  <conditionalFormatting sqref="AC109">
    <cfRule type="expression" dxfId="3447" priority="2183">
      <formula>ISBLANK(AA109)</formula>
    </cfRule>
  </conditionalFormatting>
  <conditionalFormatting sqref="AC110">
    <cfRule type="cellIs" dxfId="3446" priority="1405" operator="greaterThan">
      <formula>$C$11</formula>
    </cfRule>
    <cfRule type="expression" dxfId="3445" priority="1407">
      <formula>ISBLANK(AA111)</formula>
    </cfRule>
    <cfRule type="expression" dxfId="3444" priority="1406">
      <formula>ISBLANK(AB111)</formula>
    </cfRule>
  </conditionalFormatting>
  <conditionalFormatting sqref="AC111">
    <cfRule type="expression" dxfId="3443" priority="1420">
      <formula>ISBLANK(AA111)</formula>
    </cfRule>
  </conditionalFormatting>
  <conditionalFormatting sqref="AC111:AC113">
    <cfRule type="expression" dxfId="3442" priority="1415">
      <formula>ISBLANK(AB111)</formula>
    </cfRule>
  </conditionalFormatting>
  <conditionalFormatting sqref="AC112">
    <cfRule type="expression" dxfId="3441" priority="1418">
      <formula>ISBLANK(AA112)</formula>
    </cfRule>
  </conditionalFormatting>
  <conditionalFormatting sqref="AC113">
    <cfRule type="expression" dxfId="3440" priority="1416">
      <formula>ISBLANK(AA113)</formula>
    </cfRule>
  </conditionalFormatting>
  <conditionalFormatting sqref="AC114">
    <cfRule type="cellIs" dxfId="3439" priority="1346" operator="greaterThan">
      <formula>$C$11</formula>
    </cfRule>
    <cfRule type="expression" dxfId="3438" priority="1348">
      <formula>ISBLANK(AA115)</formula>
    </cfRule>
    <cfRule type="expression" dxfId="3437" priority="1347">
      <formula>ISBLANK(AB115)</formula>
    </cfRule>
  </conditionalFormatting>
  <conditionalFormatting sqref="AC115">
    <cfRule type="expression" dxfId="3436" priority="1361">
      <formula>ISBLANK(AA115)</formula>
    </cfRule>
    <cfRule type="expression" dxfId="3435" priority="1360">
      <formula>ISBLANK(AB115)</formula>
    </cfRule>
  </conditionalFormatting>
  <conditionalFormatting sqref="AC116">
    <cfRule type="expression" dxfId="3434" priority="1359">
      <formula>ISBLANK(AA116)</formula>
    </cfRule>
    <cfRule type="expression" dxfId="3433" priority="1358">
      <formula>ISBLANK(AB116)</formula>
    </cfRule>
  </conditionalFormatting>
  <conditionalFormatting sqref="AC117">
    <cfRule type="expression" dxfId="3432" priority="1356">
      <formula>ISBLANK(AB117)</formula>
    </cfRule>
    <cfRule type="expression" dxfId="3431" priority="1357">
      <formula>ISBLANK(AA117)</formula>
    </cfRule>
  </conditionalFormatting>
  <conditionalFormatting sqref="AC118">
    <cfRule type="cellIs" dxfId="3430" priority="1287" operator="greaterThan">
      <formula>$C$11</formula>
    </cfRule>
    <cfRule type="expression" dxfId="3429" priority="1289">
      <formula>ISBLANK(AA119)</formula>
    </cfRule>
    <cfRule type="expression" dxfId="3428" priority="1288">
      <formula>ISBLANK(AB119)</formula>
    </cfRule>
  </conditionalFormatting>
  <conditionalFormatting sqref="AC119">
    <cfRule type="expression" dxfId="3427" priority="1301">
      <formula>ISBLANK(AB119)</formula>
    </cfRule>
    <cfRule type="expression" dxfId="3426" priority="1302">
      <formula>ISBLANK(AA119)</formula>
    </cfRule>
  </conditionalFormatting>
  <conditionalFormatting sqref="AC120">
    <cfRule type="expression" dxfId="3425" priority="1300">
      <formula>ISBLANK(AA120)</formula>
    </cfRule>
    <cfRule type="expression" dxfId="3424" priority="1299">
      <formula>ISBLANK(AB120)</formula>
    </cfRule>
  </conditionalFormatting>
  <conditionalFormatting sqref="AC121">
    <cfRule type="expression" dxfId="3423" priority="1298">
      <formula>ISBLANK(AA121)</formula>
    </cfRule>
    <cfRule type="expression" dxfId="3422" priority="1297">
      <formula>ISBLANK(AB121)</formula>
    </cfRule>
  </conditionalFormatting>
  <conditionalFormatting sqref="AC122">
    <cfRule type="expression" dxfId="3421" priority="2114">
      <formula>ISBLANK(AB123)</formula>
    </cfRule>
    <cfRule type="cellIs" dxfId="3420" priority="2113" operator="greaterThan">
      <formula>$C$11</formula>
    </cfRule>
    <cfRule type="expression" dxfId="3419" priority="2115">
      <formula>ISBLANK(AA123)</formula>
    </cfRule>
  </conditionalFormatting>
  <conditionalFormatting sqref="AC123">
    <cfRule type="expression" dxfId="3418" priority="2128">
      <formula>ISBLANK(AA123)</formula>
    </cfRule>
  </conditionalFormatting>
  <conditionalFormatting sqref="AC123:AC125">
    <cfRule type="expression" dxfId="3417" priority="2123">
      <formula>ISBLANK(AB123)</formula>
    </cfRule>
  </conditionalFormatting>
  <conditionalFormatting sqref="AC124">
    <cfRule type="expression" dxfId="3416" priority="2126">
      <formula>ISBLANK(AA124)</formula>
    </cfRule>
  </conditionalFormatting>
  <conditionalFormatting sqref="AC125">
    <cfRule type="expression" dxfId="3415" priority="2124">
      <formula>ISBLANK(AA125)</formula>
    </cfRule>
  </conditionalFormatting>
  <conditionalFormatting sqref="AC126">
    <cfRule type="cellIs" dxfId="3414" priority="4211" operator="greaterThan">
      <formula>$C$11</formula>
    </cfRule>
    <cfRule type="expression" dxfId="3413" priority="4212">
      <formula>ISBLANK(AB127)</formula>
    </cfRule>
    <cfRule type="expression" dxfId="3412" priority="4213">
      <formula>ISBLANK(AA127)</formula>
    </cfRule>
  </conditionalFormatting>
  <conditionalFormatting sqref="AC127">
    <cfRule type="expression" dxfId="3411" priority="9594">
      <formula>ISBLANK(AA127)</formula>
    </cfRule>
  </conditionalFormatting>
  <conditionalFormatting sqref="AC127:AC129">
    <cfRule type="expression" dxfId="3410" priority="9589">
      <formula>ISBLANK(AB127)</formula>
    </cfRule>
  </conditionalFormatting>
  <conditionalFormatting sqref="AC128">
    <cfRule type="expression" dxfId="3409" priority="9592">
      <formula>ISBLANK(AA128)</formula>
    </cfRule>
  </conditionalFormatting>
  <conditionalFormatting sqref="AC129">
    <cfRule type="expression" dxfId="3408" priority="9590">
      <formula>ISBLANK(AA129)</formula>
    </cfRule>
  </conditionalFormatting>
  <conditionalFormatting sqref="AC130">
    <cfRule type="cellIs" dxfId="3407" priority="1228" operator="greaterThan">
      <formula>$C$11</formula>
    </cfRule>
    <cfRule type="expression" dxfId="3406" priority="1230">
      <formula>ISBLANK(AA131)</formula>
    </cfRule>
    <cfRule type="expression" dxfId="3405" priority="1229">
      <formula>ISBLANK(AB131)</formula>
    </cfRule>
  </conditionalFormatting>
  <conditionalFormatting sqref="AC131">
    <cfRule type="expression" dxfId="3404" priority="1242">
      <formula>ISBLANK(AB131)</formula>
    </cfRule>
    <cfRule type="expression" dxfId="3403" priority="1243">
      <formula>ISBLANK(AA131)</formula>
    </cfRule>
  </conditionalFormatting>
  <conditionalFormatting sqref="AC132">
    <cfRule type="expression" dxfId="3402" priority="1241">
      <formula>ISBLANK(AA132)</formula>
    </cfRule>
    <cfRule type="expression" dxfId="3401" priority="1240">
      <formula>ISBLANK(AB132)</formula>
    </cfRule>
  </conditionalFormatting>
  <conditionalFormatting sqref="AC133">
    <cfRule type="expression" dxfId="3400" priority="1239">
      <formula>ISBLANK(AA133)</formula>
    </cfRule>
    <cfRule type="expression" dxfId="3399" priority="1238">
      <formula>ISBLANK(AB133)</formula>
    </cfRule>
  </conditionalFormatting>
  <conditionalFormatting sqref="AC134">
    <cfRule type="expression" dxfId="3398" priority="1171">
      <formula>ISBLANK(AA135)</formula>
    </cfRule>
    <cfRule type="cellIs" dxfId="3397" priority="1169" operator="greaterThan">
      <formula>$C$11</formula>
    </cfRule>
    <cfRule type="expression" dxfId="3396" priority="1170">
      <formula>ISBLANK(AB135)</formula>
    </cfRule>
  </conditionalFormatting>
  <conditionalFormatting sqref="AC135">
    <cfRule type="expression" dxfId="3395" priority="1184">
      <formula>ISBLANK(AA135)</formula>
    </cfRule>
    <cfRule type="expression" dxfId="3394" priority="1183">
      <formula>ISBLANK(AB135)</formula>
    </cfRule>
  </conditionalFormatting>
  <conditionalFormatting sqref="AC136">
    <cfRule type="expression" dxfId="3393" priority="1182">
      <formula>ISBLANK(AA136)</formula>
    </cfRule>
    <cfRule type="expression" dxfId="3392" priority="1181">
      <formula>ISBLANK(AB136)</formula>
    </cfRule>
  </conditionalFormatting>
  <conditionalFormatting sqref="AC137">
    <cfRule type="expression" dxfId="3391" priority="1180">
      <formula>ISBLANK(AA137)</formula>
    </cfRule>
    <cfRule type="expression" dxfId="3390" priority="1179">
      <formula>ISBLANK(AB137)</formula>
    </cfRule>
  </conditionalFormatting>
  <conditionalFormatting sqref="AC138">
    <cfRule type="expression" dxfId="3389" priority="1112">
      <formula>ISBLANK(AA139)</formula>
    </cfRule>
    <cfRule type="expression" dxfId="3388" priority="1111">
      <formula>ISBLANK(AB139)</formula>
    </cfRule>
    <cfRule type="cellIs" dxfId="3387" priority="1110" operator="greaterThan">
      <formula>$C$11</formula>
    </cfRule>
  </conditionalFormatting>
  <conditionalFormatting sqref="AC139">
    <cfRule type="expression" dxfId="3386" priority="1125">
      <formula>ISBLANK(AA139)</formula>
    </cfRule>
    <cfRule type="expression" dxfId="3385" priority="1124">
      <formula>ISBLANK(AB139)</formula>
    </cfRule>
  </conditionalFormatting>
  <conditionalFormatting sqref="AC140">
    <cfRule type="expression" dxfId="3384" priority="1123">
      <formula>ISBLANK(AA140)</formula>
    </cfRule>
    <cfRule type="expression" dxfId="3383" priority="1122">
      <formula>ISBLANK(AB140)</formula>
    </cfRule>
  </conditionalFormatting>
  <conditionalFormatting sqref="AC141">
    <cfRule type="expression" dxfId="3382" priority="1121">
      <formula>ISBLANK(AA141)</formula>
    </cfRule>
    <cfRule type="expression" dxfId="3381" priority="1120">
      <formula>ISBLANK(AB141)</formula>
    </cfRule>
  </conditionalFormatting>
  <conditionalFormatting sqref="AC142">
    <cfRule type="expression" dxfId="3380" priority="1053">
      <formula>ISBLANK(AA143)</formula>
    </cfRule>
    <cfRule type="expression" dxfId="3379" priority="1052">
      <formula>ISBLANK(AB143)</formula>
    </cfRule>
    <cfRule type="cellIs" dxfId="3378" priority="1051" operator="greaterThan">
      <formula>$C$11</formula>
    </cfRule>
  </conditionalFormatting>
  <conditionalFormatting sqref="AC143">
    <cfRule type="expression" dxfId="3377" priority="1066">
      <formula>ISBLANK(AA143)</formula>
    </cfRule>
    <cfRule type="expression" dxfId="3376" priority="1065">
      <formula>ISBLANK(AB143)</formula>
    </cfRule>
  </conditionalFormatting>
  <conditionalFormatting sqref="AC144">
    <cfRule type="expression" dxfId="3375" priority="1064">
      <formula>ISBLANK(AA144)</formula>
    </cfRule>
    <cfRule type="expression" dxfId="3374" priority="1063">
      <formula>ISBLANK(AB144)</formula>
    </cfRule>
  </conditionalFormatting>
  <conditionalFormatting sqref="AC145">
    <cfRule type="expression" dxfId="3373" priority="1062">
      <formula>ISBLANK(AA145)</formula>
    </cfRule>
    <cfRule type="expression" dxfId="3372" priority="1061">
      <formula>ISBLANK(AB145)</formula>
    </cfRule>
  </conditionalFormatting>
  <conditionalFormatting sqref="AC146">
    <cfRule type="cellIs" dxfId="3371" priority="4208" operator="greaterThan">
      <formula>$C$11</formula>
    </cfRule>
    <cfRule type="expression" dxfId="3370" priority="4209">
      <formula>ISBLANK(AB147)</formula>
    </cfRule>
    <cfRule type="expression" dxfId="3369" priority="4210">
      <formula>ISBLANK(AA147)</formula>
    </cfRule>
  </conditionalFormatting>
  <conditionalFormatting sqref="AC147">
    <cfRule type="expression" dxfId="3368" priority="9615">
      <formula>ISBLANK(AA147)</formula>
    </cfRule>
  </conditionalFormatting>
  <conditionalFormatting sqref="AC147:AC149">
    <cfRule type="expression" dxfId="3367" priority="9610">
      <formula>ISBLANK(AB147)</formula>
    </cfRule>
  </conditionalFormatting>
  <conditionalFormatting sqref="AC148">
    <cfRule type="expression" dxfId="3366" priority="9613">
      <formula>ISBLANK(AA148)</formula>
    </cfRule>
  </conditionalFormatting>
  <conditionalFormatting sqref="AC149">
    <cfRule type="expression" dxfId="3365" priority="9611">
      <formula>ISBLANK(AA149)</formula>
    </cfRule>
  </conditionalFormatting>
  <conditionalFormatting sqref="AC150">
    <cfRule type="expression" dxfId="3364" priority="993">
      <formula>ISBLANK(AB151)</formula>
    </cfRule>
    <cfRule type="expression" dxfId="3363" priority="994">
      <formula>ISBLANK(AA151)</formula>
    </cfRule>
    <cfRule type="cellIs" dxfId="3362" priority="992" operator="greaterThan">
      <formula>$C$11</formula>
    </cfRule>
  </conditionalFormatting>
  <conditionalFormatting sqref="AC151">
    <cfRule type="expression" dxfId="3361" priority="1007">
      <formula>ISBLANK(AA151)</formula>
    </cfRule>
    <cfRule type="expression" dxfId="3360" priority="1006">
      <formula>ISBLANK(AB151)</formula>
    </cfRule>
  </conditionalFormatting>
  <conditionalFormatting sqref="AC152">
    <cfRule type="expression" dxfId="3359" priority="1004">
      <formula>ISBLANK(AB152)</formula>
    </cfRule>
    <cfRule type="expression" dxfId="3358" priority="1005">
      <formula>ISBLANK(AA152)</formula>
    </cfRule>
  </conditionalFormatting>
  <conditionalFormatting sqref="AC153">
    <cfRule type="expression" dxfId="3357" priority="1003">
      <formula>ISBLANK(AA153)</formula>
    </cfRule>
    <cfRule type="expression" dxfId="3356" priority="1002">
      <formula>ISBLANK(AB153)</formula>
    </cfRule>
  </conditionalFormatting>
  <conditionalFormatting sqref="AC154">
    <cfRule type="expression" dxfId="3355" priority="935">
      <formula>ISBLANK(AA155)</formula>
    </cfRule>
    <cfRule type="expression" dxfId="3354" priority="934">
      <formula>ISBLANK(AB155)</formula>
    </cfRule>
    <cfRule type="cellIs" dxfId="3353" priority="933" operator="greaterThan">
      <formula>$C$11</formula>
    </cfRule>
  </conditionalFormatting>
  <conditionalFormatting sqref="AC155">
    <cfRule type="expression" dxfId="3352" priority="948">
      <formula>ISBLANK(AA155)</formula>
    </cfRule>
    <cfRule type="expression" dxfId="3351" priority="947">
      <formula>ISBLANK(AB155)</formula>
    </cfRule>
  </conditionalFormatting>
  <conditionalFormatting sqref="AC156">
    <cfRule type="expression" dxfId="3350" priority="945">
      <formula>ISBLANK(AB156)</formula>
    </cfRule>
    <cfRule type="expression" dxfId="3349" priority="946">
      <formula>ISBLANK(AA156)</formula>
    </cfRule>
  </conditionalFormatting>
  <conditionalFormatting sqref="AC157">
    <cfRule type="expression" dxfId="3348" priority="943">
      <formula>ISBLANK(AB157)</formula>
    </cfRule>
    <cfRule type="expression" dxfId="3347" priority="944">
      <formula>ISBLANK(AA157)</formula>
    </cfRule>
  </conditionalFormatting>
  <conditionalFormatting sqref="AC158">
    <cfRule type="cellIs" dxfId="3346" priority="874" operator="greaterThan">
      <formula>$C$11</formula>
    </cfRule>
    <cfRule type="expression" dxfId="3345" priority="876">
      <formula>ISBLANK(AA159)</formula>
    </cfRule>
    <cfRule type="expression" dxfId="3344" priority="875">
      <formula>ISBLANK(AB159)</formula>
    </cfRule>
  </conditionalFormatting>
  <conditionalFormatting sqref="AC159">
    <cfRule type="expression" dxfId="3343" priority="889">
      <formula>ISBLANK(AA159)</formula>
    </cfRule>
    <cfRule type="expression" dxfId="3342" priority="888">
      <formula>ISBLANK(AB159)</formula>
    </cfRule>
  </conditionalFormatting>
  <conditionalFormatting sqref="AC160">
    <cfRule type="expression" dxfId="3341" priority="887">
      <formula>ISBLANK(AA160)</formula>
    </cfRule>
    <cfRule type="expression" dxfId="3340" priority="886">
      <formula>ISBLANK(AB160)</formula>
    </cfRule>
  </conditionalFormatting>
  <conditionalFormatting sqref="AC161">
    <cfRule type="expression" dxfId="3339" priority="884">
      <formula>ISBLANK(AB161)</formula>
    </cfRule>
    <cfRule type="expression" dxfId="3338" priority="885">
      <formula>ISBLANK(AA161)</formula>
    </cfRule>
  </conditionalFormatting>
  <conditionalFormatting sqref="AC162">
    <cfRule type="expression" dxfId="3337" priority="816">
      <formula>ISBLANK(AB163)</formula>
    </cfRule>
    <cfRule type="cellIs" dxfId="3336" priority="815" operator="greaterThan">
      <formula>$C$11</formula>
    </cfRule>
    <cfRule type="expression" dxfId="3335" priority="817">
      <formula>ISBLANK(AA163)</formula>
    </cfRule>
  </conditionalFormatting>
  <conditionalFormatting sqref="AC163">
    <cfRule type="expression" dxfId="3334" priority="829">
      <formula>ISBLANK(AB163)</formula>
    </cfRule>
    <cfRule type="expression" dxfId="3333" priority="830">
      <formula>ISBLANK(AA163)</formula>
    </cfRule>
  </conditionalFormatting>
  <conditionalFormatting sqref="AC164">
    <cfRule type="expression" dxfId="3332" priority="828">
      <formula>ISBLANK(AA164)</formula>
    </cfRule>
    <cfRule type="expression" dxfId="3331" priority="827">
      <formula>ISBLANK(AB164)</formula>
    </cfRule>
  </conditionalFormatting>
  <conditionalFormatting sqref="AC165">
    <cfRule type="expression" dxfId="3330" priority="826">
      <formula>ISBLANK(AA165)</formula>
    </cfRule>
    <cfRule type="expression" dxfId="3329" priority="825">
      <formula>ISBLANK(AB165)</formula>
    </cfRule>
  </conditionalFormatting>
  <conditionalFormatting sqref="AC166">
    <cfRule type="cellIs" dxfId="3328" priority="4205" operator="greaterThan">
      <formula>$C$11</formula>
    </cfRule>
    <cfRule type="expression" dxfId="3327" priority="4207">
      <formula>ISBLANK(AA167)</formula>
    </cfRule>
    <cfRule type="expression" dxfId="3326" priority="4206">
      <formula>ISBLANK(AB167)</formula>
    </cfRule>
  </conditionalFormatting>
  <conditionalFormatting sqref="AC167">
    <cfRule type="expression" dxfId="3325" priority="9636">
      <formula>ISBLANK(AA167)</formula>
    </cfRule>
  </conditionalFormatting>
  <conditionalFormatting sqref="AC167:AC169">
    <cfRule type="expression" dxfId="3324" priority="9631">
      <formula>ISBLANK(AB167)</formula>
    </cfRule>
  </conditionalFormatting>
  <conditionalFormatting sqref="AC168">
    <cfRule type="expression" dxfId="3323" priority="9634">
      <formula>ISBLANK(AA168)</formula>
    </cfRule>
  </conditionalFormatting>
  <conditionalFormatting sqref="AC169">
    <cfRule type="expression" dxfId="3322" priority="9632">
      <formula>ISBLANK(AA169)</formula>
    </cfRule>
  </conditionalFormatting>
  <conditionalFormatting sqref="AC170">
    <cfRule type="cellIs" dxfId="3321" priority="697" operator="greaterThan">
      <formula>$C$11</formula>
    </cfRule>
    <cfRule type="expression" dxfId="3320" priority="699">
      <formula>ISBLANK(AA171)</formula>
    </cfRule>
    <cfRule type="expression" dxfId="3319" priority="698">
      <formula>ISBLANK(AB171)</formula>
    </cfRule>
  </conditionalFormatting>
  <conditionalFormatting sqref="AC171">
    <cfRule type="expression" dxfId="3318" priority="711">
      <formula>ISBLANK(AB171)</formula>
    </cfRule>
    <cfRule type="expression" dxfId="3317" priority="712">
      <formula>ISBLANK(AA171)</formula>
    </cfRule>
  </conditionalFormatting>
  <conditionalFormatting sqref="AC172">
    <cfRule type="expression" dxfId="3316" priority="710">
      <formula>ISBLANK(AA172)</formula>
    </cfRule>
    <cfRule type="expression" dxfId="3315" priority="709">
      <formula>ISBLANK(AB172)</formula>
    </cfRule>
  </conditionalFormatting>
  <conditionalFormatting sqref="AC173">
    <cfRule type="expression" dxfId="3314" priority="708">
      <formula>ISBLANK(AA173)</formula>
    </cfRule>
    <cfRule type="expression" dxfId="3313" priority="707">
      <formula>ISBLANK(AB173)</formula>
    </cfRule>
  </conditionalFormatting>
  <conditionalFormatting sqref="AC174">
    <cfRule type="cellIs" dxfId="3312" priority="756" operator="greaterThan">
      <formula>$C$11</formula>
    </cfRule>
    <cfRule type="expression" dxfId="3311" priority="757">
      <formula>ISBLANK(AB175)</formula>
    </cfRule>
    <cfRule type="expression" dxfId="3310" priority="758">
      <formula>ISBLANK(AA175)</formula>
    </cfRule>
  </conditionalFormatting>
  <conditionalFormatting sqref="AC175">
    <cfRule type="expression" dxfId="3309" priority="771">
      <formula>ISBLANK(AA175)</formula>
    </cfRule>
    <cfRule type="expression" dxfId="3308" priority="770">
      <formula>ISBLANK(AB175)</formula>
    </cfRule>
  </conditionalFormatting>
  <conditionalFormatting sqref="AC176">
    <cfRule type="expression" dxfId="3307" priority="768">
      <formula>ISBLANK(AB176)</formula>
    </cfRule>
    <cfRule type="expression" dxfId="3306" priority="769">
      <formula>ISBLANK(AA176)</formula>
    </cfRule>
  </conditionalFormatting>
  <conditionalFormatting sqref="AC177">
    <cfRule type="expression" dxfId="3305" priority="767">
      <formula>ISBLANK(AA177)</formula>
    </cfRule>
    <cfRule type="expression" dxfId="3304" priority="766">
      <formula>ISBLANK(AB177)</formula>
    </cfRule>
  </conditionalFormatting>
  <conditionalFormatting sqref="AC178">
    <cfRule type="expression" dxfId="3303" priority="4204">
      <formula>ISBLANK(AA179)</formula>
    </cfRule>
    <cfRule type="expression" dxfId="3302" priority="4203">
      <formula>ISBLANK(AB179)</formula>
    </cfRule>
    <cfRule type="cellIs" dxfId="3301" priority="4202" operator="greaterThan">
      <formula>$C$11</formula>
    </cfRule>
  </conditionalFormatting>
  <conditionalFormatting sqref="AC179">
    <cfRule type="expression" dxfId="3300" priority="9657">
      <formula>ISBLANK(AA179)</formula>
    </cfRule>
  </conditionalFormatting>
  <conditionalFormatting sqref="AC179:AC181">
    <cfRule type="expression" dxfId="3299" priority="9652">
      <formula>ISBLANK(AB179)</formula>
    </cfRule>
  </conditionalFormatting>
  <conditionalFormatting sqref="AC180">
    <cfRule type="expression" dxfId="3298" priority="9655">
      <formula>ISBLANK(AA180)</formula>
    </cfRule>
  </conditionalFormatting>
  <conditionalFormatting sqref="AC181">
    <cfRule type="expression" dxfId="3297" priority="9653">
      <formula>ISBLANK(AA181)</formula>
    </cfRule>
  </conditionalFormatting>
  <conditionalFormatting sqref="AC182">
    <cfRule type="expression" dxfId="3296" priority="345">
      <formula>ISBLANK(AA183)</formula>
    </cfRule>
    <cfRule type="expression" dxfId="3295" priority="344">
      <formula>ISBLANK(AB183)</formula>
    </cfRule>
    <cfRule type="cellIs" dxfId="3294" priority="343" operator="greaterThan">
      <formula>$C$11</formula>
    </cfRule>
  </conditionalFormatting>
  <conditionalFormatting sqref="AC183">
    <cfRule type="expression" dxfId="3293" priority="358">
      <formula>ISBLANK(AA183)</formula>
    </cfRule>
    <cfRule type="expression" dxfId="3292" priority="357">
      <formula>ISBLANK(AB183)</formula>
    </cfRule>
  </conditionalFormatting>
  <conditionalFormatting sqref="AC184">
    <cfRule type="expression" dxfId="3291" priority="356">
      <formula>ISBLANK(AA184)</formula>
    </cfRule>
    <cfRule type="expression" dxfId="3290" priority="355">
      <formula>ISBLANK(AB184)</formula>
    </cfRule>
  </conditionalFormatting>
  <conditionalFormatting sqref="AC185">
    <cfRule type="expression" dxfId="3289" priority="354">
      <formula>ISBLANK(AA185)</formula>
    </cfRule>
    <cfRule type="expression" dxfId="3288" priority="353">
      <formula>ISBLANK(AB185)</formula>
    </cfRule>
  </conditionalFormatting>
  <conditionalFormatting sqref="AC186">
    <cfRule type="cellIs" dxfId="3287" priority="284" operator="greaterThan">
      <formula>$C$11</formula>
    </cfRule>
    <cfRule type="expression" dxfId="3286" priority="286">
      <formula>ISBLANK(AA187)</formula>
    </cfRule>
    <cfRule type="expression" dxfId="3285" priority="285">
      <formula>ISBLANK(AB187)</formula>
    </cfRule>
  </conditionalFormatting>
  <conditionalFormatting sqref="AC187">
    <cfRule type="expression" dxfId="3284" priority="299">
      <formula>ISBLANK(AA187)</formula>
    </cfRule>
    <cfRule type="expression" dxfId="3283" priority="298">
      <formula>ISBLANK(AB187)</formula>
    </cfRule>
  </conditionalFormatting>
  <conditionalFormatting sqref="AC188">
    <cfRule type="expression" dxfId="3282" priority="297">
      <formula>ISBLANK(AA188)</formula>
    </cfRule>
    <cfRule type="expression" dxfId="3281" priority="296">
      <formula>ISBLANK(AB188)</formula>
    </cfRule>
  </conditionalFormatting>
  <conditionalFormatting sqref="AC189">
    <cfRule type="expression" dxfId="3280" priority="295">
      <formula>ISBLANK(AA189)</formula>
    </cfRule>
    <cfRule type="expression" dxfId="3279" priority="294">
      <formula>ISBLANK(AB189)</formula>
    </cfRule>
  </conditionalFormatting>
  <conditionalFormatting sqref="AC190">
    <cfRule type="expression" dxfId="3278" priority="4200">
      <formula>ISBLANK(AB191)</formula>
    </cfRule>
    <cfRule type="expression" dxfId="3277" priority="4201">
      <formula>ISBLANK(AA191)</formula>
    </cfRule>
    <cfRule type="cellIs" dxfId="3276" priority="4199" operator="greaterThan">
      <formula>$C$11</formula>
    </cfRule>
  </conditionalFormatting>
  <conditionalFormatting sqref="AC191">
    <cfRule type="expression" dxfId="3275" priority="9678">
      <formula>ISBLANK(AA191)</formula>
    </cfRule>
  </conditionalFormatting>
  <conditionalFormatting sqref="AC191:AC193">
    <cfRule type="expression" dxfId="3274" priority="9673">
      <formula>ISBLANK(AB191)</formula>
    </cfRule>
  </conditionalFormatting>
  <conditionalFormatting sqref="AC192">
    <cfRule type="expression" dxfId="3273" priority="9676">
      <formula>ISBLANK(AA192)</formula>
    </cfRule>
  </conditionalFormatting>
  <conditionalFormatting sqref="AC193">
    <cfRule type="expression" dxfId="3272" priority="9674">
      <formula>ISBLANK(AA193)</formula>
    </cfRule>
  </conditionalFormatting>
  <conditionalFormatting sqref="AC194">
    <cfRule type="cellIs" dxfId="3271" priority="4196" operator="greaterThan">
      <formula>$C$11</formula>
    </cfRule>
    <cfRule type="expression" dxfId="3270" priority="4197">
      <formula>ISBLANK(AB195)</formula>
    </cfRule>
    <cfRule type="expression" dxfId="3269" priority="4198">
      <formula>ISBLANK(AA195)</formula>
    </cfRule>
  </conditionalFormatting>
  <conditionalFormatting sqref="AC195">
    <cfRule type="expression" dxfId="3268" priority="14402">
      <formula>ISBLANK(AA195)</formula>
    </cfRule>
  </conditionalFormatting>
  <conditionalFormatting sqref="AC195:AC197">
    <cfRule type="expression" dxfId="3267" priority="14397">
      <formula>ISBLANK(AB195)</formula>
    </cfRule>
  </conditionalFormatting>
  <conditionalFormatting sqref="AC196">
    <cfRule type="expression" dxfId="3266" priority="14400">
      <formula>ISBLANK(AA196)</formula>
    </cfRule>
  </conditionalFormatting>
  <conditionalFormatting sqref="AC197">
    <cfRule type="expression" dxfId="3265" priority="14398">
      <formula>ISBLANK(AA197)</formula>
    </cfRule>
  </conditionalFormatting>
  <conditionalFormatting sqref="AC198">
    <cfRule type="cellIs" dxfId="3264" priority="4193" operator="greaterThan">
      <formula>$C$11</formula>
    </cfRule>
    <cfRule type="expression" dxfId="3263" priority="4194">
      <formula>ISBLANK(AB199)</formula>
    </cfRule>
    <cfRule type="expression" dxfId="3262" priority="4195">
      <formula>ISBLANK(AA199)</formula>
    </cfRule>
  </conditionalFormatting>
  <conditionalFormatting sqref="AC199">
    <cfRule type="expression" dxfId="3261" priority="14355">
      <formula>ISBLANK(AA199)</formula>
    </cfRule>
  </conditionalFormatting>
  <conditionalFormatting sqref="AC199:AC201">
    <cfRule type="expression" dxfId="3260" priority="14350">
      <formula>ISBLANK(AB199)</formula>
    </cfRule>
  </conditionalFormatting>
  <conditionalFormatting sqref="AC200">
    <cfRule type="expression" dxfId="3259" priority="14353">
      <formula>ISBLANK(AA200)</formula>
    </cfRule>
  </conditionalFormatting>
  <conditionalFormatting sqref="AC201">
    <cfRule type="expression" dxfId="3258" priority="14351">
      <formula>ISBLANK(AA201)</formula>
    </cfRule>
  </conditionalFormatting>
  <conditionalFormatting sqref="AC202">
    <cfRule type="cellIs" dxfId="3257" priority="4190" operator="greaterThan">
      <formula>$C$11</formula>
    </cfRule>
    <cfRule type="expression" dxfId="3256" priority="4191">
      <formula>ISBLANK(AB203)</formula>
    </cfRule>
    <cfRule type="expression" dxfId="3255" priority="4192">
      <formula>ISBLANK(AA203)</formula>
    </cfRule>
  </conditionalFormatting>
  <conditionalFormatting sqref="AC203">
    <cfRule type="expression" dxfId="3254" priority="14308">
      <formula>ISBLANK(AA203)</formula>
    </cfRule>
  </conditionalFormatting>
  <conditionalFormatting sqref="AC203:AC205">
    <cfRule type="expression" dxfId="3253" priority="14303">
      <formula>ISBLANK(AB203)</formula>
    </cfRule>
  </conditionalFormatting>
  <conditionalFormatting sqref="AC204">
    <cfRule type="expression" dxfId="3252" priority="14306">
      <formula>ISBLANK(AA204)</formula>
    </cfRule>
  </conditionalFormatting>
  <conditionalFormatting sqref="AC205">
    <cfRule type="expression" dxfId="3251" priority="14304">
      <formula>ISBLANK(AA205)</formula>
    </cfRule>
  </conditionalFormatting>
  <conditionalFormatting sqref="AC206">
    <cfRule type="cellIs" dxfId="3250" priority="4187" operator="greaterThan">
      <formula>$C$11</formula>
    </cfRule>
    <cfRule type="expression" dxfId="3249" priority="4188">
      <formula>ISBLANK(AB207)</formula>
    </cfRule>
    <cfRule type="expression" dxfId="3248" priority="4189">
      <formula>ISBLANK(AA207)</formula>
    </cfRule>
  </conditionalFormatting>
  <conditionalFormatting sqref="AC207">
    <cfRule type="expression" dxfId="3247" priority="14261">
      <formula>ISBLANK(AA207)</formula>
    </cfRule>
  </conditionalFormatting>
  <conditionalFormatting sqref="AC207:AC209">
    <cfRule type="expression" dxfId="3246" priority="14256">
      <formula>ISBLANK(AB207)</formula>
    </cfRule>
  </conditionalFormatting>
  <conditionalFormatting sqref="AC208">
    <cfRule type="expression" dxfId="3245" priority="14259">
      <formula>ISBLANK(AA208)</formula>
    </cfRule>
  </conditionalFormatting>
  <conditionalFormatting sqref="AC209">
    <cfRule type="expression" dxfId="3244" priority="14257">
      <formula>ISBLANK(AA209)</formula>
    </cfRule>
  </conditionalFormatting>
  <conditionalFormatting sqref="AC210">
    <cfRule type="expression" dxfId="3243" priority="4185">
      <formula>ISBLANK(AB211)</formula>
    </cfRule>
    <cfRule type="cellIs" dxfId="3242" priority="4184" operator="greaterThan">
      <formula>$C$11</formula>
    </cfRule>
    <cfRule type="expression" dxfId="3241" priority="4186">
      <formula>ISBLANK(AA211)</formula>
    </cfRule>
  </conditionalFormatting>
  <conditionalFormatting sqref="AC211">
    <cfRule type="expression" dxfId="3240" priority="14214">
      <formula>ISBLANK(AA211)</formula>
    </cfRule>
  </conditionalFormatting>
  <conditionalFormatting sqref="AC211:AC213">
    <cfRule type="expression" dxfId="3239" priority="14209">
      <formula>ISBLANK(AB211)</formula>
    </cfRule>
  </conditionalFormatting>
  <conditionalFormatting sqref="AC212">
    <cfRule type="expression" dxfId="3238" priority="14212">
      <formula>ISBLANK(AA212)</formula>
    </cfRule>
  </conditionalFormatting>
  <conditionalFormatting sqref="AC213">
    <cfRule type="expression" dxfId="3237" priority="14210">
      <formula>ISBLANK(AA213)</formula>
    </cfRule>
  </conditionalFormatting>
  <conditionalFormatting sqref="AC215">
    <cfRule type="expression" dxfId="3236" priority="4183">
      <formula>ISBLANK(AA216)</formula>
    </cfRule>
    <cfRule type="expression" dxfId="3235" priority="4182">
      <formula>ISBLANK(AB216)</formula>
    </cfRule>
    <cfRule type="cellIs" dxfId="3234" priority="4181" operator="greaterThan">
      <formula>$C$11</formula>
    </cfRule>
  </conditionalFormatting>
  <conditionalFormatting sqref="AC216">
    <cfRule type="expression" dxfId="3233" priority="7057">
      <formula>ISBLANK(AA216)</formula>
    </cfRule>
  </conditionalFormatting>
  <conditionalFormatting sqref="AC216:AC218">
    <cfRule type="expression" dxfId="3232" priority="7052">
      <formula>ISBLANK(AB216)</formula>
    </cfRule>
  </conditionalFormatting>
  <conditionalFormatting sqref="AC217">
    <cfRule type="expression" dxfId="3231" priority="7055">
      <formula>ISBLANK(AA217)</formula>
    </cfRule>
  </conditionalFormatting>
  <conditionalFormatting sqref="AC218">
    <cfRule type="expression" dxfId="3230" priority="7053">
      <formula>ISBLANK(AA218)</formula>
    </cfRule>
  </conditionalFormatting>
  <conditionalFormatting sqref="AC219">
    <cfRule type="cellIs" dxfId="3229" priority="4178" operator="greaterThan">
      <formula>$C$11</formula>
    </cfRule>
    <cfRule type="expression" dxfId="3228" priority="4179">
      <formula>ISBLANK(AB220)</formula>
    </cfRule>
    <cfRule type="expression" dxfId="3227" priority="4180">
      <formula>ISBLANK(AA220)</formula>
    </cfRule>
  </conditionalFormatting>
  <conditionalFormatting sqref="AC220">
    <cfRule type="expression" dxfId="3226" priority="7010">
      <formula>ISBLANK(AA220)</formula>
    </cfRule>
  </conditionalFormatting>
  <conditionalFormatting sqref="AC220:AC222">
    <cfRule type="expression" dxfId="3225" priority="7005">
      <formula>ISBLANK(AB220)</formula>
    </cfRule>
  </conditionalFormatting>
  <conditionalFormatting sqref="AC221">
    <cfRule type="expression" dxfId="3224" priority="7008">
      <formula>ISBLANK(AA221)</formula>
    </cfRule>
  </conditionalFormatting>
  <conditionalFormatting sqref="AC222">
    <cfRule type="expression" dxfId="3223" priority="7006">
      <formula>ISBLANK(AA222)</formula>
    </cfRule>
  </conditionalFormatting>
  <conditionalFormatting sqref="AC223">
    <cfRule type="cellIs" dxfId="3222" priority="4175" operator="greaterThan">
      <formula>$C$11</formula>
    </cfRule>
    <cfRule type="expression" dxfId="3221" priority="4176">
      <formula>ISBLANK(AB224)</formula>
    </cfRule>
    <cfRule type="expression" dxfId="3220" priority="4177">
      <formula>ISBLANK(AA224)</formula>
    </cfRule>
  </conditionalFormatting>
  <conditionalFormatting sqref="AC224">
    <cfRule type="expression" dxfId="3219" priority="6963">
      <formula>ISBLANK(AA224)</formula>
    </cfRule>
  </conditionalFormatting>
  <conditionalFormatting sqref="AC224:AC226">
    <cfRule type="expression" dxfId="3218" priority="6958">
      <formula>ISBLANK(AB224)</formula>
    </cfRule>
  </conditionalFormatting>
  <conditionalFormatting sqref="AC225">
    <cfRule type="expression" dxfId="3217" priority="6961">
      <formula>ISBLANK(AA225)</formula>
    </cfRule>
  </conditionalFormatting>
  <conditionalFormatting sqref="AC226">
    <cfRule type="expression" dxfId="3216" priority="6959">
      <formula>ISBLANK(AA226)</formula>
    </cfRule>
  </conditionalFormatting>
  <conditionalFormatting sqref="AC227">
    <cfRule type="cellIs" dxfId="3215" priority="4172" operator="greaterThan">
      <formula>$C$11</formula>
    </cfRule>
    <cfRule type="expression" dxfId="3214" priority="4173">
      <formula>ISBLANK(AB228)</formula>
    </cfRule>
    <cfRule type="expression" dxfId="3213" priority="4174">
      <formula>ISBLANK(AA228)</formula>
    </cfRule>
  </conditionalFormatting>
  <conditionalFormatting sqref="AC228">
    <cfRule type="expression" dxfId="3212" priority="6916">
      <formula>ISBLANK(AA228)</formula>
    </cfRule>
  </conditionalFormatting>
  <conditionalFormatting sqref="AC228:AC230">
    <cfRule type="expression" dxfId="3211" priority="6911">
      <formula>ISBLANK(AB228)</formula>
    </cfRule>
  </conditionalFormatting>
  <conditionalFormatting sqref="AC229">
    <cfRule type="expression" dxfId="3210" priority="6914">
      <formula>ISBLANK(AA229)</formula>
    </cfRule>
  </conditionalFormatting>
  <conditionalFormatting sqref="AC230">
    <cfRule type="expression" dxfId="3209" priority="6912">
      <formula>ISBLANK(AA230)</formula>
    </cfRule>
  </conditionalFormatting>
  <conditionalFormatting sqref="AC231">
    <cfRule type="cellIs" dxfId="3208" priority="4169" operator="greaterThan">
      <formula>$C$11</formula>
    </cfRule>
    <cfRule type="expression" dxfId="3207" priority="4171">
      <formula>ISBLANK(AA232)</formula>
    </cfRule>
    <cfRule type="expression" dxfId="3206" priority="4170">
      <formula>ISBLANK(AB232)</formula>
    </cfRule>
  </conditionalFormatting>
  <conditionalFormatting sqref="AC232">
    <cfRule type="expression" dxfId="3205" priority="6869">
      <formula>ISBLANK(AA232)</formula>
    </cfRule>
  </conditionalFormatting>
  <conditionalFormatting sqref="AC232:AC234">
    <cfRule type="expression" dxfId="3204" priority="6864">
      <formula>ISBLANK(AB232)</formula>
    </cfRule>
  </conditionalFormatting>
  <conditionalFormatting sqref="AC233">
    <cfRule type="expression" dxfId="3203" priority="6867">
      <formula>ISBLANK(AA233)</formula>
    </cfRule>
  </conditionalFormatting>
  <conditionalFormatting sqref="AC234">
    <cfRule type="expression" dxfId="3202" priority="6865">
      <formula>ISBLANK(AA234)</formula>
    </cfRule>
  </conditionalFormatting>
  <conditionalFormatting sqref="AC235">
    <cfRule type="expression" dxfId="3201" priority="4168">
      <formula>ISBLANK(AA236)</formula>
    </cfRule>
    <cfRule type="cellIs" dxfId="3200" priority="4166" operator="greaterThan">
      <formula>$C$11</formula>
    </cfRule>
    <cfRule type="expression" dxfId="3199" priority="4167">
      <formula>ISBLANK(AB236)</formula>
    </cfRule>
  </conditionalFormatting>
  <conditionalFormatting sqref="AC236">
    <cfRule type="expression" dxfId="3198" priority="6822">
      <formula>ISBLANK(AA236)</formula>
    </cfRule>
  </conditionalFormatting>
  <conditionalFormatting sqref="AC236:AC238">
    <cfRule type="expression" dxfId="3197" priority="6817">
      <formula>ISBLANK(AB236)</formula>
    </cfRule>
  </conditionalFormatting>
  <conditionalFormatting sqref="AC237">
    <cfRule type="expression" dxfId="3196" priority="6820">
      <formula>ISBLANK(AA237)</formula>
    </cfRule>
  </conditionalFormatting>
  <conditionalFormatting sqref="AC238">
    <cfRule type="expression" dxfId="3195" priority="6818">
      <formula>ISBLANK(AA238)</formula>
    </cfRule>
  </conditionalFormatting>
  <conditionalFormatting sqref="AC239">
    <cfRule type="expression" dxfId="3194" priority="2056">
      <formula>ISBLANK(AA240)</formula>
    </cfRule>
    <cfRule type="expression" dxfId="3193" priority="2055">
      <formula>ISBLANK(AB240)</formula>
    </cfRule>
    <cfRule type="cellIs" dxfId="3192" priority="2054" operator="greaterThan">
      <formula>$C$11</formula>
    </cfRule>
  </conditionalFormatting>
  <conditionalFormatting sqref="AC240">
    <cfRule type="expression" dxfId="3191" priority="2077">
      <formula>ISBLANK(AA240)</formula>
    </cfRule>
  </conditionalFormatting>
  <conditionalFormatting sqref="AC240:AC242">
    <cfRule type="expression" dxfId="3190" priority="2072">
      <formula>ISBLANK(AB240)</formula>
    </cfRule>
  </conditionalFormatting>
  <conditionalFormatting sqref="AC241">
    <cfRule type="expression" dxfId="3189" priority="2075">
      <formula>ISBLANK(AA241)</formula>
    </cfRule>
  </conditionalFormatting>
  <conditionalFormatting sqref="AC242">
    <cfRule type="expression" dxfId="3188" priority="2073">
      <formula>ISBLANK(AA242)</formula>
    </cfRule>
  </conditionalFormatting>
  <conditionalFormatting sqref="AC243">
    <cfRule type="cellIs" dxfId="3187" priority="4163" operator="greaterThan">
      <formula>$C$11</formula>
    </cfRule>
    <cfRule type="expression" dxfId="3186" priority="4165">
      <formula>ISBLANK(AA244)</formula>
    </cfRule>
    <cfRule type="expression" dxfId="3185" priority="4164">
      <formula>ISBLANK(AB244)</formula>
    </cfRule>
  </conditionalFormatting>
  <conditionalFormatting sqref="AC244">
    <cfRule type="expression" dxfId="3184" priority="6775">
      <formula>ISBLANK(AA244)</formula>
    </cfRule>
  </conditionalFormatting>
  <conditionalFormatting sqref="AC244:AC246">
    <cfRule type="expression" dxfId="3183" priority="6770">
      <formula>ISBLANK(AB244)</formula>
    </cfRule>
  </conditionalFormatting>
  <conditionalFormatting sqref="AC245">
    <cfRule type="expression" dxfId="3182" priority="6773">
      <formula>ISBLANK(AA245)</formula>
    </cfRule>
  </conditionalFormatting>
  <conditionalFormatting sqref="AC246">
    <cfRule type="expression" dxfId="3181" priority="6771">
      <formula>ISBLANK(AA246)</formula>
    </cfRule>
  </conditionalFormatting>
  <conditionalFormatting sqref="AC247">
    <cfRule type="expression" dxfId="3180" priority="4161">
      <formula>ISBLANK(AB248)</formula>
    </cfRule>
    <cfRule type="cellIs" dxfId="3179" priority="4160" operator="greaterThan">
      <formula>$C$11</formula>
    </cfRule>
    <cfRule type="expression" dxfId="3178" priority="4162">
      <formula>ISBLANK(AA248)</formula>
    </cfRule>
  </conditionalFormatting>
  <conditionalFormatting sqref="AC248">
    <cfRule type="expression" dxfId="3177" priority="6728">
      <formula>ISBLANK(AA248)</formula>
    </cfRule>
  </conditionalFormatting>
  <conditionalFormatting sqref="AC248:AC250">
    <cfRule type="expression" dxfId="3176" priority="6723">
      <formula>ISBLANK(AB248)</formula>
    </cfRule>
  </conditionalFormatting>
  <conditionalFormatting sqref="AC249">
    <cfRule type="expression" dxfId="3175" priority="6726">
      <formula>ISBLANK(AA249)</formula>
    </cfRule>
  </conditionalFormatting>
  <conditionalFormatting sqref="AC250">
    <cfRule type="expression" dxfId="3174" priority="6724">
      <formula>ISBLANK(AA250)</formula>
    </cfRule>
  </conditionalFormatting>
  <conditionalFormatting sqref="AC251">
    <cfRule type="expression" dxfId="3173" priority="4158">
      <formula>ISBLANK(AB252)</formula>
    </cfRule>
    <cfRule type="cellIs" dxfId="3172" priority="4157" operator="greaterThan">
      <formula>$C$11</formula>
    </cfRule>
    <cfRule type="expression" dxfId="3171" priority="4159">
      <formula>ISBLANK(AA252)</formula>
    </cfRule>
  </conditionalFormatting>
  <conditionalFormatting sqref="AC252">
    <cfRule type="expression" dxfId="3170" priority="6681">
      <formula>ISBLANK(AA252)</formula>
    </cfRule>
  </conditionalFormatting>
  <conditionalFormatting sqref="AC252:AC254">
    <cfRule type="expression" dxfId="3169" priority="6676">
      <formula>ISBLANK(AB252)</formula>
    </cfRule>
  </conditionalFormatting>
  <conditionalFormatting sqref="AC253">
    <cfRule type="expression" dxfId="3168" priority="6679">
      <formula>ISBLANK(AA253)</formula>
    </cfRule>
  </conditionalFormatting>
  <conditionalFormatting sqref="AC254">
    <cfRule type="expression" dxfId="3167" priority="6677">
      <formula>ISBLANK(AA254)</formula>
    </cfRule>
  </conditionalFormatting>
  <conditionalFormatting sqref="AC255">
    <cfRule type="expression" dxfId="3166" priority="4155">
      <formula>ISBLANK(AB256)</formula>
    </cfRule>
    <cfRule type="expression" dxfId="3165" priority="4156">
      <formula>ISBLANK(AA256)</formula>
    </cfRule>
    <cfRule type="cellIs" dxfId="3164" priority="4154" operator="greaterThan">
      <formula>$C$11</formula>
    </cfRule>
  </conditionalFormatting>
  <conditionalFormatting sqref="AC256">
    <cfRule type="expression" dxfId="3163" priority="6634">
      <formula>ISBLANK(AA256)</formula>
    </cfRule>
  </conditionalFormatting>
  <conditionalFormatting sqref="AC256:AC258">
    <cfRule type="expression" dxfId="3162" priority="6629">
      <formula>ISBLANK(AB256)</formula>
    </cfRule>
  </conditionalFormatting>
  <conditionalFormatting sqref="AC257">
    <cfRule type="expression" dxfId="3161" priority="6632">
      <formula>ISBLANK(AA257)</formula>
    </cfRule>
  </conditionalFormatting>
  <conditionalFormatting sqref="AC258">
    <cfRule type="expression" dxfId="3160" priority="6630">
      <formula>ISBLANK(AA258)</formula>
    </cfRule>
  </conditionalFormatting>
  <conditionalFormatting sqref="AC259">
    <cfRule type="cellIs" dxfId="3159" priority="1995" operator="greaterThan">
      <formula>$C$11</formula>
    </cfRule>
    <cfRule type="expression" dxfId="3158" priority="1997">
      <formula>ISBLANK(AA260)</formula>
    </cfRule>
    <cfRule type="expression" dxfId="3157" priority="1996">
      <formula>ISBLANK(AB260)</formula>
    </cfRule>
  </conditionalFormatting>
  <conditionalFormatting sqref="AC260">
    <cfRule type="expression" dxfId="3156" priority="2018">
      <formula>ISBLANK(AA260)</formula>
    </cfRule>
  </conditionalFormatting>
  <conditionalFormatting sqref="AC260:AC262">
    <cfRule type="expression" dxfId="3155" priority="2013">
      <formula>ISBLANK(AB260)</formula>
    </cfRule>
  </conditionalFormatting>
  <conditionalFormatting sqref="AC261">
    <cfRule type="expression" dxfId="3154" priority="2016">
      <formula>ISBLANK(AA261)</formula>
    </cfRule>
  </conditionalFormatting>
  <conditionalFormatting sqref="AC262">
    <cfRule type="expression" dxfId="3153" priority="2014">
      <formula>ISBLANK(AA262)</formula>
    </cfRule>
  </conditionalFormatting>
  <conditionalFormatting sqref="AC263">
    <cfRule type="expression" dxfId="3152" priority="4152">
      <formula>ISBLANK(AB264)</formula>
    </cfRule>
    <cfRule type="cellIs" dxfId="3151" priority="4151" operator="greaterThan">
      <formula>$C$11</formula>
    </cfRule>
    <cfRule type="expression" dxfId="3150" priority="4153">
      <formula>ISBLANK(AA264)</formula>
    </cfRule>
  </conditionalFormatting>
  <conditionalFormatting sqref="AC264">
    <cfRule type="expression" dxfId="3149" priority="6587">
      <formula>ISBLANK(AA264)</formula>
    </cfRule>
  </conditionalFormatting>
  <conditionalFormatting sqref="AC264:AC266">
    <cfRule type="expression" dxfId="3148" priority="6582">
      <formula>ISBLANK(AB264)</formula>
    </cfRule>
  </conditionalFormatting>
  <conditionalFormatting sqref="AC265">
    <cfRule type="expression" dxfId="3147" priority="6585">
      <formula>ISBLANK(AA265)</formula>
    </cfRule>
  </conditionalFormatting>
  <conditionalFormatting sqref="AC266">
    <cfRule type="expression" dxfId="3146" priority="6583">
      <formula>ISBLANK(AA266)</formula>
    </cfRule>
  </conditionalFormatting>
  <conditionalFormatting sqref="AC269">
    <cfRule type="cellIs" dxfId="3145" priority="4148" operator="greaterThan">
      <formula>$C$11</formula>
    </cfRule>
    <cfRule type="expression" dxfId="3144" priority="4149">
      <formula>ISBLANK(AB270)</formula>
    </cfRule>
    <cfRule type="expression" dxfId="3143" priority="4150">
      <formula>ISBLANK(AA270)</formula>
    </cfRule>
  </conditionalFormatting>
  <conditionalFormatting sqref="AC270">
    <cfRule type="expression" dxfId="3142" priority="7245">
      <formula>ISBLANK(AA270)</formula>
    </cfRule>
  </conditionalFormatting>
  <conditionalFormatting sqref="AC270:AC272">
    <cfRule type="expression" dxfId="3141" priority="7240">
      <formula>ISBLANK(AB270)</formula>
    </cfRule>
  </conditionalFormatting>
  <conditionalFormatting sqref="AC271">
    <cfRule type="expression" dxfId="3140" priority="7243">
      <formula>ISBLANK(AA271)</formula>
    </cfRule>
  </conditionalFormatting>
  <conditionalFormatting sqref="AC272">
    <cfRule type="expression" dxfId="3139" priority="7241">
      <formula>ISBLANK(AA272)</formula>
    </cfRule>
  </conditionalFormatting>
  <conditionalFormatting sqref="AC273">
    <cfRule type="cellIs" dxfId="3138" priority="1877" operator="greaterThan">
      <formula>$C$11</formula>
    </cfRule>
    <cfRule type="expression" dxfId="3137" priority="1878">
      <formula>ISBLANK(AB274)</formula>
    </cfRule>
    <cfRule type="expression" dxfId="3136" priority="1879">
      <formula>ISBLANK(AA274)</formula>
    </cfRule>
  </conditionalFormatting>
  <conditionalFormatting sqref="AC274">
    <cfRule type="expression" dxfId="3135" priority="1900">
      <formula>ISBLANK(AA274)</formula>
    </cfRule>
  </conditionalFormatting>
  <conditionalFormatting sqref="AC274:AC276">
    <cfRule type="expression" dxfId="3134" priority="1895">
      <formula>ISBLANK(AB274)</formula>
    </cfRule>
  </conditionalFormatting>
  <conditionalFormatting sqref="AC275">
    <cfRule type="expression" dxfId="3133" priority="1898">
      <formula>ISBLANK(AA275)</formula>
    </cfRule>
  </conditionalFormatting>
  <conditionalFormatting sqref="AC276">
    <cfRule type="expression" dxfId="3132" priority="1896">
      <formula>ISBLANK(AA276)</formula>
    </cfRule>
  </conditionalFormatting>
  <conditionalFormatting sqref="AC277">
    <cfRule type="expression" dxfId="3131" priority="640">
      <formula>ISBLANK(AA278)</formula>
    </cfRule>
    <cfRule type="expression" dxfId="3130" priority="639">
      <formula>ISBLANK(AB278)</formula>
    </cfRule>
    <cfRule type="cellIs" dxfId="3129" priority="638" operator="greaterThan">
      <formula>$C$11</formula>
    </cfRule>
  </conditionalFormatting>
  <conditionalFormatting sqref="AC278">
    <cfRule type="expression" dxfId="3128" priority="661">
      <formula>ISBLANK(AA278)</formula>
    </cfRule>
    <cfRule type="expression" dxfId="3127" priority="660">
      <formula>ISBLANK(AB278)</formula>
    </cfRule>
  </conditionalFormatting>
  <conditionalFormatting sqref="AC279">
    <cfRule type="expression" dxfId="3126" priority="659">
      <formula>ISBLANK(AA279)</formula>
    </cfRule>
    <cfRule type="expression" dxfId="3125" priority="658">
      <formula>ISBLANK(AB279)</formula>
    </cfRule>
  </conditionalFormatting>
  <conditionalFormatting sqref="AC280">
    <cfRule type="expression" dxfId="3124" priority="657">
      <formula>ISBLANK(AA280)</formula>
    </cfRule>
    <cfRule type="expression" dxfId="3123" priority="656">
      <formula>ISBLANK(AB280)</formula>
    </cfRule>
  </conditionalFormatting>
  <conditionalFormatting sqref="AC281">
    <cfRule type="expression" dxfId="3122" priority="1820">
      <formula>ISBLANK(AA282)</formula>
    </cfRule>
    <cfRule type="expression" dxfId="3121" priority="1819">
      <formula>ISBLANK(AB282)</formula>
    </cfRule>
    <cfRule type="cellIs" dxfId="3120" priority="1818" operator="greaterThan">
      <formula>$C$11</formula>
    </cfRule>
  </conditionalFormatting>
  <conditionalFormatting sqref="AC282">
    <cfRule type="expression" dxfId="3119" priority="1841">
      <formula>ISBLANK(AA282)</formula>
    </cfRule>
  </conditionalFormatting>
  <conditionalFormatting sqref="AC282:AC284">
    <cfRule type="expression" dxfId="3118" priority="1836">
      <formula>ISBLANK(AB282)</formula>
    </cfRule>
  </conditionalFormatting>
  <conditionalFormatting sqref="AC283">
    <cfRule type="expression" dxfId="3117" priority="1839">
      <formula>ISBLANK(AA283)</formula>
    </cfRule>
  </conditionalFormatting>
  <conditionalFormatting sqref="AC284">
    <cfRule type="expression" dxfId="3116" priority="1837">
      <formula>ISBLANK(AA284)</formula>
    </cfRule>
  </conditionalFormatting>
  <conditionalFormatting sqref="AC285">
    <cfRule type="expression" dxfId="3115" priority="1937">
      <formula>ISBLANK(AB286)</formula>
    </cfRule>
    <cfRule type="expression" dxfId="3114" priority="1938">
      <formula>ISBLANK(AA286)</formula>
    </cfRule>
    <cfRule type="cellIs" dxfId="3113" priority="1936" operator="greaterThan">
      <formula>$C$11</formula>
    </cfRule>
  </conditionalFormatting>
  <conditionalFormatting sqref="AC286">
    <cfRule type="expression" dxfId="3112" priority="1959">
      <formula>ISBLANK(AA286)</formula>
    </cfRule>
  </conditionalFormatting>
  <conditionalFormatting sqref="AC286:AC288">
    <cfRule type="expression" dxfId="3111" priority="1954">
      <formula>ISBLANK(AB286)</formula>
    </cfRule>
  </conditionalFormatting>
  <conditionalFormatting sqref="AC287">
    <cfRule type="expression" dxfId="3110" priority="1957">
      <formula>ISBLANK(AA287)</formula>
    </cfRule>
  </conditionalFormatting>
  <conditionalFormatting sqref="AC288">
    <cfRule type="expression" dxfId="3109" priority="1955">
      <formula>ISBLANK(AA288)</formula>
    </cfRule>
  </conditionalFormatting>
  <conditionalFormatting sqref="AC290">
    <cfRule type="expression" dxfId="3108" priority="4147">
      <formula>ISBLANK(AA291)</formula>
    </cfRule>
    <cfRule type="expression" dxfId="3107" priority="4146">
      <formula>ISBLANK(AB291)</formula>
    </cfRule>
    <cfRule type="cellIs" dxfId="3106" priority="4145" operator="greaterThan">
      <formula>$C$11</formula>
    </cfRule>
  </conditionalFormatting>
  <conditionalFormatting sqref="AC291">
    <cfRule type="expression" dxfId="3105" priority="7198">
      <formula>ISBLANK(AA291)</formula>
    </cfRule>
  </conditionalFormatting>
  <conditionalFormatting sqref="AC291:AC293">
    <cfRule type="expression" dxfId="3104" priority="7193">
      <formula>ISBLANK(AB291)</formula>
    </cfRule>
  </conditionalFormatting>
  <conditionalFormatting sqref="AC292">
    <cfRule type="expression" dxfId="3103" priority="7196">
      <formula>ISBLANK(AA292)</formula>
    </cfRule>
  </conditionalFormatting>
  <conditionalFormatting sqref="AC293">
    <cfRule type="expression" dxfId="3102" priority="7194">
      <formula>ISBLANK(AA293)</formula>
    </cfRule>
  </conditionalFormatting>
  <conditionalFormatting sqref="AC295">
    <cfRule type="expression" dxfId="3101" priority="4144">
      <formula>ISBLANK(AA296)</formula>
    </cfRule>
    <cfRule type="expression" dxfId="3100" priority="4143">
      <formula>ISBLANK(AB296)</formula>
    </cfRule>
    <cfRule type="cellIs" dxfId="3099" priority="4142" operator="greaterThan">
      <formula>$C$11</formula>
    </cfRule>
  </conditionalFormatting>
  <conditionalFormatting sqref="AC296">
    <cfRule type="expression" dxfId="3098" priority="7151">
      <formula>ISBLANK(AA296)</formula>
    </cfRule>
  </conditionalFormatting>
  <conditionalFormatting sqref="AC296:AC298">
    <cfRule type="expression" dxfId="3097" priority="7146">
      <formula>ISBLANK(AB296)</formula>
    </cfRule>
  </conditionalFormatting>
  <conditionalFormatting sqref="AC297">
    <cfRule type="expression" dxfId="3096" priority="7149">
      <formula>ISBLANK(AA297)</formula>
    </cfRule>
  </conditionalFormatting>
  <conditionalFormatting sqref="AC298">
    <cfRule type="expression" dxfId="3095" priority="7147">
      <formula>ISBLANK(AA298)</formula>
    </cfRule>
  </conditionalFormatting>
  <conditionalFormatting sqref="AC300">
    <cfRule type="expression" dxfId="3094" priority="4140">
      <formula>ISBLANK(AB301)</formula>
    </cfRule>
    <cfRule type="cellIs" dxfId="3093" priority="4139" operator="greaterThan">
      <formula>$C$11</formula>
    </cfRule>
    <cfRule type="expression" dxfId="3092" priority="4141">
      <formula>ISBLANK(AA301)</formula>
    </cfRule>
  </conditionalFormatting>
  <conditionalFormatting sqref="AC301">
    <cfRule type="expression" dxfId="3091" priority="6540">
      <formula>ISBLANK(AA301)</formula>
    </cfRule>
  </conditionalFormatting>
  <conditionalFormatting sqref="AC301:AC303">
    <cfRule type="expression" dxfId="3090" priority="6535">
      <formula>ISBLANK(AB301)</formula>
    </cfRule>
  </conditionalFormatting>
  <conditionalFormatting sqref="AC302">
    <cfRule type="expression" dxfId="3089" priority="6538">
      <formula>ISBLANK(AA302)</formula>
    </cfRule>
  </conditionalFormatting>
  <conditionalFormatting sqref="AC303">
    <cfRule type="expression" dxfId="3088" priority="6536">
      <formula>ISBLANK(AA303)</formula>
    </cfRule>
  </conditionalFormatting>
  <conditionalFormatting sqref="AC304">
    <cfRule type="cellIs" dxfId="3087" priority="4136" operator="greaterThan">
      <formula>$C$11</formula>
    </cfRule>
    <cfRule type="expression" dxfId="3086" priority="4137">
      <formula>ISBLANK(AB305)</formula>
    </cfRule>
    <cfRule type="expression" dxfId="3085" priority="4138">
      <formula>ISBLANK(AA305)</formula>
    </cfRule>
  </conditionalFormatting>
  <conditionalFormatting sqref="AC305">
    <cfRule type="expression" dxfId="3084" priority="6493">
      <formula>ISBLANK(AA305)</formula>
    </cfRule>
  </conditionalFormatting>
  <conditionalFormatting sqref="AC305:AC307">
    <cfRule type="expression" dxfId="3083" priority="6488">
      <formula>ISBLANK(AB305)</formula>
    </cfRule>
  </conditionalFormatting>
  <conditionalFormatting sqref="AC306">
    <cfRule type="expression" dxfId="3082" priority="6491">
      <formula>ISBLANK(AA306)</formula>
    </cfRule>
  </conditionalFormatting>
  <conditionalFormatting sqref="AC307">
    <cfRule type="expression" dxfId="3081" priority="6489">
      <formula>ISBLANK(AA307)</formula>
    </cfRule>
  </conditionalFormatting>
  <conditionalFormatting sqref="AC308">
    <cfRule type="expression" dxfId="3080" priority="4134">
      <formula>ISBLANK(AB309)</formula>
    </cfRule>
    <cfRule type="cellIs" dxfId="3079" priority="4133" operator="greaterThan">
      <formula>$C$11</formula>
    </cfRule>
    <cfRule type="expression" dxfId="3078" priority="4135">
      <formula>ISBLANK(AA309)</formula>
    </cfRule>
  </conditionalFormatting>
  <conditionalFormatting sqref="AC309">
    <cfRule type="expression" dxfId="3077" priority="6446">
      <formula>ISBLANK(AA309)</formula>
    </cfRule>
  </conditionalFormatting>
  <conditionalFormatting sqref="AC309:AC311">
    <cfRule type="expression" dxfId="3076" priority="6441">
      <formula>ISBLANK(AB309)</formula>
    </cfRule>
  </conditionalFormatting>
  <conditionalFormatting sqref="AC310">
    <cfRule type="expression" dxfId="3075" priority="6444">
      <formula>ISBLANK(AA310)</formula>
    </cfRule>
  </conditionalFormatting>
  <conditionalFormatting sqref="AC311">
    <cfRule type="expression" dxfId="3074" priority="6442">
      <formula>ISBLANK(AA311)</formula>
    </cfRule>
  </conditionalFormatting>
  <conditionalFormatting sqref="AC312">
    <cfRule type="expression" dxfId="3073" priority="4132">
      <formula>ISBLANK(AA313)</formula>
    </cfRule>
    <cfRule type="expression" dxfId="3072" priority="4131">
      <formula>ISBLANK(AB313)</formula>
    </cfRule>
    <cfRule type="cellIs" dxfId="3071" priority="4130" operator="greaterThan">
      <formula>$C$11</formula>
    </cfRule>
  </conditionalFormatting>
  <conditionalFormatting sqref="AC313">
    <cfRule type="expression" dxfId="3070" priority="6399">
      <formula>ISBLANK(AA313)</formula>
    </cfRule>
  </conditionalFormatting>
  <conditionalFormatting sqref="AC313:AC315">
    <cfRule type="expression" dxfId="3069" priority="6394">
      <formula>ISBLANK(AB313)</formula>
    </cfRule>
  </conditionalFormatting>
  <conditionalFormatting sqref="AC314">
    <cfRule type="expression" dxfId="3068" priority="6397">
      <formula>ISBLANK(AA314)</formula>
    </cfRule>
  </conditionalFormatting>
  <conditionalFormatting sqref="AC315">
    <cfRule type="expression" dxfId="3067" priority="6395">
      <formula>ISBLANK(AA315)</formula>
    </cfRule>
  </conditionalFormatting>
  <conditionalFormatting sqref="AC316">
    <cfRule type="cellIs" dxfId="3066" priority="4127" operator="greaterThan">
      <formula>$C$11</formula>
    </cfRule>
    <cfRule type="expression" dxfId="3065" priority="4129">
      <formula>ISBLANK(AA317)</formula>
    </cfRule>
    <cfRule type="expression" dxfId="3064" priority="4128">
      <formula>ISBLANK(AB317)</formula>
    </cfRule>
  </conditionalFormatting>
  <conditionalFormatting sqref="AC317">
    <cfRule type="expression" dxfId="3063" priority="6352">
      <formula>ISBLANK(AA317)</formula>
    </cfRule>
  </conditionalFormatting>
  <conditionalFormatting sqref="AC317:AC319">
    <cfRule type="expression" dxfId="3062" priority="6347">
      <formula>ISBLANK(AB317)</formula>
    </cfRule>
  </conditionalFormatting>
  <conditionalFormatting sqref="AC318">
    <cfRule type="expression" dxfId="3061" priority="6350">
      <formula>ISBLANK(AA318)</formula>
    </cfRule>
  </conditionalFormatting>
  <conditionalFormatting sqref="AC319">
    <cfRule type="expression" dxfId="3060" priority="6348">
      <formula>ISBLANK(AA319)</formula>
    </cfRule>
  </conditionalFormatting>
  <conditionalFormatting sqref="AC320">
    <cfRule type="expression" dxfId="3059" priority="4125">
      <formula>ISBLANK(AB321)</formula>
    </cfRule>
    <cfRule type="expression" dxfId="3058" priority="4126">
      <formula>ISBLANK(AA321)</formula>
    </cfRule>
    <cfRule type="cellIs" dxfId="3057" priority="4124" operator="greaterThan">
      <formula>$C$11</formula>
    </cfRule>
  </conditionalFormatting>
  <conditionalFormatting sqref="AC321">
    <cfRule type="expression" dxfId="3056" priority="6305">
      <formula>ISBLANK(AA321)</formula>
    </cfRule>
  </conditionalFormatting>
  <conditionalFormatting sqref="AC321:AC323">
    <cfRule type="expression" dxfId="3055" priority="6300">
      <formula>ISBLANK(AB321)</formula>
    </cfRule>
  </conditionalFormatting>
  <conditionalFormatting sqref="AC322">
    <cfRule type="expression" dxfId="3054" priority="6303">
      <formula>ISBLANK(AA322)</formula>
    </cfRule>
  </conditionalFormatting>
  <conditionalFormatting sqref="AC323">
    <cfRule type="expression" dxfId="3053" priority="6301">
      <formula>ISBLANK(AA323)</formula>
    </cfRule>
  </conditionalFormatting>
  <conditionalFormatting sqref="AC324">
    <cfRule type="cellIs" dxfId="3052" priority="4121" operator="greaterThan">
      <formula>$C$11</formula>
    </cfRule>
    <cfRule type="expression" dxfId="3051" priority="4123">
      <formula>ISBLANK(AA325)</formula>
    </cfRule>
    <cfRule type="expression" dxfId="3050" priority="4122">
      <formula>ISBLANK(AB325)</formula>
    </cfRule>
  </conditionalFormatting>
  <conditionalFormatting sqref="AC325">
    <cfRule type="expression" dxfId="3049" priority="6258">
      <formula>ISBLANK(AA325)</formula>
    </cfRule>
  </conditionalFormatting>
  <conditionalFormatting sqref="AC325:AC327">
    <cfRule type="expression" dxfId="3048" priority="6253">
      <formula>ISBLANK(AB325)</formula>
    </cfRule>
  </conditionalFormatting>
  <conditionalFormatting sqref="AC326">
    <cfRule type="expression" dxfId="3047" priority="6256">
      <formula>ISBLANK(AA326)</formula>
    </cfRule>
  </conditionalFormatting>
  <conditionalFormatting sqref="AC327">
    <cfRule type="expression" dxfId="3046" priority="6254">
      <formula>ISBLANK(AA327)</formula>
    </cfRule>
  </conditionalFormatting>
  <conditionalFormatting sqref="AC328">
    <cfRule type="cellIs" dxfId="3045" priority="4118" operator="greaterThan">
      <formula>$C$11</formula>
    </cfRule>
    <cfRule type="expression" dxfId="3044" priority="4119">
      <formula>ISBLANK(AB329)</formula>
    </cfRule>
    <cfRule type="expression" dxfId="3043" priority="4120">
      <formula>ISBLANK(AA329)</formula>
    </cfRule>
  </conditionalFormatting>
  <conditionalFormatting sqref="AC329">
    <cfRule type="expression" dxfId="3042" priority="6211">
      <formula>ISBLANK(AA329)</formula>
    </cfRule>
  </conditionalFormatting>
  <conditionalFormatting sqref="AC329:AC331">
    <cfRule type="expression" dxfId="3041" priority="6206">
      <formula>ISBLANK(AB329)</formula>
    </cfRule>
  </conditionalFormatting>
  <conditionalFormatting sqref="AC330">
    <cfRule type="expression" dxfId="3040" priority="6209">
      <formula>ISBLANK(AA330)</formula>
    </cfRule>
  </conditionalFormatting>
  <conditionalFormatting sqref="AC331">
    <cfRule type="expression" dxfId="3039" priority="6207">
      <formula>ISBLANK(AA331)</formula>
    </cfRule>
  </conditionalFormatting>
  <conditionalFormatting sqref="AC332">
    <cfRule type="expression" dxfId="3038" priority="4117">
      <formula>ISBLANK(AA333)</formula>
    </cfRule>
    <cfRule type="cellIs" dxfId="3037" priority="4115" operator="greaterThan">
      <formula>$C$11</formula>
    </cfRule>
    <cfRule type="expression" dxfId="3036" priority="4116">
      <formula>ISBLANK(AB333)</formula>
    </cfRule>
  </conditionalFormatting>
  <conditionalFormatting sqref="AC333">
    <cfRule type="expression" dxfId="3035" priority="7104">
      <formula>ISBLANK(AA333)</formula>
    </cfRule>
  </conditionalFormatting>
  <conditionalFormatting sqref="AC333:AC335">
    <cfRule type="expression" dxfId="3034" priority="7099">
      <formula>ISBLANK(AB333)</formula>
    </cfRule>
  </conditionalFormatting>
  <conditionalFormatting sqref="AC334">
    <cfRule type="expression" dxfId="3033" priority="7102">
      <formula>ISBLANK(AA334)</formula>
    </cfRule>
  </conditionalFormatting>
  <conditionalFormatting sqref="AC335">
    <cfRule type="expression" dxfId="3032" priority="7100">
      <formula>ISBLANK(AA335)</formula>
    </cfRule>
  </conditionalFormatting>
  <conditionalFormatting sqref="AC338">
    <cfRule type="cellIs" dxfId="3031" priority="4112" operator="greaterThan">
      <formula>$C$11</formula>
    </cfRule>
    <cfRule type="expression" dxfId="3030" priority="4114">
      <formula>ISBLANK(AA339)</formula>
    </cfRule>
    <cfRule type="expression" dxfId="3029" priority="4113">
      <formula>ISBLANK(AB339)</formula>
    </cfRule>
  </conditionalFormatting>
  <conditionalFormatting sqref="AC339">
    <cfRule type="expression" dxfId="3028" priority="7387">
      <formula>ISBLANK(AA339)</formula>
    </cfRule>
  </conditionalFormatting>
  <conditionalFormatting sqref="AC339:AC341">
    <cfRule type="expression" dxfId="3027" priority="7382">
      <formula>ISBLANK(AB339)</formula>
    </cfRule>
  </conditionalFormatting>
  <conditionalFormatting sqref="AC340">
    <cfRule type="expression" dxfId="3026" priority="7385">
      <formula>ISBLANK(AA340)</formula>
    </cfRule>
  </conditionalFormatting>
  <conditionalFormatting sqref="AC341">
    <cfRule type="expression" dxfId="3025" priority="7383">
      <formula>ISBLANK(AA341)</formula>
    </cfRule>
  </conditionalFormatting>
  <conditionalFormatting sqref="AC342">
    <cfRule type="expression" dxfId="3024" priority="4110">
      <formula>ISBLANK(AB343)</formula>
    </cfRule>
    <cfRule type="cellIs" dxfId="3023" priority="4109" operator="greaterThan">
      <formula>$C$11</formula>
    </cfRule>
    <cfRule type="expression" dxfId="3022" priority="4111">
      <formula>ISBLANK(AA343)</formula>
    </cfRule>
  </conditionalFormatting>
  <conditionalFormatting sqref="AC343">
    <cfRule type="expression" dxfId="3021" priority="7340">
      <formula>ISBLANK(AA343)</formula>
    </cfRule>
  </conditionalFormatting>
  <conditionalFormatting sqref="AC343:AC345">
    <cfRule type="expression" dxfId="3020" priority="7335">
      <formula>ISBLANK(AB343)</formula>
    </cfRule>
  </conditionalFormatting>
  <conditionalFormatting sqref="AC344">
    <cfRule type="expression" dxfId="3019" priority="7338">
      <formula>ISBLANK(AA344)</formula>
    </cfRule>
  </conditionalFormatting>
  <conditionalFormatting sqref="AC345">
    <cfRule type="expression" dxfId="3018" priority="7336">
      <formula>ISBLANK(AA345)</formula>
    </cfRule>
  </conditionalFormatting>
  <conditionalFormatting sqref="AC346">
    <cfRule type="expression" dxfId="3017" priority="4108">
      <formula>ISBLANK(AA347)</formula>
    </cfRule>
    <cfRule type="expression" dxfId="3016" priority="4107">
      <formula>ISBLANK(AB347)</formula>
    </cfRule>
    <cfRule type="cellIs" dxfId="3015" priority="4106" operator="greaterThan">
      <formula>$C$11</formula>
    </cfRule>
  </conditionalFormatting>
  <conditionalFormatting sqref="AC347">
    <cfRule type="expression" dxfId="3014" priority="7293">
      <formula>ISBLANK(AA347)</formula>
    </cfRule>
  </conditionalFormatting>
  <conditionalFormatting sqref="AC347:AC349">
    <cfRule type="expression" dxfId="3013" priority="7288">
      <formula>ISBLANK(AB347)</formula>
    </cfRule>
  </conditionalFormatting>
  <conditionalFormatting sqref="AC348">
    <cfRule type="expression" dxfId="3012" priority="7291">
      <formula>ISBLANK(AA348)</formula>
    </cfRule>
  </conditionalFormatting>
  <conditionalFormatting sqref="AC349">
    <cfRule type="expression" dxfId="3011" priority="7289">
      <formula>ISBLANK(AA349)</formula>
    </cfRule>
  </conditionalFormatting>
  <conditionalFormatting sqref="AC351">
    <cfRule type="expression" dxfId="3010" priority="4105">
      <formula>ISBLANK(AA352)</formula>
    </cfRule>
    <cfRule type="expression" dxfId="3009" priority="4104">
      <formula>ISBLANK(AB352)</formula>
    </cfRule>
    <cfRule type="cellIs" dxfId="3008" priority="4103" operator="greaterThan">
      <formula>$C$11</formula>
    </cfRule>
  </conditionalFormatting>
  <conditionalFormatting sqref="AC352">
    <cfRule type="expression" dxfId="3007" priority="7528">
      <formula>ISBLANK(AA352)</formula>
    </cfRule>
  </conditionalFormatting>
  <conditionalFormatting sqref="AC352:AC354">
    <cfRule type="expression" dxfId="3006" priority="7523">
      <formula>ISBLANK(AB352)</formula>
    </cfRule>
  </conditionalFormatting>
  <conditionalFormatting sqref="AC353">
    <cfRule type="expression" dxfId="3005" priority="7526">
      <formula>ISBLANK(AA353)</formula>
    </cfRule>
  </conditionalFormatting>
  <conditionalFormatting sqref="AC354">
    <cfRule type="expression" dxfId="3004" priority="7524">
      <formula>ISBLANK(AA354)</formula>
    </cfRule>
  </conditionalFormatting>
  <conditionalFormatting sqref="AC355">
    <cfRule type="expression" dxfId="3003" priority="4101">
      <formula>ISBLANK(AB356)</formula>
    </cfRule>
    <cfRule type="expression" dxfId="3002" priority="4102">
      <formula>ISBLANK(AA356)</formula>
    </cfRule>
    <cfRule type="cellIs" dxfId="3001" priority="4100" operator="greaterThan">
      <formula>$C$11</formula>
    </cfRule>
  </conditionalFormatting>
  <conditionalFormatting sqref="AC356">
    <cfRule type="expression" dxfId="3000" priority="7481">
      <formula>ISBLANK(AA356)</formula>
    </cfRule>
  </conditionalFormatting>
  <conditionalFormatting sqref="AC356:AC358">
    <cfRule type="expression" dxfId="2999" priority="7476">
      <formula>ISBLANK(AB356)</formula>
    </cfRule>
  </conditionalFormatting>
  <conditionalFormatting sqref="AC357">
    <cfRule type="expression" dxfId="2998" priority="7479">
      <formula>ISBLANK(AA357)</formula>
    </cfRule>
  </conditionalFormatting>
  <conditionalFormatting sqref="AC358">
    <cfRule type="expression" dxfId="2997" priority="7477">
      <formula>ISBLANK(AA358)</formula>
    </cfRule>
  </conditionalFormatting>
  <conditionalFormatting sqref="AC359">
    <cfRule type="cellIs" dxfId="2996" priority="4097" operator="greaterThan">
      <formula>$C$11</formula>
    </cfRule>
    <cfRule type="expression" dxfId="2995" priority="4098">
      <formula>ISBLANK(AB360)</formula>
    </cfRule>
    <cfRule type="expression" dxfId="2994" priority="4099">
      <formula>ISBLANK(AA360)</formula>
    </cfRule>
  </conditionalFormatting>
  <conditionalFormatting sqref="AC360">
    <cfRule type="expression" dxfId="2993" priority="7434">
      <formula>ISBLANK(AA360)</formula>
    </cfRule>
  </conditionalFormatting>
  <conditionalFormatting sqref="AC360:AC362">
    <cfRule type="expression" dxfId="2992" priority="7429">
      <formula>ISBLANK(AB360)</formula>
    </cfRule>
  </conditionalFormatting>
  <conditionalFormatting sqref="AC361">
    <cfRule type="expression" dxfId="2991" priority="7432">
      <formula>ISBLANK(AA361)</formula>
    </cfRule>
  </conditionalFormatting>
  <conditionalFormatting sqref="AC362">
    <cfRule type="expression" dxfId="2990" priority="7430">
      <formula>ISBLANK(AA362)</formula>
    </cfRule>
  </conditionalFormatting>
  <conditionalFormatting sqref="AC364">
    <cfRule type="expression" dxfId="2989" priority="4096">
      <formula>ISBLANK(AA365)</formula>
    </cfRule>
    <cfRule type="expression" dxfId="2988" priority="4095">
      <formula>ISBLANK(AB365)</formula>
    </cfRule>
    <cfRule type="cellIs" dxfId="2987" priority="4094" operator="greaterThan">
      <formula>$C$11</formula>
    </cfRule>
  </conditionalFormatting>
  <conditionalFormatting sqref="AC365">
    <cfRule type="expression" dxfId="2986" priority="7669">
      <formula>ISBLANK(AA365)</formula>
    </cfRule>
  </conditionalFormatting>
  <conditionalFormatting sqref="AC365:AC367">
    <cfRule type="expression" dxfId="2985" priority="7664">
      <formula>ISBLANK(AB365)</formula>
    </cfRule>
  </conditionalFormatting>
  <conditionalFormatting sqref="AC366">
    <cfRule type="expression" dxfId="2984" priority="7667">
      <formula>ISBLANK(AA366)</formula>
    </cfRule>
  </conditionalFormatting>
  <conditionalFormatting sqref="AC367">
    <cfRule type="expression" dxfId="2983" priority="7665">
      <formula>ISBLANK(AA367)</formula>
    </cfRule>
  </conditionalFormatting>
  <conditionalFormatting sqref="AC368">
    <cfRule type="expression" dxfId="2982" priority="4093">
      <formula>ISBLANK(AA369)</formula>
    </cfRule>
    <cfRule type="expression" dxfId="2981" priority="4092">
      <formula>ISBLANK(AB369)</formula>
    </cfRule>
    <cfRule type="cellIs" dxfId="2980" priority="4091" operator="greaterThan">
      <formula>$C$11</formula>
    </cfRule>
  </conditionalFormatting>
  <conditionalFormatting sqref="AC369">
    <cfRule type="expression" dxfId="2979" priority="7622">
      <formula>ISBLANK(AA369)</formula>
    </cfRule>
  </conditionalFormatting>
  <conditionalFormatting sqref="AC369:AC371">
    <cfRule type="expression" dxfId="2978" priority="7617">
      <formula>ISBLANK(AB369)</formula>
    </cfRule>
  </conditionalFormatting>
  <conditionalFormatting sqref="AC370">
    <cfRule type="expression" dxfId="2977" priority="7620">
      <formula>ISBLANK(AA370)</formula>
    </cfRule>
  </conditionalFormatting>
  <conditionalFormatting sqref="AC371">
    <cfRule type="expression" dxfId="2976" priority="7618">
      <formula>ISBLANK(AA371)</formula>
    </cfRule>
  </conditionalFormatting>
  <conditionalFormatting sqref="AC372">
    <cfRule type="expression" dxfId="2975" priority="4090">
      <formula>ISBLANK(AA373)</formula>
    </cfRule>
    <cfRule type="expression" dxfId="2974" priority="4089">
      <formula>ISBLANK(AB373)</formula>
    </cfRule>
    <cfRule type="cellIs" dxfId="2973" priority="4088" operator="greaterThan">
      <formula>$C$11</formula>
    </cfRule>
  </conditionalFormatting>
  <conditionalFormatting sqref="AC373">
    <cfRule type="expression" dxfId="2972" priority="7575">
      <formula>ISBLANK(AA373)</formula>
    </cfRule>
  </conditionalFormatting>
  <conditionalFormatting sqref="AC373:AC375">
    <cfRule type="expression" dxfId="2971" priority="7570">
      <formula>ISBLANK(AB373)</formula>
    </cfRule>
  </conditionalFormatting>
  <conditionalFormatting sqref="AC374">
    <cfRule type="expression" dxfId="2970" priority="7573">
      <formula>ISBLANK(AA374)</formula>
    </cfRule>
  </conditionalFormatting>
  <conditionalFormatting sqref="AC375">
    <cfRule type="expression" dxfId="2969" priority="7571">
      <formula>ISBLANK(AA375)</formula>
    </cfRule>
  </conditionalFormatting>
  <conditionalFormatting sqref="AC378">
    <cfRule type="expression" dxfId="2968" priority="4087">
      <formula>ISBLANK(AA379)</formula>
    </cfRule>
    <cfRule type="expression" dxfId="2967" priority="4086">
      <formula>ISBLANK(AB379)</formula>
    </cfRule>
    <cfRule type="cellIs" dxfId="2966" priority="4085" operator="greaterThan">
      <formula>$C$11</formula>
    </cfRule>
  </conditionalFormatting>
  <conditionalFormatting sqref="AC379">
    <cfRule type="expression" dxfId="2965" priority="7810">
      <formula>ISBLANK(AA379)</formula>
    </cfRule>
  </conditionalFormatting>
  <conditionalFormatting sqref="AC379:AC381">
    <cfRule type="expression" dxfId="2964" priority="7805">
      <formula>ISBLANK(AB379)</formula>
    </cfRule>
  </conditionalFormatting>
  <conditionalFormatting sqref="AC380">
    <cfRule type="expression" dxfId="2963" priority="7808">
      <formula>ISBLANK(AA380)</formula>
    </cfRule>
  </conditionalFormatting>
  <conditionalFormatting sqref="AC381">
    <cfRule type="expression" dxfId="2962" priority="7806">
      <formula>ISBLANK(AA381)</formula>
    </cfRule>
  </conditionalFormatting>
  <conditionalFormatting sqref="AC382">
    <cfRule type="cellIs" dxfId="2961" priority="4082" operator="greaterThan">
      <formula>$C$11</formula>
    </cfRule>
    <cfRule type="expression" dxfId="2960" priority="4084">
      <formula>ISBLANK(AA383)</formula>
    </cfRule>
    <cfRule type="expression" dxfId="2959" priority="4083">
      <formula>ISBLANK(AB383)</formula>
    </cfRule>
  </conditionalFormatting>
  <conditionalFormatting sqref="AC383">
    <cfRule type="expression" dxfId="2958" priority="7763">
      <formula>ISBLANK(AA383)</formula>
    </cfRule>
  </conditionalFormatting>
  <conditionalFormatting sqref="AC383:AC385">
    <cfRule type="expression" dxfId="2957" priority="7758">
      <formula>ISBLANK(AB383)</formula>
    </cfRule>
  </conditionalFormatting>
  <conditionalFormatting sqref="AC384">
    <cfRule type="expression" dxfId="2956" priority="7761">
      <formula>ISBLANK(AA384)</formula>
    </cfRule>
  </conditionalFormatting>
  <conditionalFormatting sqref="AC385">
    <cfRule type="expression" dxfId="2955" priority="7759">
      <formula>ISBLANK(AA385)</formula>
    </cfRule>
  </conditionalFormatting>
  <conditionalFormatting sqref="AC386">
    <cfRule type="expression" dxfId="2954" priority="4081">
      <formula>ISBLANK(AA387)</formula>
    </cfRule>
    <cfRule type="cellIs" dxfId="2953" priority="4079" operator="greaterThan">
      <formula>$C$11</formula>
    </cfRule>
    <cfRule type="expression" dxfId="2952" priority="4080">
      <formula>ISBLANK(AB387)</formula>
    </cfRule>
  </conditionalFormatting>
  <conditionalFormatting sqref="AC387">
    <cfRule type="expression" dxfId="2951" priority="7716">
      <formula>ISBLANK(AA387)</formula>
    </cfRule>
  </conditionalFormatting>
  <conditionalFormatting sqref="AC387:AC389">
    <cfRule type="expression" dxfId="2950" priority="7711">
      <formula>ISBLANK(AB387)</formula>
    </cfRule>
  </conditionalFormatting>
  <conditionalFormatting sqref="AC388">
    <cfRule type="expression" dxfId="2949" priority="7714">
      <formula>ISBLANK(AA388)</formula>
    </cfRule>
  </conditionalFormatting>
  <conditionalFormatting sqref="AC389">
    <cfRule type="expression" dxfId="2948" priority="7712">
      <formula>ISBLANK(AA389)</formula>
    </cfRule>
  </conditionalFormatting>
  <conditionalFormatting sqref="AC391">
    <cfRule type="expression" dxfId="2947" priority="4077">
      <formula>ISBLANK(AB392)</formula>
    </cfRule>
    <cfRule type="cellIs" dxfId="2946" priority="4076" operator="greaterThan">
      <formula>$C$11</formula>
    </cfRule>
    <cfRule type="expression" dxfId="2945" priority="4078">
      <formula>ISBLANK(AA392)</formula>
    </cfRule>
  </conditionalFormatting>
  <conditionalFormatting sqref="AC392">
    <cfRule type="expression" dxfId="2944" priority="7951">
      <formula>ISBLANK(AA392)</formula>
    </cfRule>
  </conditionalFormatting>
  <conditionalFormatting sqref="AC392:AC397">
    <cfRule type="expression" dxfId="2943" priority="7899">
      <formula>ISBLANK(AB392)</formula>
    </cfRule>
  </conditionalFormatting>
  <conditionalFormatting sqref="AC393">
    <cfRule type="expression" dxfId="2942" priority="7949">
      <formula>ISBLANK(AA393)</formula>
    </cfRule>
  </conditionalFormatting>
  <conditionalFormatting sqref="AC394">
    <cfRule type="expression" dxfId="2941" priority="7947">
      <formula>ISBLANK(AA394)</formula>
    </cfRule>
  </conditionalFormatting>
  <conditionalFormatting sqref="AC395">
    <cfRule type="expression" dxfId="2940" priority="7904">
      <formula>ISBLANK(AA395)</formula>
    </cfRule>
  </conditionalFormatting>
  <conditionalFormatting sqref="AC396">
    <cfRule type="expression" dxfId="2939" priority="7902">
      <formula>ISBLANK(AA396)</formula>
    </cfRule>
  </conditionalFormatting>
  <conditionalFormatting sqref="AC397">
    <cfRule type="expression" dxfId="2938" priority="7900">
      <formula>ISBLANK(AA397)</formula>
    </cfRule>
  </conditionalFormatting>
  <conditionalFormatting sqref="AC398">
    <cfRule type="expression" dxfId="2937" priority="4071">
      <formula>ISBLANK(AB399)</formula>
    </cfRule>
    <cfRule type="expression" dxfId="2936" priority="4072">
      <formula>ISBLANK(AA399)</formula>
    </cfRule>
    <cfRule type="cellIs" dxfId="2935" priority="4070" operator="greaterThan">
      <formula>$C$11</formula>
    </cfRule>
  </conditionalFormatting>
  <conditionalFormatting sqref="AC399">
    <cfRule type="expression" dxfId="2934" priority="7857">
      <formula>ISBLANK(AA399)</formula>
    </cfRule>
  </conditionalFormatting>
  <conditionalFormatting sqref="AC399:AC401">
    <cfRule type="expression" dxfId="2933" priority="7852">
      <formula>ISBLANK(AB399)</formula>
    </cfRule>
  </conditionalFormatting>
  <conditionalFormatting sqref="AC400">
    <cfRule type="expression" dxfId="2932" priority="7855">
      <formula>ISBLANK(AA400)</formula>
    </cfRule>
  </conditionalFormatting>
  <conditionalFormatting sqref="AC401">
    <cfRule type="expression" dxfId="2931" priority="7853">
      <formula>ISBLANK(AA401)</formula>
    </cfRule>
  </conditionalFormatting>
  <conditionalFormatting sqref="AC403">
    <cfRule type="expression" dxfId="2930" priority="1595">
      <formula>ISBLANK(AA404)</formula>
    </cfRule>
    <cfRule type="expression" dxfId="2929" priority="1594">
      <formula>ISBLANK(AB404)</formula>
    </cfRule>
    <cfRule type="cellIs" dxfId="2928" priority="1593" operator="greaterThan">
      <formula>$C$11</formula>
    </cfRule>
  </conditionalFormatting>
  <conditionalFormatting sqref="AC404">
    <cfRule type="expression" dxfId="2927" priority="1609">
      <formula>ISBLANK(AA404)</formula>
    </cfRule>
  </conditionalFormatting>
  <conditionalFormatting sqref="AC404:AC406">
    <cfRule type="expression" dxfId="2926" priority="1604">
      <formula>ISBLANK(AB404)</formula>
    </cfRule>
  </conditionalFormatting>
  <conditionalFormatting sqref="AC405">
    <cfRule type="expression" dxfId="2925" priority="1607">
      <formula>ISBLANK(AA405)</formula>
    </cfRule>
  </conditionalFormatting>
  <conditionalFormatting sqref="AC406">
    <cfRule type="expression" dxfId="2924" priority="1605">
      <formula>ISBLANK(AA406)</formula>
    </cfRule>
  </conditionalFormatting>
  <conditionalFormatting sqref="AC407">
    <cfRule type="expression" dxfId="2923" priority="1477">
      <formula>ISBLANK(AA408)</formula>
    </cfRule>
    <cfRule type="cellIs" dxfId="2922" priority="1475" operator="greaterThan">
      <formula>$C$11</formula>
    </cfRule>
    <cfRule type="expression" dxfId="2921" priority="1476">
      <formula>ISBLANK(AB408)</formula>
    </cfRule>
  </conditionalFormatting>
  <conditionalFormatting sqref="AC408">
    <cfRule type="expression" dxfId="2920" priority="1491">
      <formula>ISBLANK(AA408)</formula>
    </cfRule>
  </conditionalFormatting>
  <conditionalFormatting sqref="AC408:AC410">
    <cfRule type="expression" dxfId="2919" priority="1486">
      <formula>ISBLANK(AB408)</formula>
    </cfRule>
  </conditionalFormatting>
  <conditionalFormatting sqref="AC409">
    <cfRule type="expression" dxfId="2918" priority="1489">
      <formula>ISBLANK(AA409)</formula>
    </cfRule>
  </conditionalFormatting>
  <conditionalFormatting sqref="AC410">
    <cfRule type="expression" dxfId="2917" priority="1487">
      <formula>ISBLANK(AA410)</formula>
    </cfRule>
  </conditionalFormatting>
  <conditionalFormatting sqref="AC411">
    <cfRule type="expression" dxfId="2916" priority="1535">
      <formula>ISBLANK(AB412)</formula>
    </cfRule>
    <cfRule type="expression" dxfId="2915" priority="1536">
      <formula>ISBLANK(AA412)</formula>
    </cfRule>
    <cfRule type="cellIs" dxfId="2914" priority="1534" operator="greaterThan">
      <formula>$C$11</formula>
    </cfRule>
  </conditionalFormatting>
  <conditionalFormatting sqref="AC412">
    <cfRule type="expression" dxfId="2913" priority="1550">
      <formula>ISBLANK(AA412)</formula>
    </cfRule>
  </conditionalFormatting>
  <conditionalFormatting sqref="AC412:AC414">
    <cfRule type="expression" dxfId="2912" priority="1545">
      <formula>ISBLANK(AB412)</formula>
    </cfRule>
  </conditionalFormatting>
  <conditionalFormatting sqref="AC413">
    <cfRule type="expression" dxfId="2911" priority="1548">
      <formula>ISBLANK(AA413)</formula>
    </cfRule>
  </conditionalFormatting>
  <conditionalFormatting sqref="AC414">
    <cfRule type="expression" dxfId="2910" priority="1546">
      <formula>ISBLANK(AA414)</formula>
    </cfRule>
  </conditionalFormatting>
  <conditionalFormatting sqref="AC417">
    <cfRule type="expression" dxfId="2909" priority="182">
      <formula>ISBLANK(AB418)</formula>
    </cfRule>
    <cfRule type="expression" dxfId="2908" priority="183">
      <formula>ISBLANK(AA418)</formula>
    </cfRule>
    <cfRule type="cellIs" dxfId="2907" priority="181" operator="greaterThan">
      <formula>$C$11</formula>
    </cfRule>
  </conditionalFormatting>
  <conditionalFormatting sqref="AC419">
    <cfRule type="cellIs" dxfId="2906" priority="4067" operator="greaterThan">
      <formula>$C$11</formula>
    </cfRule>
    <cfRule type="expression" dxfId="2905" priority="4068">
      <formula>ISBLANK(AB420)</formula>
    </cfRule>
    <cfRule type="expression" dxfId="2904" priority="4069">
      <formula>ISBLANK(AA420)</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6">
      <formula>ISBLANK(AA424)</formula>
    </cfRule>
    <cfRule type="expression" dxfId="2898" priority="4065">
      <formula>ISBLANK(AB424)</formula>
    </cfRule>
    <cfRule type="cellIs" dxfId="2897" priority="4064" operator="greaterThan">
      <formula>$C$11</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cellIs" dxfId="2892" priority="4061" operator="greaterThan">
      <formula>$C$11</formula>
    </cfRule>
    <cfRule type="expression" dxfId="2891" priority="4062">
      <formula>ISBLANK(AB428)</formula>
    </cfRule>
    <cfRule type="expression" dxfId="2890" priority="4063">
      <formula>ISBLANK(AA428)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cellIs" dxfId="2885" priority="590" operator="greaterThan">
      <formula>$C$11</formula>
    </cfRule>
    <cfRule type="expression" dxfId="2884" priority="591">
      <formula>ISBLANK(AB433)</formula>
    </cfRule>
    <cfRule type="expression" dxfId="2883" priority="592">
      <formula>ISBLANK(AA433)</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3">
      <formula>ISBLANK(AB434)</formula>
    </cfRule>
    <cfRule type="expression" dxfId="2879" priority="604">
      <formula>ISBLANK(AA434)</formula>
    </cfRule>
  </conditionalFormatting>
  <conditionalFormatting sqref="AC435">
    <cfRule type="expression" dxfId="2878" priority="601">
      <formula>ISBLANK(AB435)</formula>
    </cfRule>
    <cfRule type="expression" dxfId="2877" priority="602">
      <formula>ISBLANK(AA435)</formula>
    </cfRule>
  </conditionalFormatting>
  <conditionalFormatting sqref="AC436">
    <cfRule type="expression" dxfId="2876" priority="533">
      <formula>ISBLANK(AA437)</formula>
    </cfRule>
    <cfRule type="expression" dxfId="2875" priority="532">
      <formula>ISBLANK(AB437)</formula>
    </cfRule>
    <cfRule type="cellIs" dxfId="2874" priority="531" operator="greaterThan">
      <formula>$C$11</formula>
    </cfRule>
  </conditionalFormatting>
  <conditionalFormatting sqref="AC437">
    <cfRule type="expression" dxfId="2873" priority="546">
      <formula>ISBLANK(AB437)</formula>
    </cfRule>
    <cfRule type="expression" dxfId="2872" priority="547">
      <formula>ISBLANK(AA437)</formula>
    </cfRule>
  </conditionalFormatting>
  <conditionalFormatting sqref="AC438">
    <cfRule type="expression" dxfId="2871" priority="544">
      <formula>ISBLANK(AB438)</formula>
    </cfRule>
    <cfRule type="expression" dxfId="2870" priority="545">
      <formula>ISBLANK(AA438)</formula>
    </cfRule>
  </conditionalFormatting>
  <conditionalFormatting sqref="AC439">
    <cfRule type="expression" dxfId="2869" priority="543">
      <formula>ISBLANK(AA439)</formula>
    </cfRule>
    <cfRule type="expression" dxfId="2868" priority="542">
      <formula>ISBLANK(AB439)</formula>
    </cfRule>
  </conditionalFormatting>
  <conditionalFormatting sqref="AC440">
    <cfRule type="expression" dxfId="2867" priority="473">
      <formula>ISBLANK(AB441)</formula>
    </cfRule>
    <cfRule type="cellIs" dxfId="2866" priority="472" operator="greaterThan">
      <formula>$C$11</formula>
    </cfRule>
    <cfRule type="expression" dxfId="2865" priority="474">
      <formula>ISBLANK(AA441)</formula>
    </cfRule>
  </conditionalFormatting>
  <conditionalFormatting sqref="AC441">
    <cfRule type="expression" dxfId="2864" priority="488">
      <formula>ISBLANK(AA441)</formula>
    </cfRule>
    <cfRule type="expression" dxfId="2863" priority="487">
      <formula>ISBLANK(AB441)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4">
      <formula>ISBLANK(AA443)</formula>
    </cfRule>
    <cfRule type="expression" dxfId="2859" priority="483">
      <formula>ISBLANK(AB443)</formula>
    </cfRule>
  </conditionalFormatting>
  <conditionalFormatting sqref="AC444">
    <cfRule type="cellIs" dxfId="2858" priority="413" operator="greaterThan">
      <formula>$C$11</formula>
    </cfRule>
    <cfRule type="expression" dxfId="2857" priority="415">
      <formula>ISBLANK(AA445)</formula>
    </cfRule>
    <cfRule type="expression" dxfId="2856" priority="414">
      <formula>ISBLANK(AB445)</formula>
    </cfRule>
  </conditionalFormatting>
  <conditionalFormatting sqref="AC445">
    <cfRule type="expression" dxfId="2855" priority="428">
      <formula>ISBLANK(AB445)</formula>
    </cfRule>
    <cfRule type="expression" dxfId="2854" priority="429">
      <formula>ISBLANK(AA445)</formula>
    </cfRule>
  </conditionalFormatting>
  <conditionalFormatting sqref="AC446">
    <cfRule type="expression" dxfId="2853" priority="426">
      <formula>ISBLANK(AB446)</formula>
    </cfRule>
    <cfRule type="expression" dxfId="2852" priority="427">
      <formula>ISBLANK(AA446)</formula>
    </cfRule>
  </conditionalFormatting>
  <conditionalFormatting sqref="AC447">
    <cfRule type="expression" dxfId="2851" priority="424">
      <formula>ISBLANK(AB447)</formula>
    </cfRule>
    <cfRule type="expression" dxfId="2850" priority="425">
      <formula>ISBLANK(AA447)</formula>
    </cfRule>
  </conditionalFormatting>
  <conditionalFormatting sqref="AC449">
    <cfRule type="cellIs" dxfId="2849" priority="143" operator="greaterThan">
      <formula>$C$11</formula>
    </cfRule>
    <cfRule type="expression" dxfId="2848" priority="144">
      <formula>ISBLANK(AB453)</formula>
    </cfRule>
    <cfRule type="expression" dxfId="2847" priority="145">
      <formula>ISBLANK(AA453)</formula>
    </cfRule>
  </conditionalFormatting>
  <conditionalFormatting sqref="AC450">
    <cfRule type="expression" dxfId="2846" priority="106">
      <formula>ISBLANK(AB453)</formula>
    </cfRule>
    <cfRule type="cellIs" dxfId="2845" priority="105" operator="greaterThan">
      <formula>$C$11</formula>
    </cfRule>
    <cfRule type="expression" dxfId="2844" priority="107">
      <formula>ISBLANK(AA453)</formula>
    </cfRule>
  </conditionalFormatting>
  <conditionalFormatting sqref="AC451">
    <cfRule type="cellIs" dxfId="2843" priority="67" operator="greaterThan">
      <formula>$C$11</formula>
    </cfRule>
    <cfRule type="expression" dxfId="2842" priority="69">
      <formula>ISBLANK(AA453)</formula>
    </cfRule>
    <cfRule type="expression" dxfId="2841" priority="68">
      <formula>ISBLANK(AB453)</formula>
    </cfRule>
  </conditionalFormatting>
  <conditionalFormatting sqref="AC452">
    <cfRule type="expression" dxfId="2840" priority="31">
      <formula>ISBLANK(AA453)</formula>
    </cfRule>
    <cfRule type="cellIs" dxfId="2839" priority="29" operator="greaterThan">
      <formula>$C$11</formula>
    </cfRule>
    <cfRule type="expression" dxfId="2838" priority="30">
      <formula>ISBLANK(AB453)</formula>
    </cfRule>
  </conditionalFormatting>
  <conditionalFormatting sqref="AC454">
    <cfRule type="expression" dxfId="2837" priority="4059">
      <formula>ISBLANK(AB455)</formula>
    </cfRule>
    <cfRule type="expression" dxfId="2836" priority="4060">
      <formula>ISBLANK(AA455)</formula>
    </cfRule>
    <cfRule type="cellIs" dxfId="2835" priority="4058" operator="greaterThan">
      <formula>$C$11</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cellIs" dxfId="2830" priority="4055" operator="greaterThan">
      <formula>$C$11</formula>
    </cfRule>
    <cfRule type="expression" dxfId="2829" priority="4056">
      <formula>ISBLANK(AB459)</formula>
    </cfRule>
    <cfRule type="expression" dxfId="2828" priority="4057">
      <formula>ISBLANK(AA459)</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expression" dxfId="2823" priority="4053">
      <formula>ISBLANK(AB463)</formula>
    </cfRule>
    <cfRule type="cellIs" dxfId="2822" priority="4052" operator="greaterThan">
      <formula>$C$11</formula>
    </cfRule>
    <cfRule type="expression" dxfId="2821" priority="4054">
      <formula>ISBLANK(AA463)</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1">
      <formula>ISBLANK(AA468)</formula>
    </cfRule>
    <cfRule type="cellIs" dxfId="2815" priority="4049" operator="greaterThan">
      <formula>$C$11</formula>
    </cfRule>
    <cfRule type="expression" dxfId="2814" priority="4050">
      <formula>ISBLANK(AB468)</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expression" dxfId="2802" priority="4045">
      <formula>ISBLANK(AA476)</formula>
    </cfRule>
    <cfRule type="expression" dxfId="2801" priority="4044">
      <formula>ISBLANK(AB476)</formula>
    </cfRule>
    <cfRule type="cellIs" dxfId="2800" priority="4043" operator="greaterThan">
      <formula>$C$11</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expression" dxfId="2795" priority="4042">
      <formula>ISBLANK(AA481)</formula>
    </cfRule>
    <cfRule type="expression" dxfId="2794" priority="4041">
      <formula>ISBLANK(AB481)</formula>
    </cfRule>
    <cfRule type="cellIs" dxfId="2793" priority="4040" operator="greaterThan">
      <formula>$C$11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cellIs" dxfId="2788" priority="4037" operator="greaterThan">
      <formula>$C$11</formula>
    </cfRule>
    <cfRule type="expression" dxfId="2787" priority="4039">
      <formula>ISBLANK(AA485)</formula>
    </cfRule>
    <cfRule type="expression" dxfId="2786" priority="4038">
      <formula>ISBLANK(AB485)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expression" dxfId="2781" priority="4036">
      <formula>ISBLANK(AA489)</formula>
    </cfRule>
    <cfRule type="expression" dxfId="2780" priority="4035">
      <formula>ISBLANK(AB489)</formula>
    </cfRule>
    <cfRule type="cellIs" dxfId="2779" priority="4034" operator="greaterThan">
      <formula>$C$11</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2">
      <formula>ISBLANK(AB494)</formula>
    </cfRule>
    <cfRule type="cellIs" dxfId="2773" priority="4031" operator="greaterThan">
      <formula>$C$11</formula>
    </cfRule>
    <cfRule type="expression" dxfId="2772" priority="4033">
      <formula>ISBLANK(AA494)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expression" dxfId="2766" priority="4029">
      <formula>ISBLANK(AB498)</formula>
    </cfRule>
    <cfRule type="cellIs" dxfId="2765" priority="4028" operator="greaterThan">
      <formula>$C$11</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expression" dxfId="2760" priority="4027">
      <formula>ISBLANK(AA502)</formula>
    </cfRule>
    <cfRule type="expression" dxfId="2759" priority="4026">
      <formula>ISBLANK(AB502)</formula>
    </cfRule>
    <cfRule type="cellIs" dxfId="2758" priority="4025" operator="greaterThan">
      <formula>$C$11</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expression" dxfId="2753" priority="4023">
      <formula>ISBLANK(AB506)</formula>
    </cfRule>
    <cfRule type="cellIs" dxfId="2752" priority="4022" operator="greaterThan">
      <formula>$C$11</formula>
    </cfRule>
    <cfRule type="expression" dxfId="2751" priority="4024">
      <formula>ISBLANK(AA506)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cellIs" dxfId="2746" priority="1759" operator="greaterThan">
      <formula>$C$11</formula>
    </cfRule>
    <cfRule type="expression" dxfId="2745" priority="1760">
      <formula>ISBLANK(AB510)</formula>
    </cfRule>
    <cfRule type="expression" dxfId="2744" priority="1761">
      <formula>ISBLANK(AA510)</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1">
      <formula>ISBLANK(AB514)</formula>
    </cfRule>
    <cfRule type="expression" dxfId="2738" priority="1702">
      <formula>ISBLANK(AA514)</formula>
    </cfRule>
    <cfRule type="cellIs" dxfId="2737" priority="1700" operator="greaterThan">
      <formula>$C$11</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5" operator="equal">
      <formula>$J$11</formula>
    </cfRule>
    <cfRule type="cellIs" dxfId="2728" priority="32446" operator="equal">
      <formula>$J$10</formula>
    </cfRule>
    <cfRule type="cellIs" dxfId="2727" priority="32447" operator="equal">
      <formula>$J$9</formula>
    </cfRule>
    <cfRule type="cellIs" dxfId="2726" priority="32448" operator="equal">
      <formula>$J$8</formula>
    </cfRule>
    <cfRule type="cellIs" dxfId="2725" priority="32442" operator="equal">
      <formula>$J$14</formula>
    </cfRule>
    <cfRule type="cellIs" dxfId="2724" priority="32443" operator="equal">
      <formula>$J$13</formula>
    </cfRule>
    <cfRule type="cellIs" dxfId="2723" priority="32444" operator="equal">
      <formula>$J$12</formula>
    </cfRule>
  </conditionalFormatting>
  <conditionalFormatting sqref="AD22:OD29 AD391:OD401 AD493:OD519">
    <cfRule type="cellIs" dxfId="2722" priority="9251" operator="greaterThan">
      <formula>$AC22</formula>
    </cfRule>
    <cfRule type="cellIs" dxfId="2721" priority="9250" operator="lessThan">
      <formula>$AA22</formula>
    </cfRule>
    <cfRule type="cellIs" dxfId="2720" priority="9252" operator="between">
      <formula>$AA22</formula>
      <formula>$AC22</formula>
    </cfRule>
  </conditionalFormatting>
  <conditionalFormatting sqref="AD31:OD54">
    <cfRule type="cellIs" dxfId="2719" priority="9293" operator="greaterThan">
      <formula>$AC31</formula>
    </cfRule>
    <cfRule type="cellIs" dxfId="2718" priority="9292" operator="lessThan">
      <formula>$AA31</formula>
    </cfRule>
    <cfRule type="cellIs" dxfId="2717" priority="9294" operator="between">
      <formula>$AA31</formula>
      <formula>$AC31</formula>
    </cfRule>
  </conditionalFormatting>
  <conditionalFormatting sqref="AD57:OD68">
    <cfRule type="cellIs" dxfId="2716" priority="9418" operator="lessThan">
      <formula>$AA57</formula>
    </cfRule>
    <cfRule type="cellIs" dxfId="2715" priority="9419" operator="greaterThan">
      <formula>$AC57</formula>
    </cfRule>
    <cfRule type="cellIs" dxfId="2714" priority="9420" operator="between">
      <formula>$AA57</formula>
      <formula>$AC57</formula>
    </cfRule>
  </conditionalFormatting>
  <conditionalFormatting sqref="AD70:OD213">
    <cfRule type="cellIs" dxfId="2713" priority="312" operator="lessThan">
      <formula>$AA70</formula>
    </cfRule>
    <cfRule type="cellIs" dxfId="2712" priority="313" operator="greaterThan">
      <formula>$AC70</formula>
    </cfRule>
    <cfRule type="cellIs" dxfId="2711" priority="314" operator="between">
      <formula>$AA70</formula>
      <formula>$AC70</formula>
    </cfRule>
  </conditionalFormatting>
  <conditionalFormatting sqref="AD215:OD266">
    <cfRule type="cellIs" dxfId="2710" priority="2005" operator="between">
      <formula>$AA215</formula>
      <formula>$AC215</formula>
    </cfRule>
    <cfRule type="cellIs" dxfId="2709" priority="2004" operator="greaterThan">
      <formula>$AC215</formula>
    </cfRule>
    <cfRule type="cellIs" dxfId="2708" priority="2003" operator="lessThan">
      <formula>$AA215</formula>
    </cfRule>
  </conditionalFormatting>
  <conditionalFormatting sqref="AD269:OD288">
    <cfRule type="cellIs" dxfId="2707" priority="648" operator="between">
      <formula>$AA269</formula>
      <formula>$AC269</formula>
    </cfRule>
    <cfRule type="cellIs" dxfId="2706" priority="647" operator="greaterThan">
      <formula>$AC269</formula>
    </cfRule>
    <cfRule type="cellIs" dxfId="2705" priority="646" operator="lessThan">
      <formula>$AA269</formula>
    </cfRule>
  </conditionalFormatting>
  <conditionalFormatting sqref="AD290:OD293">
    <cfRule type="cellIs" dxfId="2704" priority="7175" operator="lessThan">
      <formula>$AA290</formula>
    </cfRule>
    <cfRule type="cellIs" dxfId="2703" priority="7176" operator="greaterThan">
      <formula>$AC290</formula>
    </cfRule>
    <cfRule type="cellIs" dxfId="2702" priority="7177" operator="between">
      <formula>$AA290</formula>
      <formula>$AC290</formula>
    </cfRule>
  </conditionalFormatting>
  <conditionalFormatting sqref="AD295:OD298">
    <cfRule type="cellIs" dxfId="2701" priority="7128" operator="lessThan">
      <formula>$AA295</formula>
    </cfRule>
    <cfRule type="cellIs" dxfId="2700" priority="7129" operator="greaterThan">
      <formula>$AC295</formula>
    </cfRule>
    <cfRule type="cellIs" dxfId="2699" priority="7130" operator="between">
      <formula>$AA295</formula>
      <formula>$AC295</formula>
    </cfRule>
  </conditionalFormatting>
  <conditionalFormatting sqref="AD300:OD335">
    <cfRule type="cellIs" dxfId="2698" priority="6188" operator="lessThan">
      <formula>$AA300</formula>
    </cfRule>
    <cfRule type="cellIs" dxfId="2697" priority="6190" operator="between">
      <formula>$AA300</formula>
      <formula>$AC300</formula>
    </cfRule>
    <cfRule type="cellIs" dxfId="2696" priority="6189" operator="greaterThan">
      <formula>$AC300</formula>
    </cfRule>
  </conditionalFormatting>
  <conditionalFormatting sqref="AD338:OD349">
    <cfRule type="cellIs" dxfId="2695" priority="7271" operator="greaterThan">
      <formula>$AC338</formula>
    </cfRule>
    <cfRule type="cellIs" dxfId="2694" priority="7270" operator="lessThan">
      <formula>$AA338</formula>
    </cfRule>
    <cfRule type="cellIs" dxfId="2693" priority="7272" operator="between">
      <formula>$AA338</formula>
      <formula>$AC338</formula>
    </cfRule>
  </conditionalFormatting>
  <conditionalFormatting sqref="AD351:OD362">
    <cfRule type="cellIs" dxfId="2692" priority="7413" operator="between">
      <formula>$AA351</formula>
      <formula>$AC351</formula>
    </cfRule>
    <cfRule type="cellIs" dxfId="2691" priority="7412" operator="greaterThan">
      <formula>$AC351</formula>
    </cfRule>
    <cfRule type="cellIs" dxfId="2690" priority="7411" operator="lessThan">
      <formula>$AA351</formula>
    </cfRule>
  </conditionalFormatting>
  <conditionalFormatting sqref="AD364:OD375">
    <cfRule type="cellIs" dxfId="2689" priority="7554" operator="between">
      <formula>$AA364</formula>
      <formula>$AC364</formula>
    </cfRule>
    <cfRule type="cellIs" dxfId="2688" priority="7553" operator="greaterThan">
      <formula>$AC364</formula>
    </cfRule>
    <cfRule type="cellIs" dxfId="2687" priority="7552" operator="lessThan">
      <formula>$AA364</formula>
    </cfRule>
  </conditionalFormatting>
  <conditionalFormatting sqref="AD378:OD389">
    <cfRule type="cellIs" dxfId="2686" priority="7693" operator="lessThan">
      <formula>$AA378</formula>
    </cfRule>
    <cfRule type="cellIs" dxfId="2685" priority="7695" operator="between">
      <formula>$AA378</formula>
      <formula>$AC378</formula>
    </cfRule>
    <cfRule type="cellIs" dxfId="2684" priority="7694" operator="greaterThan">
      <formula>$AC378</formula>
    </cfRule>
  </conditionalFormatting>
  <conditionalFormatting sqref="AD403:OD414">
    <cfRule type="cellIs" dxfId="2683" priority="1485" operator="between">
      <formula>$AA403</formula>
      <formula>$AC403</formula>
    </cfRule>
    <cfRule type="cellIs" dxfId="2682" priority="1483" operator="lessThan">
      <formula>$AA403</formula>
    </cfRule>
    <cfRule type="cellIs" dxfId="2681" priority="1484" operator="greaterThan">
      <formula>$AC403</formula>
    </cfRule>
  </conditionalFormatting>
  <conditionalFormatting sqref="AD417:OD417">
    <cfRule type="cellIs" dxfId="2680" priority="191" operator="between">
      <formula>$AA417</formula>
      <formula>$AC417</formula>
    </cfRule>
    <cfRule type="cellIs" dxfId="2679" priority="189" operator="lessThan">
      <formula>$AA417</formula>
    </cfRule>
    <cfRule type="cellIs" dxfId="2678" priority="190" operator="greaterThan">
      <formula>$AC417</formula>
    </cfRule>
  </conditionalFormatting>
  <conditionalFormatting sqref="AD419:OD430">
    <cfRule type="cellIs" dxfId="2677" priority="7977" operator="between">
      <formula>$AA419</formula>
      <formula>$AC419</formula>
    </cfRule>
    <cfRule type="cellIs" dxfId="2676" priority="7976" operator="greaterThan">
      <formula>$AC419</formula>
    </cfRule>
    <cfRule type="cellIs" dxfId="2675" priority="7975" operator="lessThan">
      <formula>$AA419</formula>
    </cfRule>
  </conditionalFormatting>
  <conditionalFormatting sqref="AD432:OD447">
    <cfRule type="cellIs" dxfId="2674" priority="423" operator="between">
      <formula>$AA432</formula>
      <formula>$AC432</formula>
    </cfRule>
    <cfRule type="cellIs" dxfId="2673" priority="421" operator="lessThan">
      <formula>$AA432</formula>
    </cfRule>
    <cfRule type="cellIs" dxfId="2672" priority="422" operator="greaterThan">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8" operator="greaterThan">
      <formula>$AC449</formula>
    </cfRule>
    <cfRule type="cellIs" dxfId="2669" priority="37" operator="lessThan">
      <formula>$AA449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4" operator="between">
      <formula>$AA454</formula>
      <formula>$AC454</formula>
    </cfRule>
    <cfRule type="cellIs" dxfId="2664" priority="8633" operator="greaterThan">
      <formula>$AC454</formula>
    </cfRule>
    <cfRule type="cellIs" dxfId="2663" priority="8632" operator="lessThan">
      <formula>$AA454</formula>
    </cfRule>
  </conditionalFormatting>
  <conditionalFormatting sqref="AD467:OD478">
    <cfRule type="cellIs" dxfId="2662" priority="8493" operator="between">
      <formula>$AA467</formula>
      <formula>$AC467</formula>
    </cfRule>
    <cfRule type="cellIs" dxfId="2661" priority="8491" operator="lessThan">
      <formula>$AA467</formula>
    </cfRule>
    <cfRule type="cellIs" dxfId="2660" priority="8492" operator="greaterThan">
      <formula>$AC467</formula>
    </cfRule>
  </conditionalFormatting>
  <conditionalFormatting sqref="AD480:OD491">
    <cfRule type="cellIs" dxfId="2659" priority="8351" operator="greaterThan">
      <formula>$AC480</formula>
    </cfRule>
    <cfRule type="cellIs" dxfId="2658" priority="8350" operator="lessThan">
      <formula>$AA480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4" operator="greaterThanOrEqual">
      <formula>0</formula>
    </cfRule>
    <cfRule type="cellIs" dxfId="2651" priority="9243" operator="equal">
      <formula>0</formula>
    </cfRule>
  </conditionalFormatting>
  <conditionalFormatting sqref="OF25:OI25">
    <cfRule type="cellIs" dxfId="2650" priority="9240" operator="greaterThanOrEqual">
      <formula>0</formula>
    </cfRule>
    <cfRule type="cellIs" dxfId="2649" priority="9239" operat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4" operator="equal">
      <formula>0</formula>
    </cfRule>
    <cfRule type="cellIs" dxfId="2645" priority="9265" operator="greaterThanOrEqual">
      <formula>0</formula>
    </cfRule>
  </conditionalFormatting>
  <conditionalFormatting sqref="OF29:OI29">
    <cfRule type="cellIs" dxfId="2644" priority="9261" operator="greaterThanOrEqual">
      <formula>0</formula>
    </cfRule>
    <cfRule type="cellIs" dxfId="2643" priority="9260" operat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6" operator="greaterThanOrEqual">
      <formula>0</formula>
    </cfRule>
    <cfRule type="cellIs" dxfId="2638" priority="9285" operator="equal">
      <formula>0</formula>
    </cfRule>
  </conditionalFormatting>
  <conditionalFormatting sqref="OF34:OI34">
    <cfRule type="cellIs" dxfId="2637" priority="9282" operator="greaterThanOrEqual">
      <formula>0</formula>
    </cfRule>
    <cfRule type="cellIs" dxfId="2636" priority="9281" operat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6" operator="equal">
      <formula>0</formula>
    </cfRule>
    <cfRule type="cellIs" dxfId="2632" priority="9307" operator="greaterThanOrEqual">
      <formula>0</formula>
    </cfRule>
  </conditionalFormatting>
  <conditionalFormatting sqref="OF38:OI38">
    <cfRule type="cellIs" dxfId="2631" priority="9303" operator="greaterThanOrEqual">
      <formula>0</formula>
    </cfRule>
    <cfRule type="cellIs" dxfId="2630" priority="9302" operator="equal">
      <formula>0</formula>
    </cfRule>
  </conditionalFormatting>
  <conditionalFormatting sqref="OF39:OI39">
    <cfRule type="cellIs" dxfId="2629" priority="15970" operator="equal">
      <formula>0</formula>
    </cfRule>
    <cfRule type="cellIs" dxfId="2628" priority="15971" operator="greaterThanOrEqual">
      <formula>0</formula>
    </cfRule>
  </conditionalFormatting>
  <conditionalFormatting sqref="OF40:OI40">
    <cfRule type="cellIs" dxfId="2627" priority="9332" operator="greaterThanOrEqual">
      <formula>0</formula>
    </cfRule>
    <cfRule type="cellIs" dxfId="2626" priority="9331" operator="equal">
      <formula>0</formula>
    </cfRule>
  </conditionalFormatting>
  <conditionalFormatting sqref="OF41:OI41">
    <cfRule type="cellIs" dxfId="2625" priority="9328" operator="greaterThanOrEqual">
      <formula>0</formula>
    </cfRule>
    <cfRule type="cellIs" dxfId="2624" priority="9327" operat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1" operator="greaterThanOrEqual">
      <formula>0</formula>
    </cfRule>
    <cfRule type="cellIs" dxfId="2620" priority="15910" operat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9" operator="greaterThanOrEqual">
      <formula>0</formula>
    </cfRule>
    <cfRule type="cellIs" dxfId="2616" priority="9348" operator="equal">
      <formula>0</formula>
    </cfRule>
  </conditionalFormatting>
  <conditionalFormatting sqref="OF46:OI46">
    <cfRule type="cellIs" dxfId="2615" priority="9344" operator="equal">
      <formula>0</formula>
    </cfRule>
    <cfRule type="cellIs" dxfId="2614" priority="9345" operator="greaterThanOrEqual">
      <formula>0</formula>
    </cfRule>
  </conditionalFormatting>
  <conditionalFormatting sqref="OF47:OI47">
    <cfRule type="cellIs" dxfId="2613" priority="15626" operator="equal">
      <formula>0</formula>
    </cfRule>
    <cfRule type="cellIs" dxfId="2612" priority="15627" operator="greaterThan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5" operator="equal">
      <formula>0</formula>
    </cfRule>
    <cfRule type="cellIs" dxfId="2606" priority="9366" operator="greaterThanOrEqual">
      <formula>0</formula>
    </cfRule>
  </conditionalFormatting>
  <conditionalFormatting sqref="OF51:OI51">
    <cfRule type="cellIs" dxfId="2605" priority="15484" operator="equal">
      <formula>0</formula>
    </cfRule>
    <cfRule type="cellIs" dxfId="2604" priority="15485" operator="greaterThanOrEqual">
      <formula>0</formula>
    </cfRule>
  </conditionalFormatting>
  <conditionalFormatting sqref="OF52:OI52">
    <cfRule type="cellIs" dxfId="2603" priority="9394" operator="equal">
      <formula>0</formula>
    </cfRule>
    <cfRule type="cellIs" dxfId="2602" priority="9395" operator="greaterThan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6" operator="equal">
      <formula>0</formula>
    </cfRule>
    <cfRule type="cellIs" dxfId="2598" priority="9387" operator="greaterThanOrEqual">
      <formula>0</formula>
    </cfRule>
  </conditionalFormatting>
  <conditionalFormatting sqref="OF57:OI57">
    <cfRule type="cellIs" dxfId="2597" priority="15342" operator="equal">
      <formula>0</formula>
    </cfRule>
    <cfRule type="cellIs" dxfId="2596" priority="15343" operator="greaterThan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1" operator="equal">
      <formula>0</formula>
    </cfRule>
    <cfRule type="cellIs" dxfId="2591" priority="9412" operator="greaterThanOrEqual">
      <formula>0</formula>
    </cfRule>
  </conditionalFormatting>
  <conditionalFormatting sqref="OF60:OI60">
    <cfRule type="cellIs" dxfId="2590" priority="9408" operator="greaterThanOrEqual">
      <formula>0</formula>
    </cfRule>
    <cfRule type="cellIs" dxfId="2589" priority="9407" operat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7" operator="greaterThanOrEqual">
      <formula>0</formula>
    </cfRule>
    <cfRule type="cellIs" dxfId="2585" priority="9436" operator="equal">
      <formula>0</formula>
    </cfRule>
  </conditionalFormatting>
  <conditionalFormatting sqref="OF63:OI63">
    <cfRule type="cellIs" dxfId="2584" priority="9433" operator="greaterThanOrEqual">
      <formula>0</formula>
    </cfRule>
    <cfRule type="cellIs" dxfId="2583" priority="9432" operat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8" operator="greaterThanOrEqual">
      <formula>0</formula>
    </cfRule>
    <cfRule type="cellIs" dxfId="2577" priority="9457" operator="equal">
      <formula>0</formula>
    </cfRule>
  </conditionalFormatting>
  <conditionalFormatting sqref="OF67:OI67">
    <cfRule type="cellIs" dxfId="2576" priority="9453" operator="equal">
      <formula>0</formula>
    </cfRule>
    <cfRule type="cellIs" dxfId="2575" priority="9454" operator="greaterThanOrEqual">
      <formula>0</formula>
    </cfRule>
  </conditionalFormatting>
  <conditionalFormatting sqref="OF68:OI68">
    <cfRule type="cellIs" dxfId="2574" priority="9449" operator="equal">
      <formula>0</formula>
    </cfRule>
    <cfRule type="cellIs" dxfId="2573" priority="9450" operator="greaterThanOrEqual">
      <formula>0</formula>
    </cfRule>
  </conditionalFormatting>
  <conditionalFormatting sqref="OF70:OI70">
    <cfRule type="cellIs" dxfId="2572" priority="14985" operator="equal">
      <formula>0</formula>
    </cfRule>
    <cfRule type="cellIs" dxfId="2571" priority="14986" operator="greaterThanOrEqual">
      <formula>0</formula>
    </cfRule>
  </conditionalFormatting>
  <conditionalFormatting sqref="OF70:OI213">
    <cfRule type="cellIs" dxfId="2570" priority="303" operator="lessThan">
      <formula>0</formula>
    </cfRule>
  </conditionalFormatting>
  <conditionalFormatting sqref="OF71:OI71">
    <cfRule type="cellIs" dxfId="2569" priority="9479" operator="greaterThanOrEqual">
      <formula>0</formula>
    </cfRule>
    <cfRule type="cellIs" dxfId="2568" priority="9478" operator="equal">
      <formula>0</formula>
    </cfRule>
  </conditionalFormatting>
  <conditionalFormatting sqref="OF72:OI72">
    <cfRule type="cellIs" dxfId="2567" priority="9474" operator="equal">
      <formula>0</formula>
    </cfRule>
    <cfRule type="cellIs" dxfId="2566" priority="9475" operator="greaterThanOrEqual">
      <formula>0</formula>
    </cfRule>
  </conditionalFormatting>
  <conditionalFormatting sqref="OF73:OI73">
    <cfRule type="cellIs" dxfId="2565" priority="9470" operator="equal">
      <formula>0</formula>
    </cfRule>
    <cfRule type="cellIs" dxfId="2564" priority="9471" operator="greaterThanOrEqual">
      <formula>0</formula>
    </cfRule>
  </conditionalFormatting>
  <conditionalFormatting sqref="OF74:OI74">
    <cfRule type="cellIs" dxfId="2563" priority="14938" operator="equal">
      <formula>0</formula>
    </cfRule>
    <cfRule type="cellIs" dxfId="2562" priority="14939" operator="greaterThanOrEqual">
      <formula>0</formula>
    </cfRule>
  </conditionalFormatting>
  <conditionalFormatting sqref="OF75:OI75">
    <cfRule type="cellIs" dxfId="2561" priority="9500" operator="greaterThanOrEqual">
      <formula>0</formula>
    </cfRule>
    <cfRule type="cellIs" dxfId="2560" priority="9499" operat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2" operator="greaterThanOrEqual">
      <formula>0</formula>
    </cfRule>
    <cfRule type="cellIs" dxfId="2556" priority="9491" operator="equal">
      <formula>0</formula>
    </cfRule>
  </conditionalFormatting>
  <conditionalFormatting sqref="OF78:OI78">
    <cfRule type="cellIs" dxfId="2555" priority="14892" operator="greaterThanOrEqual">
      <formula>0</formula>
    </cfRule>
    <cfRule type="cellIs" dxfId="2554" priority="14891" operator="equal">
      <formula>0</formula>
    </cfRule>
  </conditionalFormatting>
  <conditionalFormatting sqref="OF79:OI79">
    <cfRule type="cellIs" dxfId="2553" priority="9520" operator="equal">
      <formula>0</formula>
    </cfRule>
    <cfRule type="cellIs" dxfId="2552" priority="9521" operator="greaterThanOrEqual">
      <formula>0</formula>
    </cfRule>
  </conditionalFormatting>
  <conditionalFormatting sqref="OF80:OI80">
    <cfRule type="cellIs" dxfId="2551" priority="9517" operator="greaterThanOrEqual">
      <formula>0</formula>
    </cfRule>
    <cfRule type="cellIs" dxfId="2550" priority="9516" operat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5" operator="greaterThanOrEqual">
      <formula>0</formula>
    </cfRule>
    <cfRule type="cellIs" dxfId="2546" priority="14844" operator="equal">
      <formula>0</formula>
    </cfRule>
  </conditionalFormatting>
  <conditionalFormatting sqref="OF83:OI83">
    <cfRule type="cellIs" dxfId="2545" priority="9542" operator="greaterThanOrEqual">
      <formula>0</formula>
    </cfRule>
    <cfRule type="cellIs" dxfId="2544" priority="9541" operator="equal">
      <formula>0</formula>
    </cfRule>
  </conditionalFormatting>
  <conditionalFormatting sqref="OF84:OI84">
    <cfRule type="cellIs" dxfId="2543" priority="9537" operator="equal">
      <formula>0</formula>
    </cfRule>
    <cfRule type="cellIs" dxfId="2542" priority="9538" operator="greaterThanOrEqual">
      <formula>0</formula>
    </cfRule>
  </conditionalFormatting>
  <conditionalFormatting sqref="OF85:OI85">
    <cfRule type="cellIs" dxfId="2541" priority="9534" operator="greaterThanOrEqual">
      <formula>0</formula>
    </cfRule>
    <cfRule type="cellIs" dxfId="2540" priority="9533" operat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3" operator="greaterThanOrEqual">
      <formula>0</formula>
    </cfRule>
    <cfRule type="cellIs" dxfId="2536" priority="9562" operator="equal">
      <formula>0</formula>
    </cfRule>
  </conditionalFormatting>
  <conditionalFormatting sqref="OF88:OI88">
    <cfRule type="cellIs" dxfId="2535" priority="9559" operator="greaterThanOrEqual">
      <formula>0</formula>
    </cfRule>
    <cfRule type="cellIs" dxfId="2534" priority="9558" operator="equal">
      <formula>0</formula>
    </cfRule>
  </conditionalFormatting>
  <conditionalFormatting sqref="OF89:OI89">
    <cfRule type="cellIs" dxfId="2533" priority="9555" operator="greaterThanOrEqual">
      <formula>0</formula>
    </cfRule>
    <cfRule type="cellIs" dxfId="2532" priority="9554" operat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1" operator="greaterThanOrEqual">
      <formula>0</formula>
    </cfRule>
    <cfRule type="cellIs" dxfId="2528" priority="6160" operator="equal">
      <formula>0</formula>
    </cfRule>
  </conditionalFormatting>
  <conditionalFormatting sqref="OF92:OI92">
    <cfRule type="cellIs" dxfId="2527" priority="6156" operator="equal">
      <formula>0</formula>
    </cfRule>
    <cfRule type="cellIs" dxfId="2526" priority="6157" operator="greaterThanOrEqual">
      <formula>0</formula>
    </cfRule>
  </conditionalFormatting>
  <conditionalFormatting sqref="OF93:OI93">
    <cfRule type="cellIs" dxfId="2525" priority="6152" operator="equal">
      <formula>0</formula>
    </cfRule>
    <cfRule type="cellIs" dxfId="2524" priority="6153" operator="greaterThanOrEqual">
      <formula>0</formula>
    </cfRule>
  </conditionalFormatting>
  <conditionalFormatting sqref="OF94:OI94">
    <cfRule type="cellIs" dxfId="2523" priority="6138" operator="greaterThanOrEqual">
      <formula>0</formula>
    </cfRule>
    <cfRule type="cellIs" dxfId="2522" priority="6137" operator="equal">
      <formula>0</formula>
    </cfRule>
  </conditionalFormatting>
  <conditionalFormatting sqref="OF95:OI95">
    <cfRule type="cellIs" dxfId="2521" priority="6113" operator="equal">
      <formula>0</formula>
    </cfRule>
    <cfRule type="cellIs" dxfId="2520" priority="6114" operator="greaterThanOrEqual">
      <formula>0</formula>
    </cfRule>
  </conditionalFormatting>
  <conditionalFormatting sqref="OF96:OI96">
    <cfRule type="cellIs" dxfId="2519" priority="6110" operator="greaterThanOrEqual">
      <formula>0</formula>
    </cfRule>
    <cfRule type="cellIs" dxfId="2518" priority="6109" operator="equal">
      <formula>0</formula>
    </cfRule>
  </conditionalFormatting>
  <conditionalFormatting sqref="OF97:OI97">
    <cfRule type="cellIs" dxfId="2517" priority="6105" operator="equal">
      <formula>0</formula>
    </cfRule>
    <cfRule type="cellIs" dxfId="2516" priority="6106" operator="greaterThanOrEqual">
      <formula>0</formula>
    </cfRule>
  </conditionalFormatting>
  <conditionalFormatting sqref="OF98:OI98">
    <cfRule type="cellIs" dxfId="2515" priority="13287" operator="greaterThanOrEqual">
      <formula>0</formula>
    </cfRule>
    <cfRule type="cellIs" dxfId="2514" priority="13286" operat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80" operator="greaterThanOrEqual">
      <formula>0</formula>
    </cfRule>
    <cfRule type="cellIs" dxfId="2510" priority="9579" operator="equal">
      <formula>0</formula>
    </cfRule>
  </conditionalFormatting>
  <conditionalFormatting sqref="OF101:OI101">
    <cfRule type="cellIs" dxfId="2509" priority="9576" operator="greaterThanOrEqual">
      <formula>0</formula>
    </cfRule>
    <cfRule type="cellIs" dxfId="2508" priority="9575" operator="equal">
      <formula>0</formula>
    </cfRule>
  </conditionalFormatting>
  <conditionalFormatting sqref="OF102:OI102">
    <cfRule type="cellIs" dxfId="2507" priority="2273" operator="greaterThanOrEqual">
      <formula>0</formula>
    </cfRule>
    <cfRule type="cellIs" dxfId="2506" priority="2272" operat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2" operator="equal">
      <formula>0</formula>
    </cfRule>
    <cfRule type="cellIs" dxfId="2502" priority="2253" operator="greaterThan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4" operator="greaterThanOrEqual">
      <formula>0</formula>
    </cfRule>
    <cfRule type="cellIs" dxfId="2498" priority="2213" operator="equal">
      <formula>0</formula>
    </cfRule>
  </conditionalFormatting>
  <conditionalFormatting sqref="OF107:OI107">
    <cfRule type="cellIs" dxfId="2497" priority="2198" operator="greaterThanOrEqual">
      <formula>0</formula>
    </cfRule>
    <cfRule type="cellIs" dxfId="2496" priority="2197" operator="equal">
      <formula>0</formula>
    </cfRule>
  </conditionalFormatting>
  <conditionalFormatting sqref="OF108:OI108">
    <cfRule type="cellIs" dxfId="2495" priority="2193" operator="equal">
      <formula>0</formula>
    </cfRule>
    <cfRule type="cellIs" dxfId="2494" priority="2194" operator="greaterThanOrEqual">
      <formula>0</formula>
    </cfRule>
  </conditionalFormatting>
  <conditionalFormatting sqref="OF109:OI109">
    <cfRule type="cellIs" dxfId="2493" priority="2189" operator="equal">
      <formula>0</formula>
    </cfRule>
    <cfRule type="cellIs" dxfId="2492" priority="2190" operator="greaterThanOrEqual">
      <formula>0</formula>
    </cfRule>
  </conditionalFormatting>
  <conditionalFormatting sqref="OF110:OI110">
    <cfRule type="cellIs" dxfId="2491" priority="1446" operator="equal">
      <formula>0</formula>
    </cfRule>
    <cfRule type="cellIs" dxfId="2490" priority="1447" operator="greaterThan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3" operator="greaterThanOrEqual">
      <formula>0</formula>
    </cfRule>
    <cfRule type="cellIs" dxfId="2484" priority="1422" operat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7" operator="equal">
      <formula>0</formula>
    </cfRule>
    <cfRule type="cellIs" dxfId="2478" priority="1368" operator="greaterThanOrEqual">
      <formula>0</formula>
    </cfRule>
  </conditionalFormatting>
  <conditionalFormatting sqref="OF117:OI117">
    <cfRule type="cellIs" dxfId="2477" priority="1363" operator="equal">
      <formula>0</formula>
    </cfRule>
    <cfRule type="cellIs" dxfId="2476" priority="1364" operator="greaterThanOrEqual">
      <formula>0</formula>
    </cfRule>
  </conditionalFormatting>
  <conditionalFormatting sqref="OF118:OI118">
    <cfRule type="cellIs" dxfId="2475" priority="1328" operator="equal">
      <formula>0</formula>
    </cfRule>
    <cfRule type="cellIs" dxfId="2474" priority="1329" operator="greaterThanOrEqual">
      <formula>0</formula>
    </cfRule>
  </conditionalFormatting>
  <conditionalFormatting sqref="OF119:OI119">
    <cfRule type="cellIs" dxfId="2473" priority="1312" operator="equal">
      <formula>0</formula>
    </cfRule>
    <cfRule type="cellIs" dxfId="2472" priority="1313" operator="greaterThanOrEqual">
      <formula>0</formula>
    </cfRule>
  </conditionalFormatting>
  <conditionalFormatting sqref="OF120:OI120">
    <cfRule type="cellIs" dxfId="2471" priority="1308" operator="equal">
      <formula>0</formula>
    </cfRule>
    <cfRule type="cellIs" dxfId="2470" priority="1309" operator="greaterThan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4" operator="equal">
      <formula>0</formula>
    </cfRule>
    <cfRule type="cellIs" dxfId="2466" priority="2155" operator="greaterThan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4" operator="equal">
      <formula>0</formula>
    </cfRule>
    <cfRule type="cellIs" dxfId="2462" priority="2135" operator="greaterThanOrEqual">
      <formula>0</formula>
    </cfRule>
  </conditionalFormatting>
  <conditionalFormatting sqref="OF125:OI125">
    <cfRule type="cellIs" dxfId="2461" priority="2131" operator="greaterThanOrEqual">
      <formula>0</formula>
    </cfRule>
    <cfRule type="cellIs" dxfId="2460" priority="2130" operator="equal">
      <formula>0</formula>
    </cfRule>
  </conditionalFormatting>
  <conditionalFormatting sqref="OF126:OI126">
    <cfRule type="cellIs" dxfId="2459" priority="13144" operator="equal">
      <formula>0</formula>
    </cfRule>
    <cfRule type="cellIs" dxfId="2458" priority="13145" operator="greaterThanOrEqual">
      <formula>0</formula>
    </cfRule>
  </conditionalFormatting>
  <conditionalFormatting sqref="OF127:OI127">
    <cfRule type="cellIs" dxfId="2457" priority="9605" operator="greaterThanOrEqual">
      <formula>0</formula>
    </cfRule>
    <cfRule type="cellIs" dxfId="2456" priority="9604" operator="equal">
      <formula>0</formula>
    </cfRule>
  </conditionalFormatting>
  <conditionalFormatting sqref="OF128:OI128">
    <cfRule type="cellIs" dxfId="2455" priority="9600" operator="equal">
      <formula>0</formula>
    </cfRule>
    <cfRule type="cellIs" dxfId="2454" priority="9601" operator="greaterThanOrEqual">
      <formula>0</formula>
    </cfRule>
  </conditionalFormatting>
  <conditionalFormatting sqref="OF129:OI129">
    <cfRule type="cellIs" dxfId="2453" priority="9596" operator="equal">
      <formula>0</formula>
    </cfRule>
    <cfRule type="cellIs" dxfId="2452" priority="9597" operator="greaterThan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3" operator="equal">
      <formula>0</formula>
    </cfRule>
    <cfRule type="cellIs" dxfId="2448" priority="1254" operator="greaterThanOrEqual">
      <formula>0</formula>
    </cfRule>
  </conditionalFormatting>
  <conditionalFormatting sqref="OF132:OI132">
    <cfRule type="cellIs" dxfId="2447" priority="1249" operator="equal">
      <formula>0</formula>
    </cfRule>
    <cfRule type="cellIs" dxfId="2446" priority="1250" operator="greaterThan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0" operator="equal">
      <formula>0</formula>
    </cfRule>
    <cfRule type="cellIs" dxfId="2442" priority="1211" operator="greaterThanOrEqual">
      <formula>0</formula>
    </cfRule>
  </conditionalFormatting>
  <conditionalFormatting sqref="OF135:OI135">
    <cfRule type="cellIs" dxfId="2441" priority="1194" operator="equal">
      <formula>0</formula>
    </cfRule>
    <cfRule type="cellIs" dxfId="2440" priority="1195" operator="greaterThanOrEqual">
      <formula>0</formula>
    </cfRule>
  </conditionalFormatting>
  <conditionalFormatting sqref="OF136:OI136">
    <cfRule type="cellIs" dxfId="2439" priority="1191" operator="greaterThanOrEqual">
      <formula>0</formula>
    </cfRule>
    <cfRule type="cellIs" dxfId="2438" priority="1190" operator="equal">
      <formula>0</formula>
    </cfRule>
  </conditionalFormatting>
  <conditionalFormatting sqref="OF137:OI137">
    <cfRule type="cellIs" dxfId="2437" priority="1186" operator="equal">
      <formula>0</formula>
    </cfRule>
    <cfRule type="cellIs" dxfId="2436" priority="1187" operator="greaterThanOrEqual">
      <formula>0</formula>
    </cfRule>
  </conditionalFormatting>
  <conditionalFormatting sqref="OF138:OI138">
    <cfRule type="cellIs" dxfId="2435" priority="1151" operator="equal">
      <formula>0</formula>
    </cfRule>
    <cfRule type="cellIs" dxfId="2434" priority="1152" operator="greaterThanOrEqual">
      <formula>0</formula>
    </cfRule>
  </conditionalFormatting>
  <conditionalFormatting sqref="OF139:OI139">
    <cfRule type="cellIs" dxfId="2433" priority="1136" operator="greaterThanOrEqual">
      <formula>0</formula>
    </cfRule>
    <cfRule type="cellIs" dxfId="2432" priority="1135" operator="equal">
      <formula>0</formula>
    </cfRule>
  </conditionalFormatting>
  <conditionalFormatting sqref="OF140:OI140">
    <cfRule type="cellIs" dxfId="2431" priority="1132" operator="greaterThanOrEqual">
      <formula>0</formula>
    </cfRule>
    <cfRule type="cellIs" dxfId="2430" priority="1131" operator="equal">
      <formula>0</formula>
    </cfRule>
  </conditionalFormatting>
  <conditionalFormatting sqref="OF141:OI141">
    <cfRule type="cellIs" dxfId="2429" priority="1127" operator="equal">
      <formula>0</formula>
    </cfRule>
    <cfRule type="cellIs" dxfId="2428" priority="1128" operator="greaterThanOrEqual">
      <formula>0</formula>
    </cfRule>
  </conditionalFormatting>
  <conditionalFormatting sqref="OF142:OI142">
    <cfRule type="cellIs" dxfId="2427" priority="1093" operator="greaterThanOrEqual">
      <formula>0</formula>
    </cfRule>
    <cfRule type="cellIs" dxfId="2426" priority="1092" operat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2" operator="equal">
      <formula>0</formula>
    </cfRule>
    <cfRule type="cellIs" dxfId="2422" priority="1073" operator="greaterThan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2" operator="equal">
      <formula>0</formula>
    </cfRule>
    <cfRule type="cellIs" dxfId="2418" priority="13003" operator="greaterThanOrEqual">
      <formula>0</formula>
    </cfRule>
  </conditionalFormatting>
  <conditionalFormatting sqref="OF147:OI147">
    <cfRule type="cellIs" dxfId="2417" priority="9625" operator="equal">
      <formula>0</formula>
    </cfRule>
    <cfRule type="cellIs" dxfId="2416" priority="9626" operator="greaterThan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7" operator="equal">
      <formula>0</formula>
    </cfRule>
    <cfRule type="cellIs" dxfId="2412" priority="9618" operator="greaterThanOrEqual">
      <formula>0</formula>
    </cfRule>
  </conditionalFormatting>
  <conditionalFormatting sqref="OF150:OI150">
    <cfRule type="cellIs" dxfId="2411" priority="1033" operator="equal">
      <formula>0</formula>
    </cfRule>
    <cfRule type="cellIs" dxfId="2410" priority="1034" operator="greaterThan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4" operator="greaterThanOrEqual">
      <formula>0</formula>
    </cfRule>
    <cfRule type="cellIs" dxfId="2406" priority="1013" operator="equal">
      <formula>0</formula>
    </cfRule>
  </conditionalFormatting>
  <conditionalFormatting sqref="OF153:OI153">
    <cfRule type="cellIs" dxfId="2405" priority="1010" operator="greaterThanOrEqual">
      <formula>0</formula>
    </cfRule>
    <cfRule type="cellIs" dxfId="2404" priority="1009" operator="equal">
      <formula>0</formula>
    </cfRule>
  </conditionalFormatting>
  <conditionalFormatting sqref="OF154:OI154">
    <cfRule type="cellIs" dxfId="2403" priority="974" operator="equal">
      <formula>0</formula>
    </cfRule>
    <cfRule type="cellIs" dxfId="2402" priority="975" operator="greaterThan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5" operator="greaterThanOrEqual">
      <formula>0</formula>
    </cfRule>
    <cfRule type="cellIs" dxfId="2398" priority="954" operator="equal">
      <formula>0</formula>
    </cfRule>
  </conditionalFormatting>
  <conditionalFormatting sqref="OF157:OI157">
    <cfRule type="cellIs" dxfId="2397" priority="951" operator="greaterThanOrEqual">
      <formula>0</formula>
    </cfRule>
    <cfRule type="cellIs" dxfId="2396" priority="950" operat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900" operator="greaterThanOrEqual">
      <formula>0</formula>
    </cfRule>
    <cfRule type="cellIs" dxfId="2392" priority="899" operator="equal">
      <formula>0</formula>
    </cfRule>
  </conditionalFormatting>
  <conditionalFormatting sqref="OF160:OI160">
    <cfRule type="cellIs" dxfId="2391" priority="896" operator="greaterThanOrEqual">
      <formula>0</formula>
    </cfRule>
    <cfRule type="cellIs" dxfId="2390" priority="895" operat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6" operator="equal">
      <formula>0</formula>
    </cfRule>
    <cfRule type="cellIs" dxfId="2386" priority="857" operator="greaterThan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7" operator="greaterThanOrEqual">
      <formula>0</formula>
    </cfRule>
    <cfRule type="cellIs" dxfId="2382" priority="836" operator="equal">
      <formula>0</formula>
    </cfRule>
  </conditionalFormatting>
  <conditionalFormatting sqref="OF165:OI165">
    <cfRule type="cellIs" dxfId="2381" priority="833" operator="greaterThanOrEqual">
      <formula>0</formula>
    </cfRule>
    <cfRule type="cellIs" dxfId="2380" priority="832" operator="equal">
      <formula>0</formula>
    </cfRule>
  </conditionalFormatting>
  <conditionalFormatting sqref="OF166:OI166">
    <cfRule type="cellIs" dxfId="2379" priority="12861" operator="greaterThanOrEqual">
      <formula>0</formula>
    </cfRule>
    <cfRule type="cellIs" dxfId="2378" priority="12860" operator="equal">
      <formula>0</formula>
    </cfRule>
  </conditionalFormatting>
  <conditionalFormatting sqref="OF167:OI167">
    <cfRule type="cellIs" dxfId="2377" priority="9647" operator="greaterThanOrEqual">
      <formula>0</formula>
    </cfRule>
    <cfRule type="cellIs" dxfId="2376" priority="9646" operator="equal">
      <formula>0</formula>
    </cfRule>
  </conditionalFormatting>
  <conditionalFormatting sqref="OF168:OI168">
    <cfRule type="cellIs" dxfId="2375" priority="9642" operator="equal">
      <formula>0</formula>
    </cfRule>
    <cfRule type="cellIs" dxfId="2374" priority="9643" operator="greaterThanOrEqual">
      <formula>0</formula>
    </cfRule>
  </conditionalFormatting>
  <conditionalFormatting sqref="OF169:OI169">
    <cfRule type="cellIs" dxfId="2373" priority="9639" operator="greaterThanOrEqual">
      <formula>0</formula>
    </cfRule>
    <cfRule type="cellIs" dxfId="2372" priority="9638" operat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2" operator="equal">
      <formula>0</formula>
    </cfRule>
    <cfRule type="cellIs" dxfId="2368" priority="723" operator="greaterThanOrEqual">
      <formula>0</formula>
    </cfRule>
  </conditionalFormatting>
  <conditionalFormatting sqref="OF172:OI172">
    <cfRule type="cellIs" dxfId="2367" priority="719" operator="greaterThanOrEqual">
      <formula>0</formula>
    </cfRule>
    <cfRule type="cellIs" dxfId="2366" priority="718" operator="equal">
      <formula>0</formula>
    </cfRule>
  </conditionalFormatting>
  <conditionalFormatting sqref="OF173:OI173">
    <cfRule type="cellIs" dxfId="2365" priority="715" operator="greaterThanOrEqual">
      <formula>0</formula>
    </cfRule>
    <cfRule type="cellIs" dxfId="2364" priority="714" operator="equal">
      <formula>0</formula>
    </cfRule>
  </conditionalFormatting>
  <conditionalFormatting sqref="OF174:OI174">
    <cfRule type="cellIs" dxfId="2363" priority="797" operator="equal">
      <formula>0</formula>
    </cfRule>
    <cfRule type="cellIs" dxfId="2362" priority="798" operator="greaterThanOrEqual">
      <formula>0</formula>
    </cfRule>
  </conditionalFormatting>
  <conditionalFormatting sqref="OF175:OI175">
    <cfRule type="cellIs" dxfId="2361" priority="781" operator="equal">
      <formula>0</formula>
    </cfRule>
    <cfRule type="cellIs" dxfId="2360" priority="782" operator="greaterThanOrEqual">
      <formula>0</formula>
    </cfRule>
  </conditionalFormatting>
  <conditionalFormatting sqref="OF176:OI176">
    <cfRule type="cellIs" dxfId="2359" priority="777" operator="equal">
      <formula>0</formula>
    </cfRule>
    <cfRule type="cellIs" dxfId="2358" priority="778" operator="greaterThan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4" operator="equal">
      <formula>0</formula>
    </cfRule>
    <cfRule type="cellIs" dxfId="2346" priority="385" operator="greaterThan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1" operator="greaterThanOrEqual">
      <formula>0</formula>
    </cfRule>
    <cfRule type="cellIs" dxfId="2340" priority="360" operator="equal">
      <formula>0</formula>
    </cfRule>
  </conditionalFormatting>
  <conditionalFormatting sqref="OF186:OI186">
    <cfRule type="cellIs" dxfId="2339" priority="326" operator="greaterThanOrEqual">
      <formula>0</formula>
    </cfRule>
    <cfRule type="cellIs" dxfId="2338" priority="325" operator="equal">
      <formula>0</formula>
    </cfRule>
  </conditionalFormatting>
  <conditionalFormatting sqref="OF187:OI187">
    <cfRule type="cellIs" dxfId="2337" priority="309" operator="equal">
      <formula>0</formula>
    </cfRule>
    <cfRule type="cellIs" dxfId="2336" priority="310" operator="greaterThanOrEqual">
      <formula>0</formula>
    </cfRule>
  </conditionalFormatting>
  <conditionalFormatting sqref="OF188:OI188">
    <cfRule type="cellIs" dxfId="2335" priority="305" operator="equal">
      <formula>0</formula>
    </cfRule>
    <cfRule type="cellIs" dxfId="2334" priority="306" operator="greaterThan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7" operator="equal">
      <formula>0</formula>
    </cfRule>
    <cfRule type="cellIs" dxfId="2330" priority="14468" operator="greaterThan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4" operator="equal">
      <formula>0</formula>
    </cfRule>
    <cfRule type="cellIs" dxfId="2326" priority="9685" operator="greaterThanOrEqual">
      <formula>0</formula>
    </cfRule>
  </conditionalFormatting>
  <conditionalFormatting sqref="OF193:OI193">
    <cfRule type="cellIs" dxfId="2325" priority="9680" operator="equal">
      <formula>0</formula>
    </cfRule>
    <cfRule type="cellIs" dxfId="2324" priority="9681" operator="greaterThanOrEqual">
      <formula>0</formula>
    </cfRule>
  </conditionalFormatting>
  <conditionalFormatting sqref="OF194:OI194">
    <cfRule type="cellIs" dxfId="2323" priority="14421" operator="greaterThanOrEqual">
      <formula>0</formula>
    </cfRule>
    <cfRule type="cellIs" dxfId="2322" priority="14420" operator="equal">
      <formula>0</formula>
    </cfRule>
  </conditionalFormatting>
  <conditionalFormatting sqref="OF195:OI195">
    <cfRule type="cellIs" dxfId="2321" priority="14417" operator="greaterThanOrEqual">
      <formula>0</formula>
    </cfRule>
    <cfRule type="cellIs" dxfId="2320" priority="14416" operat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8" operator="equal">
      <formula>0</formula>
    </cfRule>
    <cfRule type="cellIs" dxfId="2316" priority="14409" operator="greaterThanOrEqual">
      <formula>0</formula>
    </cfRule>
  </conditionalFormatting>
  <conditionalFormatting sqref="OF198:OI198">
    <cfRule type="cellIs" dxfId="2315" priority="14373" operator="equal">
      <formula>0</formula>
    </cfRule>
    <cfRule type="cellIs" dxfId="2314" priority="14374" operator="greaterThan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1" operator="equal">
      <formula>0</formula>
    </cfRule>
    <cfRule type="cellIs" dxfId="2308" priority="14362" operator="greaterThanOrEqual">
      <formula>0</formula>
    </cfRule>
  </conditionalFormatting>
  <conditionalFormatting sqref="OF202:OI202">
    <cfRule type="cellIs" dxfId="2307" priority="14326" operator="equal">
      <formula>0</formula>
    </cfRule>
    <cfRule type="cellIs" dxfId="2306" priority="14327" operator="greaterThanOrEqual">
      <formula>0</formula>
    </cfRule>
  </conditionalFormatting>
  <conditionalFormatting sqref="OF203:OI203">
    <cfRule type="cellIs" dxfId="2305" priority="14322" operator="equal">
      <formula>0</formula>
    </cfRule>
    <cfRule type="cellIs" dxfId="2304" priority="14323" operator="greaterThan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4" operator="equal">
      <formula>0</formula>
    </cfRule>
    <cfRule type="cellIs" dxfId="2300" priority="14315" operator="greaterThan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5" operator="equal">
      <formula>0</formula>
    </cfRule>
    <cfRule type="cellIs" dxfId="2296" priority="14276" operator="greaterThanOrEqual">
      <formula>0</formula>
    </cfRule>
  </conditionalFormatting>
  <conditionalFormatting sqref="OF208:OI208">
    <cfRule type="cellIs" dxfId="2295" priority="14272" operator="greaterThanOrEqual">
      <formula>0</formula>
    </cfRule>
    <cfRule type="cellIs" dxfId="2294" priority="14271" operator="equal">
      <formula>0</formula>
    </cfRule>
  </conditionalFormatting>
  <conditionalFormatting sqref="OF209:OI209">
    <cfRule type="cellIs" dxfId="2293" priority="14268" operator="greaterThanOrEqual">
      <formula>0</formula>
    </cfRule>
    <cfRule type="cellIs" dxfId="2292" priority="14267" operator="equal">
      <formula>0</formula>
    </cfRule>
  </conditionalFormatting>
  <conditionalFormatting sqref="OF210:OI210">
    <cfRule type="cellIs" dxfId="2291" priority="14232" operator="equal">
      <formula>0</formula>
    </cfRule>
    <cfRule type="cellIs" dxfId="2290" priority="14233" operator="greaterThan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1" operator="greaterThanOrEqual">
      <formula>0</formula>
    </cfRule>
    <cfRule type="cellIs" dxfId="2284" priority="14220" operator="equal">
      <formula>0</formula>
    </cfRule>
  </conditionalFormatting>
  <conditionalFormatting sqref="OF215:OI215">
    <cfRule type="cellIs" dxfId="2283" priority="7075" operator="equal">
      <formula>0</formula>
    </cfRule>
    <cfRule type="cellIs" dxfId="2282" priority="7076" operator="greaterThanOrEqual">
      <formula>0</formula>
    </cfRule>
  </conditionalFormatting>
  <conditionalFormatting sqref="OF215:OI266">
    <cfRule type="cellIs" dxfId="2281" priority="2024" operator="lessThan">
      <formula>0</formula>
    </cfRule>
  </conditionalFormatting>
  <conditionalFormatting sqref="OF216:OI216">
    <cfRule type="cellIs" dxfId="2280" priority="7072" operator="greaterThanOrEqual">
      <formula>0</formula>
    </cfRule>
    <cfRule type="cellIs" dxfId="2279" priority="7071" operator="equal">
      <formula>0</formula>
    </cfRule>
  </conditionalFormatting>
  <conditionalFormatting sqref="OF217:OI217">
    <cfRule type="cellIs" dxfId="2278" priority="7068" operator="greaterThanOrEqual">
      <formula>0</formula>
    </cfRule>
    <cfRule type="cellIs" dxfId="2277" priority="7067" operat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5" operator="greaterThanOrEqual">
      <formula>0</formula>
    </cfRule>
    <cfRule type="cellIs" dxfId="2271" priority="7024" operator="equal">
      <formula>0</formula>
    </cfRule>
  </conditionalFormatting>
  <conditionalFormatting sqref="OF221:OI221">
    <cfRule type="cellIs" dxfId="2270" priority="7021" operator="greaterThanOrEqual">
      <formula>0</formula>
    </cfRule>
    <cfRule type="cellIs" dxfId="2269" priority="7020" operator="equal">
      <formula>0</formula>
    </cfRule>
  </conditionalFormatting>
  <conditionalFormatting sqref="OF222:OI222">
    <cfRule type="cellIs" dxfId="2268" priority="7017" operator="greaterThanOrEqual">
      <formula>0</formula>
    </cfRule>
    <cfRule type="cellIs" dxfId="2267" priority="7016" operator="equal">
      <formula>0</formula>
    </cfRule>
  </conditionalFormatting>
  <conditionalFormatting sqref="OF223:OI223">
    <cfRule type="cellIs" dxfId="2266" priority="6982" operator="greaterThanOrEqual">
      <formula>0</formula>
    </cfRule>
    <cfRule type="cellIs" dxfId="2265" priority="6981" operator="equal">
      <formula>0</formula>
    </cfRule>
  </conditionalFormatting>
  <conditionalFormatting sqref="OF224:OI224">
    <cfRule type="cellIs" dxfId="2264" priority="6978" operator="greaterThanOrEqual">
      <formula>0</formula>
    </cfRule>
    <cfRule type="cellIs" dxfId="2263" priority="6977" operat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69" operator="equal">
      <formula>0</formula>
    </cfRule>
    <cfRule type="cellIs" dxfId="2259" priority="6970" operator="greaterThan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1" operator="greaterThanOrEqual">
      <formula>0</formula>
    </cfRule>
    <cfRule type="cellIs" dxfId="2255" priority="6930" operator="equal">
      <formula>0</formula>
    </cfRule>
  </conditionalFormatting>
  <conditionalFormatting sqref="OF229:OI229">
    <cfRule type="cellIs" dxfId="2254" priority="6926" operator="equal">
      <formula>0</formula>
    </cfRule>
    <cfRule type="cellIs" dxfId="2253" priority="6927" operator="greaterThan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8" operator="greaterThanOrEqual">
      <formula>0</formula>
    </cfRule>
    <cfRule type="cellIs" dxfId="2249" priority="6887" operat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80" operator="greaterThanOrEqual">
      <formula>0</formula>
    </cfRule>
    <cfRule type="cellIs" dxfId="2245" priority="6879" operat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1" operator="greaterThanOrEqual">
      <formula>0</formula>
    </cfRule>
    <cfRule type="cellIs" dxfId="2241" priority="6840" operator="equal">
      <formula>0</formula>
    </cfRule>
  </conditionalFormatting>
  <conditionalFormatting sqref="OF236:OI236">
    <cfRule type="cellIs" dxfId="2240" priority="6837" operator="greaterThanOrEqual">
      <formula>0</formula>
    </cfRule>
    <cfRule type="cellIs" dxfId="2239" priority="6836" operator="equal">
      <formula>0</formula>
    </cfRule>
  </conditionalFormatting>
  <conditionalFormatting sqref="OF237:OI237">
    <cfRule type="cellIs" dxfId="2238" priority="6833" operator="greaterThanOrEqual">
      <formula>0</formula>
    </cfRule>
    <cfRule type="cellIs" dxfId="2237" priority="6832" operator="equal">
      <formula>0</formula>
    </cfRule>
  </conditionalFormatting>
  <conditionalFormatting sqref="OF238:OI238">
    <cfRule type="cellIs" dxfId="2236" priority="6829" operator="greaterThanOrEqual">
      <formula>0</formula>
    </cfRule>
    <cfRule type="cellIs" dxfId="2235" priority="6828" operator="equal">
      <formula>0</formula>
    </cfRule>
  </conditionalFormatting>
  <conditionalFormatting sqref="OF239:OI239">
    <cfRule type="cellIs" dxfId="2234" priority="2093" operator="equal">
      <formula>0</formula>
    </cfRule>
    <cfRule type="cellIs" dxfId="2233" priority="2094" operator="greaterThan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5" operator="equal">
      <formula>0</formula>
    </cfRule>
    <cfRule type="cellIs" dxfId="2229" priority="2086" operator="greaterThanOrEqual">
      <formula>0</formula>
    </cfRule>
  </conditionalFormatting>
  <conditionalFormatting sqref="OF242:OI242">
    <cfRule type="cellIs" dxfId="2228" priority="2082" operator="greaterThanOrEqual">
      <formula>0</formula>
    </cfRule>
    <cfRule type="cellIs" dxfId="2227" priority="2081" operator="equal">
      <formula>0</formula>
    </cfRule>
  </conditionalFormatting>
  <conditionalFormatting sqref="OF243:OI243">
    <cfRule type="cellIs" dxfId="2226" priority="6794" operator="greaterThanOrEqual">
      <formula>0</formula>
    </cfRule>
    <cfRule type="cellIs" dxfId="2225" priority="6793" operator="equal">
      <formula>0</formula>
    </cfRule>
  </conditionalFormatting>
  <conditionalFormatting sqref="OF244:OI244">
    <cfRule type="cellIs" dxfId="2224" priority="6790" operator="greaterThanOrEqual">
      <formula>0</formula>
    </cfRule>
    <cfRule type="cellIs" dxfId="2223" priority="6789" operator="equal">
      <formula>0</formula>
    </cfRule>
  </conditionalFormatting>
  <conditionalFormatting sqref="OF245:OI245">
    <cfRule type="cellIs" dxfId="2222" priority="6786" operator="greaterThanOrEqual">
      <formula>0</formula>
    </cfRule>
    <cfRule type="cellIs" dxfId="2221" priority="6785" operator="equal">
      <formula>0</formula>
    </cfRule>
  </conditionalFormatting>
  <conditionalFormatting sqref="OF246:OI246">
    <cfRule type="cellIs" dxfId="2220" priority="6781" operator="equal">
      <formula>0</formula>
    </cfRule>
    <cfRule type="cellIs" dxfId="2219" priority="6782" operator="greaterThan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699" operator="equal">
      <formula>0</formula>
    </cfRule>
    <cfRule type="cellIs" dxfId="2209" priority="6700" operator="greaterThanOrEqual">
      <formula>0</formula>
    </cfRule>
  </conditionalFormatting>
  <conditionalFormatting sqref="OF252:OI252">
    <cfRule type="cellIs" dxfId="2208" priority="6695" operator="equal">
      <formula>0</formula>
    </cfRule>
    <cfRule type="cellIs" dxfId="2207" priority="6696" operator="greaterThanOrEqual">
      <formula>0</formula>
    </cfRule>
  </conditionalFormatting>
  <conditionalFormatting sqref="OF253:OI253">
    <cfRule type="cellIs" dxfId="2206" priority="6691" operator="equal">
      <formula>0</formula>
    </cfRule>
    <cfRule type="cellIs" dxfId="2205" priority="6692" operator="greaterThanOrEqual">
      <formula>0</formula>
    </cfRule>
  </conditionalFormatting>
  <conditionalFormatting sqref="OF254:OI254">
    <cfRule type="cellIs" dxfId="2204" priority="6687" operator="equal">
      <formula>0</formula>
    </cfRule>
    <cfRule type="cellIs" dxfId="2203" priority="6688" operator="greaterThanOrEqual">
      <formula>0</formula>
    </cfRule>
  </conditionalFormatting>
  <conditionalFormatting sqref="OF255:OI255">
    <cfRule type="cellIs" dxfId="2202" priority="6653" operator="greaterThanOrEqual">
      <formula>0</formula>
    </cfRule>
    <cfRule type="cellIs" dxfId="2201" priority="6652" operator="equal">
      <formula>0</formula>
    </cfRule>
  </conditionalFormatting>
  <conditionalFormatting sqref="OF256:OI256">
    <cfRule type="cellIs" dxfId="2200" priority="6649" operator="greaterThanOrEqual">
      <formula>0</formula>
    </cfRule>
    <cfRule type="cellIs" dxfId="2199" priority="6648" operat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5" operator="greaterThanOrEqual">
      <formula>0</formula>
    </cfRule>
    <cfRule type="cellIs" dxfId="2193" priority="2034" operator="equal">
      <formula>0</formula>
    </cfRule>
  </conditionalFormatting>
  <conditionalFormatting sqref="OF260:OI260">
    <cfRule type="cellIs" dxfId="2192" priority="2031" operator="greaterThanOrEqual">
      <formula>0</formula>
    </cfRule>
    <cfRule type="cellIs" dxfId="2191" priority="2030" operator="equal">
      <formula>0</formula>
    </cfRule>
  </conditionalFormatting>
  <conditionalFormatting sqref="OF261:OI261">
    <cfRule type="cellIs" dxfId="2190" priority="2027" operator="greaterThanOrEqual">
      <formula>0</formula>
    </cfRule>
    <cfRule type="cellIs" dxfId="2189" priority="2026" operator="equal">
      <formula>0</formula>
    </cfRule>
  </conditionalFormatting>
  <conditionalFormatting sqref="OF262:OI262">
    <cfRule type="cellIs" dxfId="2188" priority="2022" operator="equal">
      <formula>0</formula>
    </cfRule>
    <cfRule type="cellIs" dxfId="2187" priority="2023" operator="greaterThanOrEqual">
      <formula>0</formula>
    </cfRule>
  </conditionalFormatting>
  <conditionalFormatting sqref="OF263:OI263">
    <cfRule type="cellIs" dxfId="2186" priority="6605" operator="equal">
      <formula>0</formula>
    </cfRule>
    <cfRule type="cellIs" dxfId="2185" priority="6606" operator="greaterThanOrEqual">
      <formula>0</formula>
    </cfRule>
  </conditionalFormatting>
  <conditionalFormatting sqref="OF264:OI264">
    <cfRule type="cellIs" dxfId="2184" priority="6602" operator="greaterThanOrEqual">
      <formula>0</formula>
    </cfRule>
    <cfRule type="cellIs" dxfId="2183" priority="6601" operator="equal">
      <formula>0</formula>
    </cfRule>
  </conditionalFormatting>
  <conditionalFormatting sqref="OF265:OI265">
    <cfRule type="cellIs" dxfId="2182" priority="6597" operator="equal">
      <formula>0</formula>
    </cfRule>
    <cfRule type="cellIs" dxfId="2181" priority="6598" operator="greaterThan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3" operator="equal">
      <formula>0</formula>
    </cfRule>
    <cfRule type="cellIs" dxfId="2177" priority="7264" operator="greaterThan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5" operator="equal">
      <formula>0</formula>
    </cfRule>
    <cfRule type="cellIs" dxfId="2172" priority="7256" operator="greaterThanOrEqual">
      <formula>0</formula>
    </cfRule>
  </conditionalFormatting>
  <conditionalFormatting sqref="OF272:OI272">
    <cfRule type="cellIs" dxfId="2171" priority="7252" operator="greaterThanOrEqual">
      <formula>0</formula>
    </cfRule>
    <cfRule type="cellIs" dxfId="2170" priority="7251" operator="equal">
      <formula>0</formula>
    </cfRule>
  </conditionalFormatting>
  <conditionalFormatting sqref="OF273:OI273">
    <cfRule type="cellIs" dxfId="2169" priority="1917" operator="greaterThanOrEqual">
      <formula>0</formula>
    </cfRule>
    <cfRule type="cellIs" dxfId="2168" priority="1916" operator="equal">
      <formula>0</formula>
    </cfRule>
  </conditionalFormatting>
  <conditionalFormatting sqref="OF274:OI274">
    <cfRule type="cellIs" dxfId="2167" priority="1913" operator="greaterThanOrEqual">
      <formula>0</formula>
    </cfRule>
    <cfRule type="cellIs" dxfId="2166" priority="1912" operat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4" operator="equal">
      <formula>0</formula>
    </cfRule>
    <cfRule type="cellIs" dxfId="2162" priority="1905" operator="greaterThan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4" operator="greaterThanOrEqual">
      <formula>0</formula>
    </cfRule>
    <cfRule type="cellIs" dxfId="2158" priority="673" operator="equal">
      <formula>0</formula>
    </cfRule>
  </conditionalFormatting>
  <conditionalFormatting sqref="OF279:OI279">
    <cfRule type="cellIs" dxfId="2157" priority="670" operator="greaterThanOrEqual">
      <formula>0</formula>
    </cfRule>
    <cfRule type="cellIs" dxfId="2156" priority="669" operat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7" operator="equal">
      <formula>0</formula>
    </cfRule>
    <cfRule type="cellIs" dxfId="2152" priority="1858" operator="greaterThanOrEqual">
      <formula>0</formula>
    </cfRule>
  </conditionalFormatting>
  <conditionalFormatting sqref="OF282:OI282">
    <cfRule type="cellIs" dxfId="2151" priority="1854" operator="greaterThanOrEqual">
      <formula>0</formula>
    </cfRule>
    <cfRule type="cellIs" dxfId="2150" priority="1853" operator="equal">
      <formula>0</formula>
    </cfRule>
  </conditionalFormatting>
  <conditionalFormatting sqref="OF283:OI283">
    <cfRule type="cellIs" dxfId="2149" priority="1850" operator="greaterThanOrEqual">
      <formula>0</formula>
    </cfRule>
    <cfRule type="cellIs" dxfId="2148" priority="1849" operator="equal">
      <formula>0</formula>
    </cfRule>
  </conditionalFormatting>
  <conditionalFormatting sqref="OF284:OI284">
    <cfRule type="cellIs" dxfId="2147" priority="1845" operator="equal">
      <formula>0</formula>
    </cfRule>
    <cfRule type="cellIs" dxfId="2146" priority="1846" operator="greaterThanOrEqual">
      <formula>0</formula>
    </cfRule>
  </conditionalFormatting>
  <conditionalFormatting sqref="OF285:OI285">
    <cfRule type="cellIs" dxfId="2145" priority="1976" operator="greaterThanOrEqual">
      <formula>0</formula>
    </cfRule>
    <cfRule type="cellIs" dxfId="2144" priority="1975" operator="equal">
      <formula>0</formula>
    </cfRule>
  </conditionalFormatting>
  <conditionalFormatting sqref="OF286:OI286">
    <cfRule type="cellIs" dxfId="2143" priority="1971" operator="equal">
      <formula>0</formula>
    </cfRule>
    <cfRule type="cellIs" dxfId="2142" priority="1972" operator="greaterThanOrEqual">
      <formula>0</formula>
    </cfRule>
  </conditionalFormatting>
  <conditionalFormatting sqref="OF287:OI287">
    <cfRule type="cellIs" dxfId="2141" priority="1967" operator="equal">
      <formula>0</formula>
    </cfRule>
    <cfRule type="cellIs" dxfId="2140" priority="1968" operator="greaterThanOrEqual">
      <formula>0</formula>
    </cfRule>
  </conditionalFormatting>
  <conditionalFormatting sqref="OF288:OI288">
    <cfRule type="cellIs" dxfId="2139" priority="1964" operator="greaterThanOrEqual">
      <formula>0</formula>
    </cfRule>
    <cfRule type="cellIs" dxfId="2138" priority="1963" operator="equal">
      <formula>0</formula>
    </cfRule>
  </conditionalFormatting>
  <conditionalFormatting sqref="OF290:OI290">
    <cfRule type="cellIs" dxfId="2137" priority="7216" operator="equal">
      <formula>0</formula>
    </cfRule>
    <cfRule type="cellIs" dxfId="2136" priority="7217" operator="greaterThanOrEqual">
      <formula>0</formula>
    </cfRule>
  </conditionalFormatting>
  <conditionalFormatting sqref="OF290:OI293">
    <cfRule type="cellIs" dxfId="2135" priority="7206" operator="lessThan">
      <formula>0</formula>
    </cfRule>
  </conditionalFormatting>
  <conditionalFormatting sqref="OF291:OI291">
    <cfRule type="cellIs" dxfId="2134" priority="7212" operator="equal">
      <formula>0</formula>
    </cfRule>
    <cfRule type="cellIs" dxfId="2133" priority="7213" operator="greaterThan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4" operator="equal">
      <formula>0</formula>
    </cfRule>
    <cfRule type="cellIs" dxfId="2129" priority="7205" operator="greaterThanOrEqual">
      <formula>0</formula>
    </cfRule>
  </conditionalFormatting>
  <conditionalFormatting sqref="OF295:OI295">
    <cfRule type="cellIs" dxfId="2128" priority="7169" operator="equal">
      <formula>0</formula>
    </cfRule>
    <cfRule type="cellIs" dxfId="2127" priority="7170" operator="greaterThanOrEqual">
      <formula>0</formula>
    </cfRule>
  </conditionalFormatting>
  <conditionalFormatting sqref="OF295:OI298">
    <cfRule type="cellIs" dxfId="2126" priority="7159" operator="lessThan">
      <formula>0</formula>
    </cfRule>
  </conditionalFormatting>
  <conditionalFormatting sqref="OF296:OI296">
    <cfRule type="cellIs" dxfId="2125" priority="7165" operator="equal">
      <formula>0</formula>
    </cfRule>
    <cfRule type="cellIs" dxfId="2124" priority="7166" operator="greaterThanOrEqual">
      <formula>0</formula>
    </cfRule>
  </conditionalFormatting>
  <conditionalFormatting sqref="OF297:OI297">
    <cfRule type="cellIs" dxfId="2123" priority="7162" operator="greaterThanOrEqual">
      <formula>0</formula>
    </cfRule>
    <cfRule type="cellIs" dxfId="2122" priority="7161" operator="equal">
      <formula>0</formula>
    </cfRule>
  </conditionalFormatting>
  <conditionalFormatting sqref="OF298:OI298">
    <cfRule type="cellIs" dxfId="2121" priority="7157" operator="equal">
      <formula>0</formula>
    </cfRule>
    <cfRule type="cellIs" dxfId="2120" priority="7158" operator="greaterThan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4" operator="equal">
      <formula>0</formula>
    </cfRule>
    <cfRule type="cellIs" dxfId="2115" priority="6555" operator="greaterThanOrEqual">
      <formula>0</formula>
    </cfRule>
  </conditionalFormatting>
  <conditionalFormatting sqref="OF302:OI302">
    <cfRule type="cellIs" dxfId="2114" priority="6550" operator="equal">
      <formula>0</formula>
    </cfRule>
    <cfRule type="cellIs" dxfId="2113" priority="6551" operator="greaterThanOrEqual">
      <formula>0</formula>
    </cfRule>
  </conditionalFormatting>
  <conditionalFormatting sqref="OF303:OI303">
    <cfRule type="cellIs" dxfId="2112" priority="6546" operator="equal">
      <formula>0</formula>
    </cfRule>
    <cfRule type="cellIs" dxfId="2111" priority="6547" operator="greaterThanOrEqual">
      <formula>0</formula>
    </cfRule>
  </conditionalFormatting>
  <conditionalFormatting sqref="OF304:OI304">
    <cfRule type="cellIs" dxfId="2110" priority="6511" operator="equal">
      <formula>0</formula>
    </cfRule>
    <cfRule type="cellIs" dxfId="2109" priority="6512" operator="greaterThanOrEqual">
      <formula>0</formula>
    </cfRule>
  </conditionalFormatting>
  <conditionalFormatting sqref="OF305:OI305">
    <cfRule type="cellIs" dxfId="2108" priority="6508" operator="greaterThanOrEqual">
      <formula>0</formula>
    </cfRule>
    <cfRule type="cellIs" dxfId="2107" priority="6507" operator="equal">
      <formula>0</formula>
    </cfRule>
  </conditionalFormatting>
  <conditionalFormatting sqref="OF306:OI306">
    <cfRule type="cellIs" dxfId="2106" priority="6503" operator="equal">
      <formula>0</formula>
    </cfRule>
    <cfRule type="cellIs" dxfId="2105" priority="6504" operator="greaterThan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4" operator="equal">
      <formula>0</formula>
    </cfRule>
    <cfRule type="cellIs" dxfId="2101" priority="6465" operator="greaterThanOrEqual">
      <formula>0</formula>
    </cfRule>
  </conditionalFormatting>
  <conditionalFormatting sqref="OF309:OI309">
    <cfRule type="cellIs" dxfId="2100" priority="6461" operator="greaterThanOrEqual">
      <formula>0</formula>
    </cfRule>
    <cfRule type="cellIs" dxfId="2099" priority="6460" operator="equal">
      <formula>0</formula>
    </cfRule>
  </conditionalFormatting>
  <conditionalFormatting sqref="OF310:OI310">
    <cfRule type="cellIs" dxfId="2098" priority="6457" operator="greaterThanOrEqual">
      <formula>0</formula>
    </cfRule>
    <cfRule type="cellIs" dxfId="2097" priority="6456" operator="equal">
      <formula>0</formula>
    </cfRule>
  </conditionalFormatting>
  <conditionalFormatting sqref="OF311:OI311">
    <cfRule type="cellIs" dxfId="2096" priority="6453" operator="greaterThanOrEqual">
      <formula>0</formula>
    </cfRule>
    <cfRule type="cellIs" dxfId="2095" priority="6452" operator="equal">
      <formula>0</formula>
    </cfRule>
  </conditionalFormatting>
  <conditionalFormatting sqref="OF312:OI312">
    <cfRule type="cellIs" dxfId="2094" priority="6417" operator="equal">
      <formula>0</formula>
    </cfRule>
    <cfRule type="cellIs" dxfId="2093" priority="6418" operator="greaterThanOrEqual">
      <formula>0</formula>
    </cfRule>
  </conditionalFormatting>
  <conditionalFormatting sqref="OF313:OI313">
    <cfRule type="cellIs" dxfId="2092" priority="6414" operator="greaterThanOrEqual">
      <formula>0</formula>
    </cfRule>
    <cfRule type="cellIs" dxfId="2091" priority="6413" operator="equal">
      <formula>0</formula>
    </cfRule>
  </conditionalFormatting>
  <conditionalFormatting sqref="OF314:OI314">
    <cfRule type="cellIs" dxfId="2090" priority="6409" operator="equal">
      <formula>0</formula>
    </cfRule>
    <cfRule type="cellIs" dxfId="2089" priority="6410" operator="greaterThanOrEqual">
      <formula>0</formula>
    </cfRule>
  </conditionalFormatting>
  <conditionalFormatting sqref="OF315:OI315">
    <cfRule type="cellIs" dxfId="2088" priority="6405" operator="equal">
      <formula>0</formula>
    </cfRule>
    <cfRule type="cellIs" dxfId="2087" priority="6406" operator="greaterThan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9" operator="greaterThanOrEqual">
      <formula>0</formula>
    </cfRule>
    <cfRule type="cellIs" dxfId="2079" priority="6358" operator="equal">
      <formula>0</formula>
    </cfRule>
  </conditionalFormatting>
  <conditionalFormatting sqref="OF320:OI320">
    <cfRule type="cellIs" dxfId="2078" priority="6323" operator="equal">
      <formula>0</formula>
    </cfRule>
    <cfRule type="cellIs" dxfId="2077" priority="6324" operator="greaterThanOrEqual">
      <formula>0</formula>
    </cfRule>
  </conditionalFormatting>
  <conditionalFormatting sqref="OF321:OI321">
    <cfRule type="cellIs" dxfId="2076" priority="6319" operator="equal">
      <formula>0</formula>
    </cfRule>
    <cfRule type="cellIs" dxfId="2075" priority="6320" operator="greaterThan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6" operator="equal">
      <formula>0</formula>
    </cfRule>
    <cfRule type="cellIs" dxfId="2069" priority="6277" operator="greaterThanOrEqual">
      <formula>0</formula>
    </cfRule>
  </conditionalFormatting>
  <conditionalFormatting sqref="OF325:OI325">
    <cfRule type="cellIs" dxfId="2068" priority="6272" operator="equal">
      <formula>0</formula>
    </cfRule>
    <cfRule type="cellIs" dxfId="2067" priority="6273" operator="greaterThanOrEqual">
      <formula>0</formula>
    </cfRule>
  </conditionalFormatting>
  <conditionalFormatting sqref="OF326:OI326">
    <cfRule type="cellIs" dxfId="2066" priority="6269" operator="greaterThanOrEqual">
      <formula>0</formula>
    </cfRule>
    <cfRule type="cellIs" dxfId="2065" priority="6268" operator="equal">
      <formula>0</formula>
    </cfRule>
  </conditionalFormatting>
  <conditionalFormatting sqref="OF327:OI327">
    <cfRule type="cellIs" dxfId="2064" priority="6265" operator="greaterThanOrEqual">
      <formula>0</formula>
    </cfRule>
    <cfRule type="cellIs" dxfId="2063" priority="6264" operator="equal">
      <formula>0</formula>
    </cfRule>
  </conditionalFormatting>
  <conditionalFormatting sqref="OF328:OI328">
    <cfRule type="cellIs" dxfId="2062" priority="6229" operator="equal">
      <formula>0</formula>
    </cfRule>
    <cfRule type="cellIs" dxfId="2061" priority="6230" operator="greaterThanOrEqual">
      <formula>0</formula>
    </cfRule>
  </conditionalFormatting>
  <conditionalFormatting sqref="OF329:OI329">
    <cfRule type="cellIs" dxfId="2060" priority="6225" operator="equal">
      <formula>0</formula>
    </cfRule>
    <cfRule type="cellIs" dxfId="2059" priority="6226" operator="greaterThanOrEqual">
      <formula>0</formula>
    </cfRule>
  </conditionalFormatting>
  <conditionalFormatting sqref="OF330:OI330">
    <cfRule type="cellIs" dxfId="2058" priority="6221" operator="equal">
      <formula>0</formula>
    </cfRule>
    <cfRule type="cellIs" dxfId="2057" priority="6222" operator="greaterThan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3" operator="greaterThanOrEqual">
      <formula>0</formula>
    </cfRule>
    <cfRule type="cellIs" dxfId="2053" priority="7122" operat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5" operator="greaterThanOrEqual">
      <formula>0</formula>
    </cfRule>
    <cfRule type="cellIs" dxfId="2049" priority="7114" operator="equal">
      <formula>0</formula>
    </cfRule>
  </conditionalFormatting>
  <conditionalFormatting sqref="OF335:OI335">
    <cfRule type="cellIs" dxfId="2048" priority="7111" operator="greaterThanOrEqual">
      <formula>0</formula>
    </cfRule>
    <cfRule type="cellIs" dxfId="2047" priority="7110" operator="equal">
      <formula>0</formula>
    </cfRule>
  </conditionalFormatting>
  <conditionalFormatting sqref="OF338:OI338">
    <cfRule type="cellIs" dxfId="2046" priority="2757" operator="equal">
      <formula>0</formula>
    </cfRule>
    <cfRule type="cellIs" dxfId="2045" priority="2758" operator="greaterThan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8" operator="greaterThanOrEqual">
      <formula>0</formula>
    </cfRule>
    <cfRule type="cellIs" dxfId="2040" priority="7397" operat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7" operator="greaterThanOrEqual">
      <formula>0</formula>
    </cfRule>
    <cfRule type="cellIs" dxfId="2030" priority="7346" operator="equal">
      <formula>0</formula>
    </cfRule>
  </conditionalFormatting>
  <conditionalFormatting sqref="OF346:OI346">
    <cfRule type="cellIs" dxfId="2029" priority="2724" operator="greaterThanOrEqual">
      <formula>0</formula>
    </cfRule>
    <cfRule type="cellIs" dxfId="2028" priority="2723" operator="equal">
      <formula>0</formula>
    </cfRule>
  </conditionalFormatting>
  <conditionalFormatting sqref="OF347:OI347">
    <cfRule type="cellIs" dxfId="2027" priority="7307" operator="equal">
      <formula>0</formula>
    </cfRule>
    <cfRule type="cellIs" dxfId="2026" priority="7308" operator="greaterThan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300" operator="greaterThanOrEqual">
      <formula>0</formula>
    </cfRule>
    <cfRule type="cellIs" dxfId="2022" priority="7299" operat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3" operator="greaterThanOrEqual">
      <formula>0</formula>
    </cfRule>
    <cfRule type="cellIs" dxfId="2017" priority="7542" operator="equal">
      <formula>0</formula>
    </cfRule>
  </conditionalFormatting>
  <conditionalFormatting sqref="OF353:OI353">
    <cfRule type="cellIs" dxfId="2016" priority="7538" operator="equal">
      <formula>0</formula>
    </cfRule>
    <cfRule type="cellIs" dxfId="2015" priority="7539" operator="greaterThan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5" operator="equal">
      <formula>0</formula>
    </cfRule>
    <cfRule type="cellIs" dxfId="2009" priority="7496" operator="greaterThan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8" operator="greaterThanOrEqual">
      <formula>0</formula>
    </cfRule>
    <cfRule type="cellIs" dxfId="2005" priority="7487" operator="equal">
      <formula>0</formula>
    </cfRule>
  </conditionalFormatting>
  <conditionalFormatting sqref="OF359:OI359">
    <cfRule type="cellIs" dxfId="2004" priority="2673" operator="greaterThanOrEqual">
      <formula>0</formula>
    </cfRule>
    <cfRule type="cellIs" dxfId="2003" priority="2672" operat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5" operator="greaterThanOrEqual">
      <formula>0</formula>
    </cfRule>
    <cfRule type="cellIs" dxfId="1999" priority="7444" operat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6" operator="greaterThanOrEqual">
      <formula>0</formula>
    </cfRule>
    <cfRule type="cellIs" dxfId="1995" priority="2655" operator="equal">
      <formula>0</formula>
    </cfRule>
  </conditionalFormatting>
  <conditionalFormatting sqref="OF364:OI375">
    <cfRule type="cellIs" dxfId="1994" priority="2623" operator="lessThan">
      <formula>0</formula>
    </cfRule>
  </conditionalFormatting>
  <conditionalFormatting sqref="OF365:OI365">
    <cfRule type="cellIs" dxfId="1993" priority="7683" operator="equal">
      <formula>0</formula>
    </cfRule>
    <cfRule type="cellIs" dxfId="1992" priority="7684" operator="greaterThanOrEqual">
      <formula>0</formula>
    </cfRule>
  </conditionalFormatting>
  <conditionalFormatting sqref="OF366:OI366">
    <cfRule type="cellIs" dxfId="1991" priority="7679" operator="equal">
      <formula>0</formula>
    </cfRule>
    <cfRule type="cellIs" dxfId="1990" priority="7680" operator="greaterThan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9" operator="greaterThanOrEqual">
      <formula>0</formula>
    </cfRule>
    <cfRule type="cellIs" dxfId="1986" priority="2638" operator="equal">
      <formula>0</formula>
    </cfRule>
  </conditionalFormatting>
  <conditionalFormatting sqref="OF369:OI369">
    <cfRule type="cellIs" dxfId="1985" priority="7636" operator="equal">
      <formula>0</formula>
    </cfRule>
    <cfRule type="cellIs" dxfId="1984" priority="7637" operator="greaterThanOrEqual">
      <formula>0</formula>
    </cfRule>
  </conditionalFormatting>
  <conditionalFormatting sqref="OF370:OI370">
    <cfRule type="cellIs" dxfId="1983" priority="7633" operator="greaterThanOrEqual">
      <formula>0</formula>
    </cfRule>
    <cfRule type="cellIs" dxfId="1982" priority="7632" operator="equal">
      <formula>0</formula>
    </cfRule>
  </conditionalFormatting>
  <conditionalFormatting sqref="OF371:OI371">
    <cfRule type="cellIs" dxfId="1981" priority="7628" operator="equal">
      <formula>0</formula>
    </cfRule>
    <cfRule type="cellIs" dxfId="1980" priority="7629" operator="greaterThanOrEqual">
      <formula>0</formula>
    </cfRule>
  </conditionalFormatting>
  <conditionalFormatting sqref="OF372:OI372">
    <cfRule type="cellIs" dxfId="1979" priority="2622" operator="greaterThanOrEqual">
      <formula>0</formula>
    </cfRule>
    <cfRule type="cellIs" dxfId="1978" priority="2621" operator="equal">
      <formula>0</formula>
    </cfRule>
  </conditionalFormatting>
  <conditionalFormatting sqref="OF373:OI373">
    <cfRule type="cellIs" dxfId="1977" priority="7590" operator="greaterThanOrEqual">
      <formula>0</formula>
    </cfRule>
    <cfRule type="cellIs" dxfId="1976" priority="7589" operat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5" operator="greaterThanOrEqual">
      <formula>0</formula>
    </cfRule>
    <cfRule type="cellIs" dxfId="1970" priority="2604" operator="equal">
      <formula>0</formula>
    </cfRule>
  </conditionalFormatting>
  <conditionalFormatting sqref="OF378:OI389">
    <cfRule type="cellIs" dxfId="1969" priority="2572" operator="lessThan">
      <formula>0</formula>
    </cfRule>
  </conditionalFormatting>
  <conditionalFormatting sqref="OF379:OI379">
    <cfRule type="cellIs" dxfId="1968" priority="7825" operator="greaterThanOrEqual">
      <formula>0</formula>
    </cfRule>
    <cfRule type="cellIs" dxfId="1967" priority="7824" operat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6" operator="equal">
      <formula>0</formula>
    </cfRule>
    <cfRule type="cellIs" dxfId="1963" priority="7817" operator="greaterThanOrEqual">
      <formula>0</formula>
    </cfRule>
  </conditionalFormatting>
  <conditionalFormatting sqref="OF382:OI382">
    <cfRule type="cellIs" dxfId="1962" priority="2587" operator="equal">
      <formula>0</formula>
    </cfRule>
    <cfRule type="cellIs" dxfId="1961" priority="2588" operator="greaterThan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3" operator="equal">
      <formula>0</formula>
    </cfRule>
    <cfRule type="cellIs" dxfId="1957" priority="7774" operator="greaterThanOrEqual">
      <formula>0</formula>
    </cfRule>
  </conditionalFormatting>
  <conditionalFormatting sqref="OF385:OI385">
    <cfRule type="cellIs" dxfId="1956" priority="7769" operator="equal">
      <formula>0</formula>
    </cfRule>
    <cfRule type="cellIs" dxfId="1955" priority="7770" operator="greaterThanOrEqual">
      <formula>0</formula>
    </cfRule>
  </conditionalFormatting>
  <conditionalFormatting sqref="OF386:OI386">
    <cfRule type="cellIs" dxfId="1954" priority="2570" operator="equal">
      <formula>0</formula>
    </cfRule>
    <cfRule type="cellIs" dxfId="1953" priority="2571" operator="greaterThanOrEqual">
      <formula>0</formula>
    </cfRule>
  </conditionalFormatting>
  <conditionalFormatting sqref="OF387:OI387">
    <cfRule type="cellIs" dxfId="1952" priority="7731" operator="greaterThanOrEqual">
      <formula>0</formula>
    </cfRule>
    <cfRule type="cellIs" dxfId="1951" priority="7730" operat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2" operator="equal">
      <formula>0</formula>
    </cfRule>
    <cfRule type="cellIs" dxfId="1947" priority="7723" operator="greaterThanOrEqual">
      <formula>0</formula>
    </cfRule>
  </conditionalFormatting>
  <conditionalFormatting sqref="OF391:OI391">
    <cfRule type="cellIs" dxfId="1946" priority="2554" operator="greaterThanOrEqual">
      <formula>0</formula>
    </cfRule>
    <cfRule type="cellIs" dxfId="1945" priority="2553" operat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7" operator="equal">
      <formula>0</formula>
    </cfRule>
    <cfRule type="cellIs" dxfId="1939" priority="7958" operator="greaterThan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4" operator="equal">
      <formula>0</formula>
    </cfRule>
    <cfRule type="cellIs" dxfId="1935" priority="7915" operator="greaterThanOrEqual">
      <formula>0</formula>
    </cfRule>
  </conditionalFormatting>
  <conditionalFormatting sqref="OF397:OI397">
    <cfRule type="cellIs" dxfId="1934" priority="7910" operator="equal">
      <formula>0</formula>
    </cfRule>
    <cfRule type="cellIs" dxfId="1933" priority="7911" operator="greaterThanOrEqual">
      <formula>0</formula>
    </cfRule>
  </conditionalFormatting>
  <conditionalFormatting sqref="OF398:OI398">
    <cfRule type="cellIs" dxfId="1932" priority="2519" operator="equal">
      <formula>0</formula>
    </cfRule>
    <cfRule type="cellIs" dxfId="1931" priority="2520" operator="greaterThanOrEqual">
      <formula>0</formula>
    </cfRule>
  </conditionalFormatting>
  <conditionalFormatting sqref="OF399:OI399">
    <cfRule type="cellIs" dxfId="1930" priority="7871" operator="equal">
      <formula>0</formula>
    </cfRule>
    <cfRule type="cellIs" dxfId="1929" priority="7872" operator="greaterThan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3" operator="equal">
      <formula>0</formula>
    </cfRule>
    <cfRule type="cellIs" dxfId="1925" priority="7864" operator="greaterThan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4" operator="greaterThanOrEqual">
      <formula>0</formula>
    </cfRule>
    <cfRule type="cellIs" dxfId="1916" priority="1613" operator="equal">
      <formula>0</formula>
    </cfRule>
  </conditionalFormatting>
  <conditionalFormatting sqref="OF407:OI407">
    <cfRule type="cellIs" dxfId="1915" priority="1473" operator="greaterThanOrEqual">
      <formula>0</formula>
    </cfRule>
    <cfRule type="cellIs" dxfId="1914" priority="1472" operat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499" operator="equal">
      <formula>0</formula>
    </cfRule>
    <cfRule type="cellIs" dxfId="1910" priority="1500" operator="greaterThanOrEqual">
      <formula>0</formula>
    </cfRule>
  </conditionalFormatting>
  <conditionalFormatting sqref="OF410:OI410">
    <cfRule type="cellIs" dxfId="1909" priority="1496" operator="greaterThanOrEqual">
      <formula>0</formula>
    </cfRule>
    <cfRule type="cellIs" dxfId="1908" priority="1495" operator="equal">
      <formula>0</formula>
    </cfRule>
  </conditionalFormatting>
  <conditionalFormatting sqref="OF411:OI411">
    <cfRule type="cellIs" dxfId="1907" priority="1532" operator="greaterThanOrEqual">
      <formula>0</formula>
    </cfRule>
    <cfRule type="cellIs" dxfId="1906" priority="1531" operator="equal">
      <formula>0</formula>
    </cfRule>
  </conditionalFormatting>
  <conditionalFormatting sqref="OF412:OI412">
    <cfRule type="cellIs" dxfId="1905" priority="1562" operator="equal">
      <formula>0</formula>
    </cfRule>
    <cfRule type="cellIs" dxfId="1904" priority="1563" operator="greaterThanOrEqual">
      <formula>0</formula>
    </cfRule>
  </conditionalFormatting>
  <conditionalFormatting sqref="OF413:OI413">
    <cfRule type="cellIs" dxfId="1903" priority="1559" operator="greaterThanOrEqual">
      <formula>0</formula>
    </cfRule>
    <cfRule type="cellIs" dxfId="1902" priority="1558" operator="equal">
      <formula>0</formula>
    </cfRule>
  </conditionalFormatting>
  <conditionalFormatting sqref="OF414:OI414">
    <cfRule type="cellIs" dxfId="1901" priority="1554" operator="equal">
      <formula>0</formula>
    </cfRule>
    <cfRule type="cellIs" dxfId="1900" priority="1555" operator="greaterThanOrEqual">
      <formula>0</formula>
    </cfRule>
  </conditionalFormatting>
  <conditionalFormatting sqref="OF417:OI417">
    <cfRule type="cellIs" dxfId="1899" priority="179" operator="greaterThanOrEqual">
      <formula>0</formula>
    </cfRule>
    <cfRule type="cellIs" dxfId="1898" priority="178" operat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7" operator="greaterThanOrEqual">
      <formula>0</formula>
    </cfRule>
    <cfRule type="cellIs" dxfId="1893" priority="8106" operator="equal">
      <formula>0</formula>
    </cfRule>
  </conditionalFormatting>
  <conditionalFormatting sqref="OF421:OI421">
    <cfRule type="cellIs" dxfId="1892" priority="8102" operator="equal">
      <formula>0</formula>
    </cfRule>
    <cfRule type="cellIs" dxfId="1891" priority="8103" operator="greaterThanOrEqual">
      <formula>0</formula>
    </cfRule>
  </conditionalFormatting>
  <conditionalFormatting sqref="OF422:OI422">
    <cfRule type="cellIs" dxfId="1890" priority="8098" operator="equal">
      <formula>0</formula>
    </cfRule>
    <cfRule type="cellIs" dxfId="1889" priority="8099" operator="greaterThanOrEqual">
      <formula>0</formula>
    </cfRule>
  </conditionalFormatting>
  <conditionalFormatting sqref="OF423:OI423">
    <cfRule type="cellIs" dxfId="1888" priority="2485" operator="equal">
      <formula>0</formula>
    </cfRule>
    <cfRule type="cellIs" dxfId="1887" priority="2486" operator="greaterThanOrEqual">
      <formula>0</formula>
    </cfRule>
  </conditionalFormatting>
  <conditionalFormatting sqref="OF424:OI424">
    <cfRule type="cellIs" dxfId="1886" priority="8060" operator="greaterThanOrEqual">
      <formula>0</formula>
    </cfRule>
    <cfRule type="cellIs" dxfId="1885" priority="8059" operator="equal">
      <formula>0</formula>
    </cfRule>
  </conditionalFormatting>
  <conditionalFormatting sqref="OF425:OI425">
    <cfRule type="cellIs" dxfId="1884" priority="8056" operator="greaterThanOrEqual">
      <formula>0</formula>
    </cfRule>
    <cfRule type="cellIs" dxfId="1883" priority="8055" operator="equal">
      <formula>0</formula>
    </cfRule>
  </conditionalFormatting>
  <conditionalFormatting sqref="OF426:OI426">
    <cfRule type="cellIs" dxfId="1882" priority="8052" operator="greaterThanOrEqual">
      <formula>0</formula>
    </cfRule>
    <cfRule type="cellIs" dxfId="1881" priority="8051" operator="equal">
      <formula>0</formula>
    </cfRule>
  </conditionalFormatting>
  <conditionalFormatting sqref="OF427:OI427">
    <cfRule type="cellIs" dxfId="1880" priority="2469" operator="greaterThanOrEqual">
      <formula>0</formula>
    </cfRule>
    <cfRule type="cellIs" dxfId="1879" priority="2468" operat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9" operator="greaterThanOrEqual">
      <formula>0</formula>
    </cfRule>
    <cfRule type="cellIs" dxfId="1875" priority="8008" operator="equal">
      <formula>0</formula>
    </cfRule>
  </conditionalFormatting>
  <conditionalFormatting sqref="OF430:OI430">
    <cfRule type="cellIs" dxfId="1874" priority="8005" operator="greaterThanOrEqual">
      <formula>0</formula>
    </cfRule>
    <cfRule type="cellIs" dxfId="1873" priority="8004" operat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9" operator="greaterThanOrEqual">
      <formula>0</formula>
    </cfRule>
    <cfRule type="cellIs" dxfId="1868" priority="618" operator="equal">
      <formula>0</formula>
    </cfRule>
  </conditionalFormatting>
  <conditionalFormatting sqref="OF434:OI434">
    <cfRule type="cellIs" dxfId="1867" priority="615" operator="greaterThanOrEqual">
      <formula>0</formula>
    </cfRule>
    <cfRule type="cellIs" dxfId="1866" priority="614" operator="equal">
      <formula>0</formula>
    </cfRule>
  </conditionalFormatting>
  <conditionalFormatting sqref="OF435:OI435">
    <cfRule type="cellIs" dxfId="1865" priority="610" operator="equal">
      <formula>0</formula>
    </cfRule>
    <cfRule type="cellIs" dxfId="1864" priority="611" operator="greaterThanOrEqual">
      <formula>0</formula>
    </cfRule>
  </conditionalFormatting>
  <conditionalFormatting sqref="OF436:OI436">
    <cfRule type="cellIs" dxfId="1863" priority="528" operator="equal">
      <formula>0</formula>
    </cfRule>
    <cfRule type="cellIs" dxfId="1862" priority="529" operator="greaterThanOrEqual">
      <formula>0</formula>
    </cfRule>
  </conditionalFormatting>
  <conditionalFormatting sqref="OF437:OI437">
    <cfRule type="cellIs" dxfId="1861" priority="560" operator="greaterThanOrEqual">
      <formula>0</formula>
    </cfRule>
    <cfRule type="cellIs" dxfId="1860" priority="559" operator="equal">
      <formula>0</formula>
    </cfRule>
  </conditionalFormatting>
  <conditionalFormatting sqref="OF438:OI438">
    <cfRule type="cellIs" dxfId="1859" priority="556" operator="greaterThanOrEqual">
      <formula>0</formula>
    </cfRule>
    <cfRule type="cellIs" dxfId="1858" priority="555" operator="equal">
      <formula>0</formula>
    </cfRule>
  </conditionalFormatting>
  <conditionalFormatting sqref="OF439:OI439">
    <cfRule type="cellIs" dxfId="1857" priority="551" operator="equal">
      <formula>0</formula>
    </cfRule>
    <cfRule type="cellIs" dxfId="1856" priority="552" operator="greaterThanOrEqual">
      <formula>0</formula>
    </cfRule>
  </conditionalFormatting>
  <conditionalFormatting sqref="OF440:OI440">
    <cfRule type="cellIs" dxfId="1855" priority="469" operator="equal">
      <formula>0</formula>
    </cfRule>
    <cfRule type="cellIs" dxfId="1854" priority="470" operator="greaterThan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6" operator="equal">
      <formula>0</formula>
    </cfRule>
    <cfRule type="cellIs" dxfId="1850" priority="497" operator="greaterThanOrEqual">
      <formula>0</formula>
    </cfRule>
  </conditionalFormatting>
  <conditionalFormatting sqref="OF443:OI443">
    <cfRule type="cellIs" dxfId="1849" priority="493" operator="greaterThanOrEqual">
      <formula>0</formula>
    </cfRule>
    <cfRule type="cellIs" dxfId="1848" priority="492" operator="equal">
      <formula>0</formula>
    </cfRule>
  </conditionalFormatting>
  <conditionalFormatting sqref="OF444:OI444">
    <cfRule type="cellIs" dxfId="1847" priority="410" operator="equal">
      <formula>0</formula>
    </cfRule>
    <cfRule type="cellIs" dxfId="1846" priority="411" operator="greaterThanOrEqual">
      <formula>0</formula>
    </cfRule>
  </conditionalFormatting>
  <conditionalFormatting sqref="OF445:OI445">
    <cfRule type="cellIs" dxfId="1845" priority="441" operator="equal">
      <formula>0</formula>
    </cfRule>
    <cfRule type="cellIs" dxfId="1844" priority="442" operator="greaterThan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4" operator="greaterThanOrEqual">
      <formula>0</formula>
    </cfRule>
    <cfRule type="cellIs" dxfId="1840" priority="433" operator="equal">
      <formula>0</formula>
    </cfRule>
  </conditionalFormatting>
  <conditionalFormatting sqref="OF449:OI449">
    <cfRule type="cellIs" dxfId="1839" priority="140" operator="equal">
      <formula>0</formula>
    </cfRule>
    <cfRule type="cellIs" dxfId="1838" priority="141" operator="greaterThan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7" operator="greaterThanOrEqual">
      <formula>0</formula>
    </cfRule>
    <cfRule type="cellIs" dxfId="1831" priority="26" operat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4" operator="greaterThanOrEqual">
      <formula>0</formula>
    </cfRule>
    <cfRule type="cellIs" dxfId="1826" priority="8763" operat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6" operator="greaterThanOrEqual">
      <formula>0</formula>
    </cfRule>
    <cfRule type="cellIs" dxfId="1822" priority="8755" operat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3" operator="greaterThanOrEqual">
      <formula>0</formula>
    </cfRule>
    <cfRule type="cellIs" dxfId="1816" priority="8712" operator="equal">
      <formula>0</formula>
    </cfRule>
  </conditionalFormatting>
  <conditionalFormatting sqref="OF461:OI461">
    <cfRule type="cellIs" dxfId="1815" priority="8709" operator="greaterThanOrEqual">
      <formula>0</formula>
    </cfRule>
    <cfRule type="cellIs" dxfId="1814" priority="8708" operator="equal">
      <formula>0</formula>
    </cfRule>
  </conditionalFormatting>
  <conditionalFormatting sqref="OF462:OI462">
    <cfRule type="cellIs" dxfId="1813" priority="8674" operator="greaterThanOrEqual">
      <formula>0</formula>
    </cfRule>
    <cfRule type="cellIs" dxfId="1812" priority="8673" operator="equal">
      <formula>0</formula>
    </cfRule>
  </conditionalFormatting>
  <conditionalFormatting sqref="OF463:OI463">
    <cfRule type="cellIs" dxfId="1811" priority="8670" operator="greaterThanOrEqual">
      <formula>0</formula>
    </cfRule>
    <cfRule type="cellIs" dxfId="1810" priority="8669" operator="equal">
      <formula>0</formula>
    </cfRule>
  </conditionalFormatting>
  <conditionalFormatting sqref="OF464:OI464">
    <cfRule type="cellIs" dxfId="1809" priority="8666" operator="greaterThanOrEqual">
      <formula>0</formula>
    </cfRule>
    <cfRule type="cellIs" dxfId="1808" priority="8665" operat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5" operator="greaterThanOrEqual">
      <formula>0</formula>
    </cfRule>
    <cfRule type="cellIs" dxfId="1797" priority="8614" operator="equal">
      <formula>0</formula>
    </cfRule>
  </conditionalFormatting>
  <conditionalFormatting sqref="OF471:OI471">
    <cfRule type="cellIs" dxfId="1796" priority="8580" operator="greaterThanOrEqual">
      <formula>0</formula>
    </cfRule>
    <cfRule type="cellIs" dxfId="1795" priority="8579" operator="equal">
      <formula>0</formula>
    </cfRule>
  </conditionalFormatting>
  <conditionalFormatting sqref="OF472:OI472">
    <cfRule type="cellIs" dxfId="1794" priority="8576" operator="greaterThanOrEqual">
      <formula>0</formula>
    </cfRule>
    <cfRule type="cellIs" dxfId="1793" priority="8575" operat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7" operator="equal">
      <formula>0</formula>
    </cfRule>
    <cfRule type="cellIs" dxfId="1789" priority="8568" operator="greaterThanOrEqual">
      <formula>0</formula>
    </cfRule>
  </conditionalFormatting>
  <conditionalFormatting sqref="OF475:OI475">
    <cfRule type="cellIs" dxfId="1788" priority="8533" operator="greaterThanOrEqual">
      <formula>0</formula>
    </cfRule>
    <cfRule type="cellIs" dxfId="1787" priority="8532" operator="equal">
      <formula>0</formula>
    </cfRule>
  </conditionalFormatting>
  <conditionalFormatting sqref="OF476:OI476">
    <cfRule type="cellIs" dxfId="1786" priority="8529" operator="greaterThanOrEqual">
      <formula>0</formula>
    </cfRule>
    <cfRule type="cellIs" dxfId="1785" priority="8528" operator="equal">
      <formula>0</formula>
    </cfRule>
  </conditionalFormatting>
  <conditionalFormatting sqref="OF477:OI477">
    <cfRule type="cellIs" dxfId="1784" priority="8524" operator="equal">
      <formula>0</formula>
    </cfRule>
    <cfRule type="cellIs" dxfId="1783" priority="8525" operator="greaterThanOrEqual">
      <formula>0</formula>
    </cfRule>
  </conditionalFormatting>
  <conditionalFormatting sqref="OF478:OI478">
    <cfRule type="cellIs" dxfId="1782" priority="8520" operator="equal">
      <formula>0</formula>
    </cfRule>
    <cfRule type="cellIs" dxfId="1781" priority="8521" operator="greaterThanOrEqual">
      <formula>0</formula>
    </cfRule>
  </conditionalFormatting>
  <conditionalFormatting sqref="OF480:OI480">
    <cfRule type="cellIs" dxfId="1780" priority="8486" operator="greaterThanOrEqual">
      <formula>0</formula>
    </cfRule>
    <cfRule type="cellIs" dxfId="1779" priority="8485" operator="equal">
      <formula>0</formula>
    </cfRule>
  </conditionalFormatting>
  <conditionalFormatting sqref="OF480:OI491">
    <cfRule type="cellIs" dxfId="1778" priority="8381" operator="lessThan">
      <formula>0</formula>
    </cfRule>
  </conditionalFormatting>
  <conditionalFormatting sqref="OF481:OI481">
    <cfRule type="cellIs" dxfId="1777" priority="8481" operator="equal">
      <formula>0</formula>
    </cfRule>
    <cfRule type="cellIs" dxfId="1776" priority="8482" operator="greaterThanOrEqual">
      <formula>0</formula>
    </cfRule>
  </conditionalFormatting>
  <conditionalFormatting sqref="OF482:OI482">
    <cfRule type="cellIs" dxfId="1775" priority="8477" operator="equal">
      <formula>0</formula>
    </cfRule>
    <cfRule type="cellIs" dxfId="1774" priority="8478" operator="greaterThanOrEqual">
      <formula>0</formula>
    </cfRule>
  </conditionalFormatting>
  <conditionalFormatting sqref="OF483:OI483">
    <cfRule type="cellIs" dxfId="1773" priority="8473" operator="equal">
      <formula>0</formula>
    </cfRule>
    <cfRule type="cellIs" dxfId="1772" priority="8474" operator="greaterThanOrEqual">
      <formula>0</formula>
    </cfRule>
  </conditionalFormatting>
  <conditionalFormatting sqref="OF484:OI484">
    <cfRule type="cellIs" dxfId="1771" priority="8438" operator="equal">
      <formula>0</formula>
    </cfRule>
    <cfRule type="cellIs" dxfId="1770" priority="8439" operator="greaterThanOrEqual">
      <formula>0</formula>
    </cfRule>
  </conditionalFormatting>
  <conditionalFormatting sqref="OF485:OI485">
    <cfRule type="cellIs" dxfId="1769" priority="8434" operator="equal">
      <formula>0</formula>
    </cfRule>
    <cfRule type="cellIs" dxfId="1768" priority="8435" operator="greaterThanOrEqual">
      <formula>0</formula>
    </cfRule>
  </conditionalFormatting>
  <conditionalFormatting sqref="OF486:OI486">
    <cfRule type="cellIs" dxfId="1767" priority="8431" operator="greaterThanOrEqual">
      <formula>0</formula>
    </cfRule>
    <cfRule type="cellIs" dxfId="1766" priority="8430" operator="equal">
      <formula>0</formula>
    </cfRule>
  </conditionalFormatting>
  <conditionalFormatting sqref="OF487:OI487">
    <cfRule type="cellIs" dxfId="1765" priority="8427" operator="greaterThanOrEqual">
      <formula>0</formula>
    </cfRule>
    <cfRule type="cellIs" dxfId="1764" priority="8426" operator="equal">
      <formula>0</formula>
    </cfRule>
  </conditionalFormatting>
  <conditionalFormatting sqref="OF488:OI488">
    <cfRule type="cellIs" dxfId="1763" priority="8391" operator="equal">
      <formula>0</formula>
    </cfRule>
    <cfRule type="cellIs" dxfId="1762" priority="8392" operator="greaterThanOrEqual">
      <formula>0</formula>
    </cfRule>
  </conditionalFormatting>
  <conditionalFormatting sqref="OF489:OI489">
    <cfRule type="cellIs" dxfId="1761" priority="8388" operator="greaterThanOrEqual">
      <formula>0</formula>
    </cfRule>
    <cfRule type="cellIs" dxfId="1760" priority="8387" operator="equal">
      <formula>0</formula>
    </cfRule>
  </conditionalFormatting>
  <conditionalFormatting sqref="OF490:OI490">
    <cfRule type="cellIs" dxfId="1759" priority="8384" operator="greaterThanOrEqual">
      <formula>0</formula>
    </cfRule>
    <cfRule type="cellIs" dxfId="1758" priority="8383" operat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4" operator="equal">
      <formula>0</formula>
    </cfRule>
    <cfRule type="cellIs" dxfId="1754" priority="8345" operator="greaterThanOrEqual">
      <formula>0</formula>
    </cfRule>
  </conditionalFormatting>
  <conditionalFormatting sqref="OF494:OI494">
    <cfRule type="cellIs" dxfId="1753" priority="8340" operator="equal">
      <formula>0</formula>
    </cfRule>
    <cfRule type="cellIs" dxfId="1752" priority="8341" operator="greaterThanOrEqual">
      <formula>0</formula>
    </cfRule>
  </conditionalFormatting>
  <conditionalFormatting sqref="OF495:OI495">
    <cfRule type="cellIs" dxfId="1751" priority="8336" operator="equal">
      <formula>0</formula>
    </cfRule>
    <cfRule type="cellIs" dxfId="1750" priority="8337" operator="greaterThanOrEqual">
      <formula>0</formula>
    </cfRule>
  </conditionalFormatting>
  <conditionalFormatting sqref="OF496:OI496">
    <cfRule type="cellIs" dxfId="1749" priority="8332" operator="equal">
      <formula>0</formula>
    </cfRule>
    <cfRule type="cellIs" dxfId="1748" priority="8333" operator="greaterThanOrEqual">
      <formula>0</formula>
    </cfRule>
  </conditionalFormatting>
  <conditionalFormatting sqref="OF497:OI497">
    <cfRule type="cellIs" dxfId="1747" priority="8298" operator="greaterThanOrEqual">
      <formula>0</formula>
    </cfRule>
    <cfRule type="cellIs" dxfId="1746" priority="8297" operator="equal">
      <formula>0</formula>
    </cfRule>
  </conditionalFormatting>
  <conditionalFormatting sqref="OF498:OI498">
    <cfRule type="cellIs" dxfId="1745" priority="8294" operator="greaterThanOrEqual">
      <formula>0</formula>
    </cfRule>
    <cfRule type="cellIs" dxfId="1744" priority="8293" operator="equal">
      <formula>0</formula>
    </cfRule>
  </conditionalFormatting>
  <conditionalFormatting sqref="OF499:OI499">
    <cfRule type="cellIs" dxfId="1743" priority="8290" operator="greaterThanOrEqual">
      <formula>0</formula>
    </cfRule>
    <cfRule type="cellIs" dxfId="1742" priority="8289" operat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1" operator="greaterThanOrEqual">
      <formula>0</formula>
    </cfRule>
    <cfRule type="cellIs" dxfId="1738" priority="8250" operator="equal">
      <formula>0</formula>
    </cfRule>
  </conditionalFormatting>
  <conditionalFormatting sqref="OF502:OI502">
    <cfRule type="cellIs" dxfId="1737" priority="8246" operator="equal">
      <formula>0</formula>
    </cfRule>
    <cfRule type="cellIs" dxfId="1736" priority="8247" operator="greaterThanOrEqual">
      <formula>0</formula>
    </cfRule>
  </conditionalFormatting>
  <conditionalFormatting sqref="OF503:OI503">
    <cfRule type="cellIs" dxfId="1735" priority="8242" operator="equal">
      <formula>0</formula>
    </cfRule>
    <cfRule type="cellIs" dxfId="1734" priority="8243" operator="greaterThanOrEqual">
      <formula>0</formula>
    </cfRule>
  </conditionalFormatting>
  <conditionalFormatting sqref="OF504:OI504">
    <cfRule type="cellIs" dxfId="1733" priority="8238" operator="equal">
      <formula>0</formula>
    </cfRule>
    <cfRule type="cellIs" dxfId="1732" priority="8239" operator="greaterThanOrEqual">
      <formula>0</formula>
    </cfRule>
  </conditionalFormatting>
  <conditionalFormatting sqref="OF505:OI505">
    <cfRule type="cellIs" dxfId="1731" priority="8204" operator="greaterThanOrEqual">
      <formula>0</formula>
    </cfRule>
    <cfRule type="cellIs" dxfId="1730" priority="8203" operat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5" operator="equal">
      <formula>0</formula>
    </cfRule>
    <cfRule type="cellIs" dxfId="1726" priority="8196" operator="greaterThanOrEqual">
      <formula>0</formula>
    </cfRule>
  </conditionalFormatting>
  <conditionalFormatting sqref="OF508:OI508">
    <cfRule type="cellIs" dxfId="1725" priority="8192" operator="greaterThanOrEqual">
      <formula>0</formula>
    </cfRule>
    <cfRule type="cellIs" dxfId="1724" priority="8191" operator="equal">
      <formula>0</formula>
    </cfRule>
  </conditionalFormatting>
  <conditionalFormatting sqref="OF509:OI509">
    <cfRule type="cellIs" dxfId="1723" priority="1799" operator="greaterThanOrEqual">
      <formula>0</formula>
    </cfRule>
    <cfRule type="cellIs" dxfId="1722" priority="1798" operator="equal">
      <formula>0</formula>
    </cfRule>
  </conditionalFormatting>
  <conditionalFormatting sqref="OF510:OI510">
    <cfRule type="cellIs" dxfId="1721" priority="1795" operator="equal">
      <formula>0</formula>
    </cfRule>
    <cfRule type="cellIs" dxfId="1720" priority="1796" operator="greaterThanOrEqual">
      <formula>0</formula>
    </cfRule>
  </conditionalFormatting>
  <conditionalFormatting sqref="OF511:OI511">
    <cfRule type="cellIs" dxfId="1719" priority="1791" operator="equal">
      <formula>0</formula>
    </cfRule>
    <cfRule type="cellIs" dxfId="1718" priority="1792" operator="greaterThanOrEqual">
      <formula>0</formula>
    </cfRule>
  </conditionalFormatting>
  <conditionalFormatting sqref="OF512:OI512">
    <cfRule type="cellIs" dxfId="1717" priority="1788" operator="greaterThanOrEqual">
      <formula>0</formula>
    </cfRule>
    <cfRule type="cellIs" dxfId="1716" priority="1787" operator="equal">
      <formula>0</formula>
    </cfRule>
  </conditionalFormatting>
  <conditionalFormatting sqref="OF513:OI513">
    <cfRule type="cellIs" dxfId="1715" priority="1739" operator="equal">
      <formula>0</formula>
    </cfRule>
    <cfRule type="cellIs" dxfId="1714" priority="1740" operator="greaterThanOrEqual">
      <formula>0</formula>
    </cfRule>
  </conditionalFormatting>
  <conditionalFormatting sqref="OF514:OI514">
    <cfRule type="cellIs" dxfId="1713" priority="1736" operator="equal">
      <formula>0</formula>
    </cfRule>
    <cfRule type="cellIs" dxfId="1712" priority="1737" operator="greaterThanOrEqual">
      <formula>0</formula>
    </cfRule>
  </conditionalFormatting>
  <conditionalFormatting sqref="OF515:OI515">
    <cfRule type="cellIs" dxfId="1711" priority="1733" operator="greaterThanOrEqual">
      <formula>0</formula>
    </cfRule>
    <cfRule type="cellIs" dxfId="1710" priority="1732" operator="equal">
      <formula>0</formula>
    </cfRule>
  </conditionalFormatting>
  <conditionalFormatting sqref="OF516:OI516">
    <cfRule type="cellIs" dxfId="1709" priority="1728" operator="equal">
      <formula>0</formula>
    </cfRule>
    <cfRule type="cellIs" dxfId="1708" priority="1729" operator="greaterThanOrEqual">
      <formula>0</formula>
    </cfRule>
  </conditionalFormatting>
  <conditionalFormatting sqref="OF517:OI517">
    <cfRule type="cellIs" dxfId="1707" priority="1677" operator="equal">
      <formula>0</formula>
    </cfRule>
    <cfRule type="cellIs" dxfId="1706" priority="1678" operator="greaterThanOrEqual">
      <formula>0</formula>
    </cfRule>
  </conditionalFormatting>
  <conditionalFormatting sqref="OF518:OI518">
    <cfRule type="cellIs" dxfId="1705" priority="1673" operator="equal">
      <formula>0</formula>
    </cfRule>
    <cfRule type="cellIs" dxfId="1704" priority="1674" operator="greaterThanOrEqual">
      <formula>0</formula>
    </cfRule>
  </conditionalFormatting>
  <conditionalFormatting sqref="OF519:OI519">
    <cfRule type="cellIs" dxfId="1703" priority="1669" operator="equal">
      <formula>0</formula>
    </cfRule>
    <cfRule type="cellIs" dxfId="1702" priority="1670" operator="greaterThanOrEqual">
      <formula>0</formula>
    </cfRule>
  </conditionalFormatting>
  <conditionalFormatting sqref="OG520:OG522 OI520:OI522">
    <cfRule type="cellIs" dxfId="1701" priority="32440" operator="greaterThanOrEqual">
      <formula>0</formula>
    </cfRule>
    <cfRule type="cellIs" dxfId="1700" priority="32439" operator="lessThan">
      <formula>0</formula>
    </cfRule>
  </conditionalFormatting>
  <conditionalFormatting sqref="OK22">
    <cfRule type="expression" dxfId="1699" priority="6093">
      <formula>ISBLANK(OK22)</formula>
    </cfRule>
    <cfRule type="cellIs" dxfId="1698" priority="16259" operator="notEqual">
      <formula>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expression" dxfId="1695" priority="3976">
      <formula>ISBLANK(OK31)</formula>
    </cfRule>
    <cfRule type="cellIs" dxfId="1694" priority="3983" operator="notEqual">
      <formula>K31</formula>
    </cfRule>
  </conditionalFormatting>
  <conditionalFormatting sqref="OK35">
    <cfRule type="cellIs" dxfId="1693" priority="3969" operator="notEqual">
      <formula>K35</formula>
    </cfRule>
    <cfRule type="expression" dxfId="1692" priority="3962">
      <formula>ISBLANK(OK35)</formula>
    </cfRule>
  </conditionalFormatting>
  <conditionalFormatting sqref="OK39">
    <cfRule type="expression" dxfId="1691" priority="3948">
      <formula>ISBLANK(OK39)</formula>
    </cfRule>
    <cfRule type="cellIs" dxfId="1690" priority="3955" operator="notEqual">
      <formula>K39</formula>
    </cfRule>
  </conditionalFormatting>
  <conditionalFormatting sqref="OK43">
    <cfRule type="cellIs" dxfId="1689" priority="3941" operator="notEqual">
      <formula>K43</formula>
    </cfRule>
    <cfRule type="expression" dxfId="1688" priority="3934">
      <formula>ISBLANK(OK43)</formula>
    </cfRule>
  </conditionalFormatting>
  <conditionalFormatting sqref="OK47">
    <cfRule type="cellIs" dxfId="1687" priority="3927" operator="notEqual">
      <formula>K47</formula>
    </cfRule>
    <cfRule type="expression" dxfId="1686" priority="3920">
      <formula>ISBLANK(OK47)</formula>
    </cfRule>
  </conditionalFormatting>
  <conditionalFormatting sqref="OK51">
    <cfRule type="expression" dxfId="1685" priority="3906">
      <formula>ISBLANK(OK51)</formula>
    </cfRule>
    <cfRule type="cellIs" dxfId="1684" priority="3913" operator="notEqual">
      <formula>K51</formula>
    </cfRule>
  </conditionalFormatting>
  <conditionalFormatting sqref="OK57">
    <cfRule type="expression" dxfId="1683" priority="3892">
      <formula>ISBLANK(OK57)</formula>
    </cfRule>
    <cfRule type="cellIs" dxfId="1682" priority="3899" operator="notEqual">
      <formula>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cellIs" dxfId="1679" priority="2773" operator="notEqual">
      <formula>K65</formula>
    </cfRule>
    <cfRule type="expression" dxfId="1678" priority="2766">
      <formula>ISBLANK(OK65)</formula>
    </cfRule>
  </conditionalFormatting>
  <conditionalFormatting sqref="OK70">
    <cfRule type="expression" dxfId="1677" priority="3850">
      <formula>ISBLANK(OK70)</formula>
    </cfRule>
    <cfRule type="cellIs" dxfId="1676" priority="3857" operator="notEqual">
      <formula>K70</formula>
    </cfRule>
  </conditionalFormatting>
  <conditionalFormatting sqref="OK74">
    <cfRule type="cellIs" dxfId="1675" priority="3843" operator="notEqual">
      <formula>K74</formula>
    </cfRule>
    <cfRule type="expression" dxfId="1674" priority="3836">
      <formula>ISBLANK(OK74)</formula>
    </cfRule>
  </conditionalFormatting>
  <conditionalFormatting sqref="OK78">
    <cfRule type="cellIs" dxfId="1673" priority="3829" operator="notEqual">
      <formula>K78</formula>
    </cfRule>
    <cfRule type="expression" dxfId="1672" priority="3822">
      <formula>ISBLANK(OK78)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expression" dxfId="1669" priority="3794">
      <formula>ISBLANK(OK86)</formula>
    </cfRule>
    <cfRule type="cellIs" dxfId="1668" priority="3801" operator="notEqual">
      <formula>K86</formula>
    </cfRule>
  </conditionalFormatting>
  <conditionalFormatting sqref="OK90">
    <cfRule type="cellIs" dxfId="1667" priority="3787" operator="notEqual">
      <formula>K90</formula>
    </cfRule>
    <cfRule type="expression" dxfId="1666" priority="3780">
      <formula>ISBLANK(OK90)</formula>
    </cfRule>
  </conditionalFormatting>
  <conditionalFormatting sqref="OK94">
    <cfRule type="expression" dxfId="1665" priority="3766">
      <formula>ISBLANK(OK94)</formula>
    </cfRule>
    <cfRule type="cellIs" dxfId="1664" priority="3773" operator="notEqual">
      <formula>K94</formula>
    </cfRule>
  </conditionalFormatting>
  <conditionalFormatting sqref="OK98">
    <cfRule type="cellIs" dxfId="1663" priority="3759" operator="notEqual">
      <formula>K98</formula>
    </cfRule>
    <cfRule type="expression" dxfId="1662" priority="3752">
      <formula>ISBLANK(OK98)</formula>
    </cfRule>
  </conditionalFormatting>
  <conditionalFormatting sqref="OK102">
    <cfRule type="expression" dxfId="1661" priority="2223">
      <formula>ISBLANK(OK102)</formula>
    </cfRule>
    <cfRule type="cellIs" dxfId="1660" priority="2230" operator="notEqual">
      <formula>K102</formula>
    </cfRule>
  </conditionalFormatting>
  <conditionalFormatting sqref="OK106">
    <cfRule type="cellIs" dxfId="1659" priority="2171" operator="notEqual">
      <formula>K106</formula>
    </cfRule>
    <cfRule type="expression" dxfId="1658" priority="2164">
      <formula>ISBLANK(OK106)</formula>
    </cfRule>
  </conditionalFormatting>
  <conditionalFormatting sqref="OK110">
    <cfRule type="expression" dxfId="1657" priority="1397">
      <formula>ISBLANK(OK110)</formula>
    </cfRule>
    <cfRule type="cellIs" dxfId="1656" priority="1404" operator="notEqual">
      <formula>K110</formula>
    </cfRule>
  </conditionalFormatting>
  <conditionalFormatting sqref="OK114">
    <cfRule type="cellIs" dxfId="1655" priority="1345" operator="notEqual">
      <formula>K114</formula>
    </cfRule>
    <cfRule type="expression" dxfId="1654" priority="1338">
      <formula>ISBLANK(OK114)</formula>
    </cfRule>
  </conditionalFormatting>
  <conditionalFormatting sqref="OK118">
    <cfRule type="cellIs" dxfId="1653" priority="1286" operator="notEqual">
      <formula>K118</formula>
    </cfRule>
    <cfRule type="expression" dxfId="1652" priority="1279">
      <formula>ISBLANK(OK118)</formula>
    </cfRule>
  </conditionalFormatting>
  <conditionalFormatting sqref="OK122">
    <cfRule type="expression" dxfId="1651" priority="2105">
      <formula>ISBLANK(OK122)</formula>
    </cfRule>
    <cfRule type="cellIs" dxfId="1650" priority="2112" operator="notEqual">
      <formula>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expression" dxfId="1643" priority="1102">
      <formula>ISBLANK(OK138)</formula>
    </cfRule>
    <cfRule type="cellIs" dxfId="1642" priority="1109" operator="notEqual">
      <formula>K138</formula>
    </cfRule>
  </conditionalFormatting>
  <conditionalFormatting sqref="OK142">
    <cfRule type="expression" dxfId="1641" priority="1043">
      <formula>ISBLANK(OK142)</formula>
    </cfRule>
    <cfRule type="cellIs" dxfId="1640" priority="1050" operator="notEqual">
      <formula>K142</formula>
    </cfRule>
  </conditionalFormatting>
  <conditionalFormatting sqref="OK146">
    <cfRule type="cellIs" dxfId="1639" priority="3731" operator="notEqual">
      <formula>K146</formula>
    </cfRule>
    <cfRule type="expression" dxfId="1638" priority="3724">
      <formula>ISBLANK(OK146)</formula>
    </cfRule>
  </conditionalFormatting>
  <conditionalFormatting sqref="OK150">
    <cfRule type="cellIs" dxfId="1637" priority="991" operator="notEqual">
      <formula>K150</formula>
    </cfRule>
    <cfRule type="expression" dxfId="1636" priority="984">
      <formula>ISBLANK(OK150)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cellIs" dxfId="1633" priority="873" operator="notEqual">
      <formula>K158</formula>
    </cfRule>
    <cfRule type="expression" dxfId="1632" priority="866">
      <formula>ISBLANK(OK158)</formula>
    </cfRule>
  </conditionalFormatting>
  <conditionalFormatting sqref="OK162">
    <cfRule type="expression" dxfId="1631" priority="807">
      <formula>ISBLANK(OK162)</formula>
    </cfRule>
    <cfRule type="cellIs" dxfId="1630" priority="814" operator="notEqual">
      <formula>K162</formula>
    </cfRule>
  </conditionalFormatting>
  <conditionalFormatting sqref="OK166">
    <cfRule type="expression" dxfId="1629" priority="3710">
      <formula>ISBLANK(OK166)</formula>
    </cfRule>
    <cfRule type="cellIs" dxfId="1628" priority="3717" operator="notEqual">
      <formula>K166</formula>
    </cfRule>
  </conditionalFormatting>
  <conditionalFormatting sqref="OK170">
    <cfRule type="expression" dxfId="1627" priority="689">
      <formula>ISBLANK(OK170)</formula>
    </cfRule>
    <cfRule type="cellIs" dxfId="1626" priority="696" operator="notEqual">
      <formula>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expression" dxfId="1623" priority="3696">
      <formula>ISBLANK(OK178)</formula>
    </cfRule>
    <cfRule type="cellIs" dxfId="1622" priority="3703" operator="notEqual">
      <formula>K178</formula>
    </cfRule>
  </conditionalFormatting>
  <conditionalFormatting sqref="OK182">
    <cfRule type="cellIs" dxfId="1621" priority="342" operator="notEqual">
      <formula>K182</formula>
    </cfRule>
    <cfRule type="expression" dxfId="1620" priority="335">
      <formula>ISBLANK(OK182)</formula>
    </cfRule>
  </conditionalFormatting>
  <conditionalFormatting sqref="OK186">
    <cfRule type="cellIs" dxfId="1619" priority="283" operator="notEqual">
      <formula>K186</formula>
    </cfRule>
    <cfRule type="expression" dxfId="1618" priority="276">
      <formula>ISBLANK(OK186)</formula>
    </cfRule>
  </conditionalFormatting>
  <conditionalFormatting sqref="OK190">
    <cfRule type="expression" dxfId="1617" priority="3682">
      <formula>ISBLANK(OK190)</formula>
    </cfRule>
    <cfRule type="cellIs" dxfId="1616" priority="3689" operator="notEqual">
      <formula>K190</formula>
    </cfRule>
  </conditionalFormatting>
  <conditionalFormatting sqref="OK194">
    <cfRule type="cellIs" dxfId="1615" priority="3675" operator="notEqual">
      <formula>K194</formula>
    </cfRule>
    <cfRule type="expression" dxfId="1614" priority="3668">
      <formula>ISBLANK(OK194)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expression" dxfId="1609" priority="3626">
      <formula>ISBLANK(OK206)</formula>
    </cfRule>
    <cfRule type="cellIs" dxfId="1608" priority="3633" operator="notEqual">
      <formula>K206</formula>
    </cfRule>
  </conditionalFormatting>
  <conditionalFormatting sqref="OK210">
    <cfRule type="expression" dxfId="1607" priority="3612">
      <formula>ISBLANK(OK210)</formula>
    </cfRule>
    <cfRule type="cellIs" dxfId="1606" priority="3619" operator="notEqual">
      <formula>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cellIs" dxfId="1603" priority="3591" operator="notEqual">
      <formula>K219</formula>
    </cfRule>
    <cfRule type="expression" dxfId="1602" priority="3584">
      <formula>ISBLANK(OK219)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cellIs" dxfId="1595" priority="3535" operator="notEqual">
      <formula>K235</formula>
    </cfRule>
    <cfRule type="expression" dxfId="1594" priority="3528">
      <formula>ISBLANK(OK235)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expression" dxfId="1591" priority="3514">
      <formula>ISBLANK(OK243)</formula>
    </cfRule>
    <cfRule type="cellIs" dxfId="1590" priority="3521" operator="notEqual">
      <formula>K243</formula>
    </cfRule>
  </conditionalFormatting>
  <conditionalFormatting sqref="OK247">
    <cfRule type="expression" dxfId="1589" priority="3500">
      <formula>ISBLANK(OK247)</formula>
    </cfRule>
    <cfRule type="cellIs" dxfId="1588" priority="3507" operator="notEqual">
      <formula>K247</formula>
    </cfRule>
  </conditionalFormatting>
  <conditionalFormatting sqref="OK251">
    <cfRule type="expression" dxfId="1587" priority="3486">
      <formula>ISBLANK(OK251)</formula>
    </cfRule>
    <cfRule type="cellIs" dxfId="1586" priority="3493" operator="notEqual">
      <formula>K251</formula>
    </cfRule>
  </conditionalFormatting>
  <conditionalFormatting sqref="OK255">
    <cfRule type="expression" dxfId="1585" priority="3472">
      <formula>ISBLANK(OK255)</formula>
    </cfRule>
    <cfRule type="cellIs" dxfId="1584" priority="3479" operator="notEqual">
      <formula>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cellIs" dxfId="1579" priority="3451" operator="notEqual">
      <formula>K269</formula>
    </cfRule>
    <cfRule type="expression" dxfId="1578" priority="3444">
      <formula>ISBLANK(OK269)</formula>
    </cfRule>
  </conditionalFormatting>
  <conditionalFormatting sqref="OK273">
    <cfRule type="cellIs" dxfId="1577" priority="1876" operator="notEqual">
      <formula>K273</formula>
    </cfRule>
    <cfRule type="expression" dxfId="1576" priority="1869">
      <formula>ISBLANK(OK273)</formula>
    </cfRule>
  </conditionalFormatting>
  <conditionalFormatting sqref="OK277">
    <cfRule type="expression" dxfId="1575" priority="630">
      <formula>ISBLANK(OK277)</formula>
    </cfRule>
    <cfRule type="cellIs" dxfId="1574" priority="637" operator="notEqual">
      <formula>K277</formula>
    </cfRule>
  </conditionalFormatting>
  <conditionalFormatting sqref="OK281">
    <cfRule type="expression" dxfId="1573" priority="1810">
      <formula>ISBLANK(OK281)</formula>
    </cfRule>
    <cfRule type="cellIs" dxfId="1572" priority="1817" operator="notEqual">
      <formula>K281</formula>
    </cfRule>
  </conditionalFormatting>
  <conditionalFormatting sqref="OK285">
    <cfRule type="cellIs" dxfId="1571" priority="1935" operator="notEqual">
      <formula>K285</formula>
    </cfRule>
    <cfRule type="expression" dxfId="1570" priority="1928">
      <formula>ISBLANK(OK285)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expression" dxfId="1567" priority="3416">
      <formula>ISBLANK(OK295)</formula>
    </cfRule>
    <cfRule type="cellIs" dxfId="1566" priority="3423" operator="notEqual">
      <formula>K295</formula>
    </cfRule>
  </conditionalFormatting>
  <conditionalFormatting sqref="OK300">
    <cfRule type="expression" dxfId="1565" priority="3402">
      <formula>ISBLANK(OK300)</formula>
    </cfRule>
    <cfRule type="cellIs" dxfId="1564" priority="3409" operator="notEqual">
      <formula>K300</formula>
    </cfRule>
  </conditionalFormatting>
  <conditionalFormatting sqref="OK304">
    <cfRule type="expression" dxfId="1563" priority="3388">
      <formula>ISBLANK(OK304)</formula>
    </cfRule>
    <cfRule type="cellIs" dxfId="1562" priority="3395" operator="notEqual">
      <formula>K304</formula>
    </cfRule>
  </conditionalFormatting>
  <conditionalFormatting sqref="OK308">
    <cfRule type="expression" dxfId="1561" priority="3374">
      <formula>ISBLANK(OK308)</formula>
    </cfRule>
    <cfRule type="cellIs" dxfId="1560" priority="3381" operator="notEqual">
      <formula>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cellIs" dxfId="1557" priority="3353" operator="notEqual">
      <formula>K316</formula>
    </cfRule>
    <cfRule type="expression" dxfId="1556" priority="3346">
      <formula>ISBLANK(OK316)</formula>
    </cfRule>
  </conditionalFormatting>
  <conditionalFormatting sqref="OK320">
    <cfRule type="cellIs" dxfId="1555" priority="3339" operator="notEqual">
      <formula>K320</formula>
    </cfRule>
    <cfRule type="expression" dxfId="1554" priority="3332">
      <formula>ISBLANK(OK320)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cellIs" dxfId="1547" priority="2756" operator="notEqual">
      <formula>K338</formula>
    </cfRule>
    <cfRule type="expression" dxfId="1546" priority="2749">
      <formula>ISBLANK(OK338)</formula>
    </cfRule>
  </conditionalFormatting>
  <conditionalFormatting sqref="OK342">
    <cfRule type="cellIs" dxfId="1545" priority="2739" operator="notEqual">
      <formula>K342</formula>
    </cfRule>
    <cfRule type="expression" dxfId="1544" priority="2732">
      <formula>ISBLANK(OK342)</formula>
    </cfRule>
  </conditionalFormatting>
  <conditionalFormatting sqref="OK346">
    <cfRule type="cellIs" dxfId="1543" priority="2722" operator="notEqual">
      <formula>K346</formula>
    </cfRule>
    <cfRule type="expression" dxfId="1542" priority="2715">
      <formula>ISBLANK(OK346)</formula>
    </cfRule>
  </conditionalFormatting>
  <conditionalFormatting sqref="OK351">
    <cfRule type="expression" dxfId="1541" priority="2698">
      <formula>ISBLANK(OK351)</formula>
    </cfRule>
    <cfRule type="cellIs" dxfId="1540" priority="2705" operator="notEqual">
      <formula>K351</formula>
    </cfRule>
  </conditionalFormatting>
  <conditionalFormatting sqref="OK355">
    <cfRule type="expression" dxfId="1539" priority="2681">
      <formula>ISBLANK(OK355)</formula>
    </cfRule>
    <cfRule type="cellIs" dxfId="1538" priority="2688" operator="notEqual">
      <formula>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expression" dxfId="1533" priority="2630">
      <formula>ISBLANK(OK368)</formula>
    </cfRule>
    <cfRule type="cellIs" dxfId="1532" priority="2637" operator="notEqual">
      <formula>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cellIs" dxfId="1529" priority="2603" operator="notEqual">
      <formula>K378</formula>
    </cfRule>
    <cfRule type="expression" dxfId="1528" priority="2596">
      <formula>ISBLANK(OK378)</formula>
    </cfRule>
  </conditionalFormatting>
  <conditionalFormatting sqref="OK382">
    <cfRule type="cellIs" dxfId="1527" priority="2586" operator="notEqual">
      <formula>K382</formula>
    </cfRule>
    <cfRule type="expression" dxfId="1526" priority="2579">
      <formula>ISBLANK(OK382)</formula>
    </cfRule>
  </conditionalFormatting>
  <conditionalFormatting sqref="OK386">
    <cfRule type="cellIs" dxfId="1525" priority="2569" operator="notEqual">
      <formula>K386</formula>
    </cfRule>
    <cfRule type="expression" dxfId="1524" priority="2562">
      <formula>ISBLANK(OK386)</formula>
    </cfRule>
  </conditionalFormatting>
  <conditionalFormatting sqref="OK391">
    <cfRule type="expression" dxfId="1523" priority="2545">
      <formula>ISBLANK(OK391)</formula>
    </cfRule>
    <cfRule type="cellIs" dxfId="1522" priority="2552" operator="notEqual">
      <formula>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expression" dxfId="1517" priority="1464">
      <formula>ISBLANK(OK407)</formula>
    </cfRule>
    <cfRule type="cellIs" dxfId="1516" priority="1471" operator="notEqual">
      <formula>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expression" dxfId="1513" priority="170">
      <formula>ISBLANK(OK417)</formula>
    </cfRule>
    <cfRule type="cellIs" dxfId="1512" priority="177" operator="notEqual">
      <formula>K417</formula>
    </cfRule>
  </conditionalFormatting>
  <conditionalFormatting sqref="OK419">
    <cfRule type="expression" dxfId="1511" priority="2494">
      <formula>ISBLANK(OK419)</formula>
    </cfRule>
    <cfRule type="cellIs" dxfId="1510" priority="2501" operator="notEqual">
      <formula>K419</formula>
    </cfRule>
  </conditionalFormatting>
  <conditionalFormatting sqref="OK423">
    <cfRule type="cellIs" dxfId="1509" priority="2484" operator="notEqual">
      <formula>K423</formula>
    </cfRule>
    <cfRule type="expression" dxfId="1508" priority="2477">
      <formula>ISBLANK(OK423)</formula>
    </cfRule>
  </conditionalFormatting>
  <conditionalFormatting sqref="OK427">
    <cfRule type="expression" dxfId="1507" priority="2460">
      <formula>ISBLANK(OK427)</formula>
    </cfRule>
    <cfRule type="cellIs" dxfId="1506" priority="2467" operator="notEqual">
      <formula>K427</formula>
    </cfRule>
  </conditionalFormatting>
  <conditionalFormatting sqref="OK432">
    <cfRule type="expression" dxfId="1505" priority="579">
      <formula>ISBLANK(OK432)</formula>
    </cfRule>
    <cfRule type="cellIs" dxfId="1504" priority="586" operator="notEqual">
      <formula>K432</formula>
    </cfRule>
  </conditionalFormatting>
  <conditionalFormatting sqref="OK436">
    <cfRule type="cellIs" dxfId="1503" priority="527" operator="notEqual">
      <formula>K436</formula>
    </cfRule>
    <cfRule type="expression" dxfId="1502" priority="520">
      <formula>ISBLANK(OK436)</formula>
    </cfRule>
  </conditionalFormatting>
  <conditionalFormatting sqref="OK440">
    <cfRule type="cellIs" dxfId="1501" priority="468" operator="notEqual">
      <formula>K440</formula>
    </cfRule>
    <cfRule type="expression" dxfId="1500" priority="461">
      <formula>ISBLANK(OK440)</formula>
    </cfRule>
  </conditionalFormatting>
  <conditionalFormatting sqref="OK444">
    <cfRule type="expression" dxfId="1499" priority="402">
      <formula>ISBLANK(OK444)</formula>
    </cfRule>
    <cfRule type="cellIs" dxfId="1498" priority="409" operator="notEqual">
      <formula>K444</formula>
    </cfRule>
  </conditionalFormatting>
  <conditionalFormatting sqref="OK449">
    <cfRule type="expression" dxfId="1497" priority="132">
      <formula>ISBLANK(OK449)</formula>
    </cfRule>
    <cfRule type="cellIs" dxfId="1496" priority="139" operator="notEqual">
      <formula>K449</formula>
    </cfRule>
  </conditionalFormatting>
  <conditionalFormatting sqref="OK450">
    <cfRule type="cellIs" dxfId="1495" priority="101" operator="notEqual">
      <formula>K450</formula>
    </cfRule>
    <cfRule type="expression" dxfId="1494" priority="94">
      <formula>ISBLANK(OK450)</formula>
    </cfRule>
  </conditionalFormatting>
  <conditionalFormatting sqref="OK451">
    <cfRule type="cellIs" dxfId="1493" priority="63" operator="notEqual">
      <formula>K451</formula>
    </cfRule>
    <cfRule type="expression" dxfId="1492" priority="56">
      <formula>ISBLANK(OK451)</formula>
    </cfRule>
  </conditionalFormatting>
  <conditionalFormatting sqref="OK452">
    <cfRule type="cellIs" dxfId="1491" priority="25" operator="notEqual">
      <formula>K452</formula>
    </cfRule>
    <cfRule type="expression" dxfId="1490" priority="18">
      <formula>ISBLANK(OK452)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expression" dxfId="1485" priority="2940">
      <formula>ISBLANK(OK462)</formula>
    </cfRule>
    <cfRule type="cellIs" dxfId="1484" priority="2947" operator="notEqual">
      <formula>K462</formula>
    </cfRule>
  </conditionalFormatting>
  <conditionalFormatting sqref="OK467">
    <cfRule type="cellIs" dxfId="1483" priority="2933" operator="notEqual">
      <formula>K467</formula>
    </cfRule>
    <cfRule type="expression" dxfId="1482" priority="2926">
      <formula>ISBLANK(OK467)</formula>
    </cfRule>
  </conditionalFormatting>
  <conditionalFormatting sqref="OK471">
    <cfRule type="cellIs" dxfId="1481" priority="2919" operator="notEqual">
      <formula>K471</formula>
    </cfRule>
    <cfRule type="expression" dxfId="1480" priority="2912">
      <formula>ISBLANK(OK471)</formula>
    </cfRule>
  </conditionalFormatting>
  <conditionalFormatting sqref="OK475">
    <cfRule type="expression" dxfId="1479" priority="2898">
      <formula>ISBLANK(OK475)</formula>
    </cfRule>
    <cfRule type="cellIs" dxfId="1478" priority="2905" operator="notEqual">
      <formula>K475</formula>
    </cfRule>
  </conditionalFormatting>
  <conditionalFormatting sqref="OK480">
    <cfRule type="expression" dxfId="1477" priority="2884">
      <formula>ISBLANK(OK480)</formula>
    </cfRule>
    <cfRule type="cellIs" dxfId="1476" priority="2891" operator="notEqual">
      <formula>K480</formula>
    </cfRule>
  </conditionalFormatting>
  <conditionalFormatting sqref="OK484">
    <cfRule type="cellIs" dxfId="1475" priority="2877" operator="notEqual">
      <formula>K484</formula>
    </cfRule>
    <cfRule type="expression" dxfId="1474" priority="2870">
      <formula>ISBLANK(OK484)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cellIs" dxfId="1471" priority="2849" operator="notEqual">
      <formula>K493</formula>
    </cfRule>
    <cfRule type="expression" dxfId="1470" priority="2842">
      <formula>ISBLANK(OK493)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expression" dxfId="1467" priority="2814">
      <formula>ISBLANK(OK501)</formula>
    </cfRule>
    <cfRule type="cellIs" dxfId="1466" priority="2821" operator="notEqual">
      <formula>K501</formula>
    </cfRule>
  </conditionalFormatting>
  <conditionalFormatting sqref="OK505">
    <cfRule type="expression" dxfId="1465" priority="2800">
      <formula>ISBLANK(OK505)</formula>
    </cfRule>
    <cfRule type="cellIs" dxfId="1464" priority="2807" operator="notEqual">
      <formula>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cellIs" dxfId="1461" priority="1699" operator="notEqual">
      <formula>K513</formula>
    </cfRule>
    <cfRule type="expression" dxfId="1460" priority="1692">
      <formula>ISBLANK(OK513)</formula>
    </cfRule>
  </conditionalFormatting>
  <conditionalFormatting sqref="OK19:OL19">
    <cfRule type="cellIs" dxfId="1459" priority="16267" operator="greaterThan">
      <formula>$K$19</formula>
    </cfRule>
    <cfRule type="cellIs" dxfId="1458" priority="4021" operator="greaterThan">
      <formula>$C$11</formula>
    </cfRule>
  </conditionalFormatting>
  <conditionalFormatting sqref="OM22">
    <cfRule type="expression" dxfId="1457" priority="6092">
      <formula>ISBLANK(OM22)</formula>
    </cfRule>
    <cfRule type="cellIs" dxfId="1456" priority="16258" operator="notEqual">
      <formula>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expression" dxfId="1453" priority="3975">
      <formula>ISBLANK(OM31)</formula>
    </cfRule>
    <cfRule type="cellIs" dxfId="1452" priority="3982" operator="notEqual">
      <formula>M31</formula>
    </cfRule>
  </conditionalFormatting>
  <conditionalFormatting sqref="OM35">
    <cfRule type="expression" dxfId="1451" priority="3961">
      <formula>ISBLANK(OM35)</formula>
    </cfRule>
    <cfRule type="cellIs" dxfId="1450" priority="3968" operator="notEqual">
      <formula>M35</formula>
    </cfRule>
  </conditionalFormatting>
  <conditionalFormatting sqref="OM39">
    <cfRule type="expression" dxfId="1449" priority="3947">
      <formula>ISBLANK(OM39)</formula>
    </cfRule>
    <cfRule type="cellIs" dxfId="1448" priority="3954" operator="notEqual">
      <formula>M39</formula>
    </cfRule>
  </conditionalFormatting>
  <conditionalFormatting sqref="OM43">
    <cfRule type="cellIs" dxfId="1447" priority="3940" operator="notEqual">
      <formula>M43</formula>
    </cfRule>
    <cfRule type="expression" dxfId="1446" priority="3933">
      <formula>ISBLANK(OM43)</formula>
    </cfRule>
  </conditionalFormatting>
  <conditionalFormatting sqref="OM47">
    <cfRule type="expression" dxfId="1445" priority="3919">
      <formula>ISBLANK(OM47)</formula>
    </cfRule>
    <cfRule type="cellIs" dxfId="1444" priority="3926" operator="notEqual">
      <formula>M47</formula>
    </cfRule>
  </conditionalFormatting>
  <conditionalFormatting sqref="OM51">
    <cfRule type="expression" dxfId="1443" priority="3905">
      <formula>ISBLANK(OM51)</formula>
    </cfRule>
    <cfRule type="cellIs" dxfId="1442" priority="3912" operator="notEqual">
      <formula>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cellIs" dxfId="1437" priority="2772" operator="notEqual">
      <formula>M65</formula>
    </cfRule>
    <cfRule type="expression" dxfId="1436" priority="2765">
      <formula>ISBLANK(OM65)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cellIs" dxfId="1433" priority="3842" operator="notEqual">
      <formula>M74</formula>
    </cfRule>
    <cfRule type="expression" dxfId="1432" priority="3835">
      <formula>ISBLANK(OM74)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expression" dxfId="1429" priority="3807">
      <formula>ISBLANK(OM82)</formula>
    </cfRule>
    <cfRule type="cellIs" dxfId="1428" priority="3814" operator="notEqual">
      <formula>M82</formula>
    </cfRule>
  </conditionalFormatting>
  <conditionalFormatting sqref="OM86">
    <cfRule type="expression" dxfId="1427" priority="3793">
      <formula>ISBLANK(OM86)</formula>
    </cfRule>
    <cfRule type="cellIs" dxfId="1426" priority="3800" operator="notEqual">
      <formula>M86</formula>
    </cfRule>
  </conditionalFormatting>
  <conditionalFormatting sqref="OM90">
    <cfRule type="expression" dxfId="1425" priority="3779">
      <formula>ISBLANK(OM90)</formula>
    </cfRule>
    <cfRule type="cellIs" dxfId="1424" priority="3786" operator="notEqual">
      <formula>M90</formula>
    </cfRule>
  </conditionalFormatting>
  <conditionalFormatting sqref="OM94">
    <cfRule type="expression" dxfId="1423" priority="3765">
      <formula>ISBLANK(OM94)</formula>
    </cfRule>
    <cfRule type="cellIs" dxfId="1422" priority="3772" operator="notEqual">
      <formula>M94</formula>
    </cfRule>
  </conditionalFormatting>
  <conditionalFormatting sqref="OM98">
    <cfRule type="cellIs" dxfId="1421" priority="3758" operator="notEqual">
      <formula>M98</formula>
    </cfRule>
    <cfRule type="expression" dxfId="1420" priority="3751">
      <formula>ISBLANK(OM98)</formula>
    </cfRule>
  </conditionalFormatting>
  <conditionalFormatting sqref="OM102">
    <cfRule type="cellIs" dxfId="1419" priority="2229" operator="notEqual">
      <formula>M102</formula>
    </cfRule>
    <cfRule type="expression" dxfId="1418" priority="2222">
      <formula>ISBLANK(OM102)</formula>
    </cfRule>
  </conditionalFormatting>
  <conditionalFormatting sqref="OM106">
    <cfRule type="cellIs" dxfId="1417" priority="2170" operator="notEqual">
      <formula>M106</formula>
    </cfRule>
    <cfRule type="expression" dxfId="1416" priority="2163">
      <formula>ISBLANK(OM106)</formula>
    </cfRule>
  </conditionalFormatting>
  <conditionalFormatting sqref="OM110">
    <cfRule type="cellIs" dxfId="1415" priority="1403" operator="notEqual">
      <formula>M110</formula>
    </cfRule>
    <cfRule type="expression" dxfId="1414" priority="1396">
      <formula>ISBLANK(OM110)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expression" dxfId="1411" priority="1278">
      <formula>ISBLANK(OM118)</formula>
    </cfRule>
    <cfRule type="cellIs" dxfId="1410" priority="1285" operator="notEqual">
      <formula>M118</formula>
    </cfRule>
  </conditionalFormatting>
  <conditionalFormatting sqref="OM122">
    <cfRule type="cellIs" dxfId="1409" priority="2111" operator="notEqual">
      <formula>M122</formula>
    </cfRule>
    <cfRule type="expression" dxfId="1408" priority="2104">
      <formula>ISBLANK(OM122)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cellIs" dxfId="1405" priority="1226" operator="notEqual">
      <formula>M130</formula>
    </cfRule>
    <cfRule type="expression" dxfId="1404" priority="1219">
      <formula>ISBLANK(OM130)</formula>
    </cfRule>
  </conditionalFormatting>
  <conditionalFormatting sqref="OM134">
    <cfRule type="expression" dxfId="1403" priority="1160">
      <formula>ISBLANK(OM134)</formula>
    </cfRule>
    <cfRule type="cellIs" dxfId="1402" priority="1167" operator="notEqual">
      <formula>M134</formula>
    </cfRule>
  </conditionalFormatting>
  <conditionalFormatting sqref="OM138">
    <cfRule type="cellIs" dxfId="1401" priority="1108" operator="notEqual">
      <formula>M138</formula>
    </cfRule>
    <cfRule type="expression" dxfId="1400" priority="1101">
      <formula>ISBLANK(OM138)</formula>
    </cfRule>
  </conditionalFormatting>
  <conditionalFormatting sqref="OM142">
    <cfRule type="expression" dxfId="1399" priority="1042">
      <formula>ISBLANK(OM142)</formula>
    </cfRule>
    <cfRule type="cellIs" dxfId="1398" priority="1049" operator="notEqual">
      <formula>M142</formula>
    </cfRule>
  </conditionalFormatting>
  <conditionalFormatting sqref="OM146">
    <cfRule type="expression" dxfId="1397" priority="3723">
      <formula>ISBLANK(OM146)</formula>
    </cfRule>
    <cfRule type="cellIs" dxfId="1396" priority="3730" operator="notEqual">
      <formula>M146</formula>
    </cfRule>
  </conditionalFormatting>
  <conditionalFormatting sqref="OM150">
    <cfRule type="expression" dxfId="1395" priority="983">
      <formula>ISBLANK(OM150)</formula>
    </cfRule>
    <cfRule type="cellIs" dxfId="1394" priority="990" operator="notEqual">
      <formula>M150</formula>
    </cfRule>
  </conditionalFormatting>
  <conditionalFormatting sqref="OM154">
    <cfRule type="cellIs" dxfId="1393" priority="931" operator="notEqual">
      <formula>M154</formula>
    </cfRule>
    <cfRule type="expression" dxfId="1392" priority="924">
      <formula>ISBLANK(OM154)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cellIs" dxfId="1389" priority="813" operator="notEqual">
      <formula>M162</formula>
    </cfRule>
    <cfRule type="expression" dxfId="1388" priority="806">
      <formula>ISBLANK(OM162)</formula>
    </cfRule>
  </conditionalFormatting>
  <conditionalFormatting sqref="OM166">
    <cfRule type="cellIs" dxfId="1387" priority="3716" operator="notEqual">
      <formula>M166</formula>
    </cfRule>
    <cfRule type="expression" dxfId="1386" priority="3709">
      <formula>ISBLANK(OM166)</formula>
    </cfRule>
  </conditionalFormatting>
  <conditionalFormatting sqref="OM170">
    <cfRule type="cellIs" dxfId="1385" priority="695" operator="notEqual">
      <formula>M170</formula>
    </cfRule>
    <cfRule type="expression" dxfId="1384" priority="688">
      <formula>ISBLANK(OM170)</formula>
    </cfRule>
  </conditionalFormatting>
  <conditionalFormatting sqref="OM174">
    <cfRule type="expression" dxfId="1383" priority="747">
      <formula>ISBLANK(OM174)</formula>
    </cfRule>
    <cfRule type="cellIs" dxfId="1382" priority="754" operator="notEqual">
      <formula>M174</formula>
    </cfRule>
  </conditionalFormatting>
  <conditionalFormatting sqref="OM178">
    <cfRule type="expression" dxfId="1381" priority="3695">
      <formula>ISBLANK(OM178)</formula>
    </cfRule>
    <cfRule type="cellIs" dxfId="1380" priority="3702" operator="notEqual">
      <formula>M178</formula>
    </cfRule>
  </conditionalFormatting>
  <conditionalFormatting sqref="OM182">
    <cfRule type="expression" dxfId="1379" priority="334">
      <formula>ISBLANK(OM182)</formula>
    </cfRule>
    <cfRule type="cellIs" dxfId="1378" priority="341" operator="notEqual">
      <formula>M182</formula>
    </cfRule>
  </conditionalFormatting>
  <conditionalFormatting sqref="OM186">
    <cfRule type="cellIs" dxfId="1377" priority="282" operator="notEqual">
      <formula>M186</formula>
    </cfRule>
    <cfRule type="expression" dxfId="1376" priority="275">
      <formula>ISBLANK(OM186)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cellIs" dxfId="1371" priority="3660" operator="notEqual">
      <formula>M198</formula>
    </cfRule>
    <cfRule type="expression" dxfId="1370" priority="3653">
      <formula>ISBLANK(OM198)</formula>
    </cfRule>
  </conditionalFormatting>
  <conditionalFormatting sqref="OM202">
    <cfRule type="expression" dxfId="1369" priority="3639">
      <formula>ISBLANK(OM202)</formula>
    </cfRule>
    <cfRule type="cellIs" dxfId="1368" priority="3646" operator="notEqual">
      <formula>M202</formula>
    </cfRule>
  </conditionalFormatting>
  <conditionalFormatting sqref="OM206">
    <cfRule type="expression" dxfId="1367" priority="3625">
      <formula>ISBLANK(OM206)</formula>
    </cfRule>
    <cfRule type="cellIs" dxfId="1366" priority="3632" operator="notEqual">
      <formula>M206</formula>
    </cfRule>
  </conditionalFormatting>
  <conditionalFormatting sqref="OM210">
    <cfRule type="expression" dxfId="1365" priority="3611">
      <formula>ISBLANK(OM210)</formula>
    </cfRule>
    <cfRule type="cellIs" dxfId="1364" priority="3618" operator="notEqual">
      <formula>M210</formula>
    </cfRule>
  </conditionalFormatting>
  <conditionalFormatting sqref="OM215">
    <cfRule type="cellIs" dxfId="1363" priority="3604" operator="notEqual">
      <formula>M215</formula>
    </cfRule>
    <cfRule type="expression" dxfId="1362" priority="3597">
      <formula>ISBLANK(OM215)</formula>
    </cfRule>
  </conditionalFormatting>
  <conditionalFormatting sqref="OM219">
    <cfRule type="cellIs" dxfId="1361" priority="3590" operator="notEqual">
      <formula>M219</formula>
    </cfRule>
    <cfRule type="expression" dxfId="1360" priority="3583">
      <formula>ISBLANK(OM219)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expression" dxfId="1355" priority="3541">
      <formula>ISBLANK(OM231)</formula>
    </cfRule>
    <cfRule type="cellIs" dxfId="1354" priority="3548" operator="notEqual">
      <formula>M231</formula>
    </cfRule>
  </conditionalFormatting>
  <conditionalFormatting sqref="OM235">
    <cfRule type="expression" dxfId="1353" priority="3527">
      <formula>ISBLANK(OM235)</formula>
    </cfRule>
    <cfRule type="cellIs" dxfId="1352" priority="3534" operator="notEqual">
      <formula>M235</formula>
    </cfRule>
  </conditionalFormatting>
  <conditionalFormatting sqref="OM239">
    <cfRule type="expression" dxfId="1351" priority="2045">
      <formula>ISBLANK(OM239)</formula>
    </cfRule>
    <cfRule type="cellIs" dxfId="1350" priority="2052" operator="notEqual">
      <formula>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cellIs" dxfId="1347" priority="3506" operator="notEqual">
      <formula>M247</formula>
    </cfRule>
    <cfRule type="expression" dxfId="1346" priority="3499">
      <formula>ISBLANK(OM247)</formula>
    </cfRule>
  </conditionalFormatting>
  <conditionalFormatting sqref="OM251">
    <cfRule type="expression" dxfId="1345" priority="3485">
      <formula>ISBLANK(OM251)</formula>
    </cfRule>
    <cfRule type="cellIs" dxfId="1344" priority="3492" operator="notEqual">
      <formula>M251</formula>
    </cfRule>
  </conditionalFormatting>
  <conditionalFormatting sqref="OM255">
    <cfRule type="cellIs" dxfId="1343" priority="3478" operator="notEqual">
      <formula>M255</formula>
    </cfRule>
    <cfRule type="expression" dxfId="1342" priority="3471">
      <formula>ISBLANK(OM255)</formula>
    </cfRule>
  </conditionalFormatting>
  <conditionalFormatting sqref="OM259">
    <cfRule type="cellIs" dxfId="1341" priority="1993" operator="notEqual">
      <formula>M259</formula>
    </cfRule>
    <cfRule type="expression" dxfId="1340" priority="1986">
      <formula>ISBLANK(OM259)</formula>
    </cfRule>
  </conditionalFormatting>
  <conditionalFormatting sqref="OM263">
    <cfRule type="expression" dxfId="1339" priority="3457">
      <formula>ISBLANK(OM263)</formula>
    </cfRule>
    <cfRule type="cellIs" dxfId="1338" priority="3464" operator="notEqual">
      <formula>M263</formula>
    </cfRule>
  </conditionalFormatting>
  <conditionalFormatting sqref="OM269">
    <cfRule type="cellIs" dxfId="1337" priority="3450" operator="notEqual">
      <formula>M269</formula>
    </cfRule>
    <cfRule type="expression" dxfId="1336" priority="3443">
      <formula>ISBLANK(OM269)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expression" dxfId="1333" priority="629">
      <formula>ISBLANK(OM277)</formula>
    </cfRule>
    <cfRule type="cellIs" dxfId="1332" priority="636" operator="notEqual">
      <formula>M277</formula>
    </cfRule>
  </conditionalFormatting>
  <conditionalFormatting sqref="OM281">
    <cfRule type="expression" dxfId="1331" priority="1809">
      <formula>ISBLANK(OM281)</formula>
    </cfRule>
    <cfRule type="cellIs" dxfId="1330" priority="1816" operator="notEqual">
      <formula>M281</formula>
    </cfRule>
  </conditionalFormatting>
  <conditionalFormatting sqref="OM285">
    <cfRule type="expression" dxfId="1329" priority="1927">
      <formula>ISBLANK(OM285)</formula>
    </cfRule>
    <cfRule type="cellIs" dxfId="1328" priority="1934" operator="notEqual">
      <formula>M285</formula>
    </cfRule>
  </conditionalFormatting>
  <conditionalFormatting sqref="OM290">
    <cfRule type="expression" dxfId="1327" priority="3429">
      <formula>ISBLANK(OM290)</formula>
    </cfRule>
    <cfRule type="cellIs" dxfId="1326" priority="3436" operator="notEqual">
      <formula>M290</formula>
    </cfRule>
  </conditionalFormatting>
  <conditionalFormatting sqref="OM295">
    <cfRule type="expression" dxfId="1325" priority="3415">
      <formula>ISBLANK(OM295)</formula>
    </cfRule>
    <cfRule type="cellIs" dxfId="1324" priority="3422" operator="notEqual">
      <formula>M295</formula>
    </cfRule>
  </conditionalFormatting>
  <conditionalFormatting sqref="OM300">
    <cfRule type="cellIs" dxfId="1323" priority="3408" operator="notEqual">
      <formula>M300</formula>
    </cfRule>
    <cfRule type="expression" dxfId="1322" priority="3401">
      <formula>ISBLANK(OM300)</formula>
    </cfRule>
  </conditionalFormatting>
  <conditionalFormatting sqref="OM304">
    <cfRule type="expression" dxfId="1321" priority="3387">
      <formula>ISBLANK(OM304)</formula>
    </cfRule>
    <cfRule type="cellIs" dxfId="1320" priority="3394" operator="notEqual">
      <formula>M304</formula>
    </cfRule>
  </conditionalFormatting>
  <conditionalFormatting sqref="OM308">
    <cfRule type="cellIs" dxfId="1319" priority="3380" operator="notEqual">
      <formula>M308</formula>
    </cfRule>
    <cfRule type="expression" dxfId="1318" priority="3373">
      <formula>ISBLANK(OM308)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expression" dxfId="1313" priority="3331">
      <formula>ISBLANK(OM320)</formula>
    </cfRule>
    <cfRule type="cellIs" dxfId="1312" priority="3338" operator="notEqual">
      <formula>M320</formula>
    </cfRule>
  </conditionalFormatting>
  <conditionalFormatting sqref="OM324">
    <cfRule type="cellIs" dxfId="1311" priority="3226" operator="notEqual">
      <formula>M324</formula>
    </cfRule>
    <cfRule type="expression" dxfId="1310" priority="3219">
      <formula>ISBLANK(OM324)</formula>
    </cfRule>
  </conditionalFormatting>
  <conditionalFormatting sqref="OM328">
    <cfRule type="cellIs" dxfId="1309" priority="3240" operator="notEqual">
      <formula>M328</formula>
    </cfRule>
    <cfRule type="expression" dxfId="1308" priority="3233">
      <formula>ISBLANK(OM328)</formula>
    </cfRule>
  </conditionalFormatting>
  <conditionalFormatting sqref="OM332">
    <cfRule type="expression" dxfId="1307" priority="3247">
      <formula>ISBLANK(OM332)</formula>
    </cfRule>
    <cfRule type="cellIs" dxfId="1306" priority="3254" operator="notEqual">
      <formula>M332</formula>
    </cfRule>
  </conditionalFormatting>
  <conditionalFormatting sqref="OM338">
    <cfRule type="expression" dxfId="1305" priority="2748">
      <formula>ISBLANK(OM338)</formula>
    </cfRule>
    <cfRule type="cellIs" dxfId="1304" priority="2755" operator="notEqual">
      <formula>M338</formula>
    </cfRule>
  </conditionalFormatting>
  <conditionalFormatting sqref="OM342">
    <cfRule type="cellIs" dxfId="1303" priority="2738" operator="notEqual">
      <formula>M342</formula>
    </cfRule>
    <cfRule type="expression" dxfId="1302" priority="2731">
      <formula>ISBLANK(OM342)</formula>
    </cfRule>
  </conditionalFormatting>
  <conditionalFormatting sqref="OM346">
    <cfRule type="expression" dxfId="1301" priority="2714">
      <formula>ISBLANK(OM346)</formula>
    </cfRule>
    <cfRule type="cellIs" dxfId="1300" priority="2721" operator="notEqual">
      <formula>M346</formula>
    </cfRule>
  </conditionalFormatting>
  <conditionalFormatting sqref="OM351">
    <cfRule type="expression" dxfId="1299" priority="2697">
      <formula>ISBLANK(OM351)</formula>
    </cfRule>
    <cfRule type="cellIs" dxfId="1298" priority="2704" operator="notEqual">
      <formula>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cellIs" dxfId="1295" priority="2670" operator="notEqual">
      <formula>M359</formula>
    </cfRule>
    <cfRule type="expression" dxfId="1294" priority="2663">
      <formula>ISBLANK(OM359)</formula>
    </cfRule>
  </conditionalFormatting>
  <conditionalFormatting sqref="OM364">
    <cfRule type="expression" dxfId="1293" priority="2646">
      <formula>ISBLANK(OM364)</formula>
    </cfRule>
    <cfRule type="cellIs" dxfId="1292" priority="2653" operator="notEqual">
      <formula>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cellIs" dxfId="1289" priority="2619" operator="notEqual">
      <formula>M372</formula>
    </cfRule>
    <cfRule type="expression" dxfId="1288" priority="2612">
      <formula>ISBLANK(OM372)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cellIs" dxfId="1285" priority="2585" operator="notEqual">
      <formula>M382</formula>
    </cfRule>
    <cfRule type="expression" dxfId="1284" priority="2578">
      <formula>ISBLANK(OM382)</formula>
    </cfRule>
  </conditionalFormatting>
  <conditionalFormatting sqref="OM386">
    <cfRule type="cellIs" dxfId="1283" priority="2568" operator="notEqual">
      <formula>M386</formula>
    </cfRule>
    <cfRule type="expression" dxfId="1282" priority="2561">
      <formula>ISBLANK(OM386)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expression" dxfId="1279" priority="2510">
      <formula>ISBLANK(OM398)</formula>
    </cfRule>
    <cfRule type="cellIs" dxfId="1278" priority="2517" operator="notEqual">
      <formula>M398</formula>
    </cfRule>
  </conditionalFormatting>
  <conditionalFormatting sqref="OM403">
    <cfRule type="cellIs" dxfId="1277" priority="1588" operator="notEqual">
      <formula>M403</formula>
    </cfRule>
    <cfRule type="expression" dxfId="1276" priority="1581">
      <formula>ISBLANK(OM403)</formula>
    </cfRule>
  </conditionalFormatting>
  <conditionalFormatting sqref="OM407">
    <cfRule type="cellIs" dxfId="1275" priority="1470" operator="notEqual">
      <formula>M407</formula>
    </cfRule>
    <cfRule type="expression" dxfId="1274" priority="1463">
      <formula>ISBLANK(OM407)</formula>
    </cfRule>
  </conditionalFormatting>
  <conditionalFormatting sqref="OM411">
    <cfRule type="cellIs" dxfId="1273" priority="1529" operator="notEqual">
      <formula>M411</formula>
    </cfRule>
    <cfRule type="expression" dxfId="1272" priority="1522">
      <formula>ISBLANK(OM411)</formula>
    </cfRule>
  </conditionalFormatting>
  <conditionalFormatting sqref="OM417">
    <cfRule type="expression" dxfId="1271" priority="169">
      <formula>ISBLANK(OM417)</formula>
    </cfRule>
    <cfRule type="cellIs" dxfId="1270" priority="176" operator="notEqual">
      <formula>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expression" dxfId="1267" priority="2476">
      <formula>ISBLANK(OM423)</formula>
    </cfRule>
    <cfRule type="cellIs" dxfId="1266" priority="2483" operator="notEqual">
      <formula>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expression" dxfId="1263" priority="578">
      <formula>ISBLANK(OM432)</formula>
    </cfRule>
    <cfRule type="cellIs" dxfId="1262" priority="585" operator="notEqual">
      <formula>M432</formula>
    </cfRule>
  </conditionalFormatting>
  <conditionalFormatting sqref="OM436">
    <cfRule type="cellIs" dxfId="1261" priority="526" operator="notEqual">
      <formula>M436</formula>
    </cfRule>
    <cfRule type="expression" dxfId="1260" priority="519">
      <formula>ISBLANK(OM436)</formula>
    </cfRule>
  </conditionalFormatting>
  <conditionalFormatting sqref="OM440">
    <cfRule type="expression" dxfId="1259" priority="460">
      <formula>ISBLANK(OM440)</formula>
    </cfRule>
    <cfRule type="cellIs" dxfId="1258" priority="467" operator="notEqual">
      <formula>M440</formula>
    </cfRule>
  </conditionalFormatting>
  <conditionalFormatting sqref="OM444">
    <cfRule type="cellIs" dxfId="1257" priority="408" operator="notEqual">
      <formula>M444</formula>
    </cfRule>
    <cfRule type="expression" dxfId="1256" priority="401">
      <formula>ISBLANK(OM444)</formula>
    </cfRule>
  </conditionalFormatting>
  <conditionalFormatting sqref="OM449">
    <cfRule type="cellIs" dxfId="1255" priority="138" operator="notEqual">
      <formula>M449</formula>
    </cfRule>
    <cfRule type="expression" dxfId="1254" priority="131">
      <formula>ISBLANK(OM449)</formula>
    </cfRule>
  </conditionalFormatting>
  <conditionalFormatting sqref="OM450">
    <cfRule type="expression" dxfId="1253" priority="93">
      <formula>ISBLANK(OM450)</formula>
    </cfRule>
    <cfRule type="cellIs" dxfId="1252" priority="100" operator="notEqual">
      <formula>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cellIs" dxfId="1249" priority="24" operator="notEqual">
      <formula>M452</formula>
    </cfRule>
    <cfRule type="expression" dxfId="1248" priority="17">
      <formula>ISBLANK(OM452)</formula>
    </cfRule>
  </conditionalFormatting>
  <conditionalFormatting sqref="OM454">
    <cfRule type="expression" dxfId="1247" priority="2967">
      <formula>ISBLANK(OM454)</formula>
    </cfRule>
    <cfRule type="cellIs" dxfId="1246" priority="2974" operator="notEqual">
      <formula>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expression" dxfId="1241" priority="2925">
      <formula>ISBLANK(OM467)</formula>
    </cfRule>
    <cfRule type="cellIs" dxfId="1240" priority="2932" operator="notEqual">
      <formula>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cellIs" dxfId="1237" priority="2904" operator="notEqual">
      <formula>M475</formula>
    </cfRule>
    <cfRule type="expression" dxfId="1236" priority="2897">
      <formula>ISBLANK(OM475)</formula>
    </cfRule>
  </conditionalFormatting>
  <conditionalFormatting sqref="OM480">
    <cfRule type="cellIs" dxfId="1235" priority="2890" operator="notEqual">
      <formula>M480</formula>
    </cfRule>
    <cfRule type="expression" dxfId="1234" priority="2883">
      <formula>ISBLANK(OM480)</formula>
    </cfRule>
  </conditionalFormatting>
  <conditionalFormatting sqref="OM484">
    <cfRule type="expression" dxfId="1233" priority="2869">
      <formula>ISBLANK(OM484)</formula>
    </cfRule>
    <cfRule type="cellIs" dxfId="1232" priority="2876" operator="notEqual">
      <formula>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expression" dxfId="1227" priority="2827">
      <formula>ISBLANK(OM497)</formula>
    </cfRule>
    <cfRule type="cellIs" dxfId="1226" priority="2834" operator="notEqual">
      <formula>M497</formula>
    </cfRule>
  </conditionalFormatting>
  <conditionalFormatting sqref="OM501">
    <cfRule type="expression" dxfId="1225" priority="2813">
      <formula>ISBLANK(OM501)</formula>
    </cfRule>
    <cfRule type="cellIs" dxfId="1224" priority="2820" operator="notEqual">
      <formula>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6" operator="greaterThan">
      <formula>$C$11</formula>
    </cfRule>
    <cfRule type="cellIs" dxfId="1215" priority="2277" operator="greaterThan">
      <formula>$M$19</formula>
    </cfRule>
  </conditionalFormatting>
  <conditionalFormatting sqref="OO22">
    <cfRule type="cellIs" dxfId="1214" priority="16257" operator="notEqual">
      <formula>O22</formula>
    </cfRule>
    <cfRule type="expression" dxfId="1213" priority="6091">
      <formula>ISBLANK(OO22)</formula>
    </cfRule>
  </conditionalFormatting>
  <conditionalFormatting sqref="OO26">
    <cfRule type="cellIs" dxfId="1212" priority="3995" operator="notEqual">
      <formula>O26</formula>
    </cfRule>
    <cfRule type="expression" dxfId="1211" priority="3988">
      <formula>ISBLANK(OO26)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cellIs" dxfId="1208" priority="3967" operator="notEqual">
      <formula>O35</formula>
    </cfRule>
    <cfRule type="expression" dxfId="1207" priority="3960">
      <formula>ISBLANK(OO35)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expression" dxfId="1204" priority="3932">
      <formula>ISBLANK(OO43)</formula>
    </cfRule>
    <cfRule type="cellIs" dxfId="1203" priority="3939" operator="notEqual">
      <formula>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expression" dxfId="1200" priority="3904">
      <formula>ISBLANK(OO51)</formula>
    </cfRule>
    <cfRule type="cellIs" dxfId="1199" priority="3911" operator="notEqual">
      <formula>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expression" dxfId="1196" priority="2781">
      <formula>ISBLANK(OO61)</formula>
    </cfRule>
    <cfRule type="cellIs" dxfId="1195" priority="2788" operator="notEqual">
      <formula>O61</formula>
    </cfRule>
  </conditionalFormatting>
  <conditionalFormatting sqref="OO65">
    <cfRule type="expression" dxfId="1194" priority="2764">
      <formula>ISBLANK(OO65)</formula>
    </cfRule>
    <cfRule type="cellIs" dxfId="1193" priority="2771" operator="notEqual">
      <formula>O65</formula>
    </cfRule>
  </conditionalFormatting>
  <conditionalFormatting sqref="OO70">
    <cfRule type="expression" dxfId="1192" priority="3848">
      <formula>ISBLANK(OO70)</formula>
    </cfRule>
    <cfRule type="cellIs" dxfId="1191" priority="3855" operator="notEqual">
      <formula>O70</formula>
    </cfRule>
  </conditionalFormatting>
  <conditionalFormatting sqref="OO74">
    <cfRule type="expression" dxfId="1190" priority="3834">
      <formula>ISBLANK(OO74)</formula>
    </cfRule>
    <cfRule type="cellIs" dxfId="1189" priority="3841" operator="notEqual">
      <formula>O74</formula>
    </cfRule>
  </conditionalFormatting>
  <conditionalFormatting sqref="OO78">
    <cfRule type="cellIs" dxfId="1188" priority="3827" operator="notEqual">
      <formula>O78</formula>
    </cfRule>
    <cfRule type="expression" dxfId="1187" priority="3820">
      <formula>ISBLANK(OO78)</formula>
    </cfRule>
  </conditionalFormatting>
  <conditionalFormatting sqref="OO82">
    <cfRule type="expression" dxfId="1186" priority="3806">
      <formula>ISBLANK(OO82)</formula>
    </cfRule>
    <cfRule type="cellIs" dxfId="1185" priority="3813" operator="notEqual">
      <formula>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cellIs" dxfId="1182" priority="3785" operator="notEqual">
      <formula>O90</formula>
    </cfRule>
    <cfRule type="expression" dxfId="1181" priority="3778">
      <formula>ISBLANK(OO90)</formula>
    </cfRule>
  </conditionalFormatting>
  <conditionalFormatting sqref="OO94">
    <cfRule type="expression" dxfId="1180" priority="3764">
      <formula>ISBLANK(OO94)</formula>
    </cfRule>
    <cfRule type="cellIs" dxfId="1179" priority="3771" operator="notEqual">
      <formula>O94</formula>
    </cfRule>
  </conditionalFormatting>
  <conditionalFormatting sqref="OO98">
    <cfRule type="cellIs" dxfId="1178" priority="3757" operator="notEqual">
      <formula>O98</formula>
    </cfRule>
    <cfRule type="expression" dxfId="1177" priority="3750">
      <formula>ISBLANK(OO98)</formula>
    </cfRule>
  </conditionalFormatting>
  <conditionalFormatting sqref="OO102">
    <cfRule type="cellIs" dxfId="1176" priority="2228" operator="notEqual">
      <formula>O102</formula>
    </cfRule>
    <cfRule type="expression" dxfId="1175" priority="2221">
      <formula>ISBLANK(OO102)</formula>
    </cfRule>
  </conditionalFormatting>
  <conditionalFormatting sqref="OO106">
    <cfRule type="expression" dxfId="1174" priority="2162">
      <formula>ISBLANK(OO106)</formula>
    </cfRule>
    <cfRule type="cellIs" dxfId="1173" priority="2169" operator="notEqual">
      <formula>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cellIs" dxfId="1168" priority="1284" operator="notEqual">
      <formula>O118</formula>
    </cfRule>
    <cfRule type="expression" dxfId="1167" priority="1277">
      <formula>ISBLANK(OO118)</formula>
    </cfRule>
  </conditionalFormatting>
  <conditionalFormatting sqref="OO122">
    <cfRule type="expression" dxfId="1166" priority="2103">
      <formula>ISBLANK(OO122)</formula>
    </cfRule>
    <cfRule type="cellIs" dxfId="1165" priority="2110" operator="notEqual">
      <formula>O122</formula>
    </cfRule>
  </conditionalFormatting>
  <conditionalFormatting sqref="OO126">
    <cfRule type="cellIs" dxfId="1164" priority="3743" operator="notEqual">
      <formula>O126</formula>
    </cfRule>
    <cfRule type="expression" dxfId="1163" priority="3736">
      <formula>ISBLANK(OO126)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cellIs" dxfId="1160" priority="1166" operator="notEqual">
      <formula>O134</formula>
    </cfRule>
    <cfRule type="expression" dxfId="1159" priority="1159">
      <formula>ISBLANK(OO134)</formula>
    </cfRule>
  </conditionalFormatting>
  <conditionalFormatting sqref="OO138">
    <cfRule type="cellIs" dxfId="1158" priority="1107" operator="notEqual">
      <formula>O138</formula>
    </cfRule>
    <cfRule type="expression" dxfId="1157" priority="1100">
      <formula>ISBLANK(OO138)</formula>
    </cfRule>
  </conditionalFormatting>
  <conditionalFormatting sqref="OO142">
    <cfRule type="cellIs" dxfId="1156" priority="1048" operator="notEqual">
      <formula>O142</formula>
    </cfRule>
    <cfRule type="expression" dxfId="1155" priority="1041">
      <formula>ISBLANK(OO142)</formula>
    </cfRule>
  </conditionalFormatting>
  <conditionalFormatting sqref="OO146">
    <cfRule type="expression" dxfId="1154" priority="3722">
      <formula>ISBLANK(OO146)</formula>
    </cfRule>
    <cfRule type="cellIs" dxfId="1153" priority="3729" operator="notEqual">
      <formula>O146</formula>
    </cfRule>
  </conditionalFormatting>
  <conditionalFormatting sqref="OO150">
    <cfRule type="expression" dxfId="1152" priority="982">
      <formula>ISBLANK(OO150)</formula>
    </cfRule>
    <cfRule type="cellIs" dxfId="1151" priority="989" operator="notEqual">
      <formula>O150</formula>
    </cfRule>
  </conditionalFormatting>
  <conditionalFormatting sqref="OO154">
    <cfRule type="expression" dxfId="1150" priority="923">
      <formula>ISBLANK(OO154)</formula>
    </cfRule>
    <cfRule type="cellIs" dxfId="1149" priority="930" operator="notEqual">
      <formula>O154</formula>
    </cfRule>
  </conditionalFormatting>
  <conditionalFormatting sqref="OO158">
    <cfRule type="cellIs" dxfId="1148" priority="871" operator="notEqual">
      <formula>O158</formula>
    </cfRule>
    <cfRule type="expression" dxfId="1147" priority="864">
      <formula>ISBLANK(OO158)</formula>
    </cfRule>
  </conditionalFormatting>
  <conditionalFormatting sqref="OO162">
    <cfRule type="expression" dxfId="1146" priority="805">
      <formula>ISBLANK(OO162)</formula>
    </cfRule>
    <cfRule type="cellIs" dxfId="1145" priority="812" operator="notEqual">
      <formula>O162</formula>
    </cfRule>
  </conditionalFormatting>
  <conditionalFormatting sqref="OO166">
    <cfRule type="cellIs" dxfId="1144" priority="3715" operator="notEqual">
      <formula>O166</formula>
    </cfRule>
    <cfRule type="expression" dxfId="1143" priority="3708">
      <formula>ISBLANK(OO166)</formula>
    </cfRule>
  </conditionalFormatting>
  <conditionalFormatting sqref="OO170">
    <cfRule type="expression" dxfId="1142" priority="687">
      <formula>ISBLANK(OO170)</formula>
    </cfRule>
    <cfRule type="cellIs" dxfId="1141" priority="694" operator="notEqual">
      <formula>O170</formula>
    </cfRule>
  </conditionalFormatting>
  <conditionalFormatting sqref="OO174">
    <cfRule type="expression" dxfId="1140" priority="746">
      <formula>ISBLANK(OO174)</formula>
    </cfRule>
    <cfRule type="cellIs" dxfId="1139" priority="753" operator="notEqual">
      <formula>O174</formula>
    </cfRule>
  </conditionalFormatting>
  <conditionalFormatting sqref="OO178">
    <cfRule type="expression" dxfId="1138" priority="3694">
      <formula>ISBLANK(OO178)</formula>
    </cfRule>
    <cfRule type="cellIs" dxfId="1137" priority="3701" operator="notEqual">
      <formula>O178</formula>
    </cfRule>
  </conditionalFormatting>
  <conditionalFormatting sqref="OO182">
    <cfRule type="cellIs" dxfId="1136" priority="340" operator="notEqual">
      <formula>O182</formula>
    </cfRule>
    <cfRule type="expression" dxfId="1135" priority="333">
      <formula>ISBLANK(OO182)</formula>
    </cfRule>
  </conditionalFormatting>
  <conditionalFormatting sqref="OO186">
    <cfRule type="expression" dxfId="1134" priority="274">
      <formula>ISBLANK(OO186)</formula>
    </cfRule>
    <cfRule type="cellIs" dxfId="1133" priority="281" operator="notEqual">
      <formula>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expression" dxfId="1130" priority="3666">
      <formula>ISBLANK(OO194)</formula>
    </cfRule>
    <cfRule type="cellIs" dxfId="1129" priority="3673" operator="notEqual">
      <formula>O194</formula>
    </cfRule>
  </conditionalFormatting>
  <conditionalFormatting sqref="OO198">
    <cfRule type="cellIs" dxfId="1128" priority="3659" operator="notEqual">
      <formula>O198</formula>
    </cfRule>
    <cfRule type="expression" dxfId="1127" priority="3652">
      <formula>ISBLANK(OO198)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cellIs" dxfId="1124" priority="3631" operator="notEqual">
      <formula>O206</formula>
    </cfRule>
    <cfRule type="expression" dxfId="1123" priority="3624">
      <formula>ISBLANK(OO206)</formula>
    </cfRule>
  </conditionalFormatting>
  <conditionalFormatting sqref="OO210">
    <cfRule type="cellIs" dxfId="1122" priority="3617" operator="notEqual">
      <formula>O210</formula>
    </cfRule>
    <cfRule type="expression" dxfId="1121" priority="3610">
      <formula>ISBLANK(OO210)</formula>
    </cfRule>
  </conditionalFormatting>
  <conditionalFormatting sqref="OO215">
    <cfRule type="expression" dxfId="1120" priority="3596">
      <formula>ISBLANK(OO215)</formula>
    </cfRule>
    <cfRule type="cellIs" dxfId="1119" priority="3603" operator="notEqual">
      <formula>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cellIs" dxfId="1116" priority="3575" operator="notEqual">
      <formula>O223</formula>
    </cfRule>
    <cfRule type="expression" dxfId="1115" priority="3568">
      <formula>ISBLANK(OO223)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cellIs" dxfId="1112" priority="3547" operator="notEqual">
      <formula>O231</formula>
    </cfRule>
    <cfRule type="expression" dxfId="1111" priority="3540">
      <formula>ISBLANK(OO231)</formula>
    </cfRule>
  </conditionalFormatting>
  <conditionalFormatting sqref="OO235">
    <cfRule type="cellIs" dxfId="1110" priority="3533" operator="notEqual">
      <formula>O235</formula>
    </cfRule>
    <cfRule type="expression" dxfId="1109" priority="3526">
      <formula>ISBLANK(OO235)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expression" dxfId="1106" priority="3512">
      <formula>ISBLANK(OO243)</formula>
    </cfRule>
    <cfRule type="cellIs" dxfId="1105" priority="3519" operator="notEqual">
      <formula>O243</formula>
    </cfRule>
  </conditionalFormatting>
  <conditionalFormatting sqref="OO247">
    <cfRule type="expression" dxfId="1104" priority="3498">
      <formula>ISBLANK(OO247)</formula>
    </cfRule>
    <cfRule type="cellIs" dxfId="1103" priority="3505" operator="notEqual">
      <formula>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expression" dxfId="1100" priority="3470">
      <formula>ISBLANK(OO255)</formula>
    </cfRule>
    <cfRule type="cellIs" dxfId="1099" priority="3477" operator="notEqual">
      <formula>O255</formula>
    </cfRule>
  </conditionalFormatting>
  <conditionalFormatting sqref="OO259">
    <cfRule type="expression" dxfId="1098" priority="1985">
      <formula>ISBLANK(OO259)</formula>
    </cfRule>
    <cfRule type="cellIs" dxfId="1097" priority="1992" operator="notEqual">
      <formula>O259</formula>
    </cfRule>
  </conditionalFormatting>
  <conditionalFormatting sqref="OO263">
    <cfRule type="cellIs" dxfId="1096" priority="3463" operator="notEqual">
      <formula>O263</formula>
    </cfRule>
    <cfRule type="expression" dxfId="1095" priority="3456">
      <formula>ISBLANK(OO263)</formula>
    </cfRule>
  </conditionalFormatting>
  <conditionalFormatting sqref="OO269">
    <cfRule type="expression" dxfId="1094" priority="3442">
      <formula>ISBLANK(OO269)</formula>
    </cfRule>
    <cfRule type="cellIs" dxfId="1093" priority="3449" operator="notEqual">
      <formula>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expression" dxfId="1090" priority="628">
      <formula>ISBLANK(OO277)</formula>
    </cfRule>
    <cfRule type="cellIs" dxfId="1089" priority="635" operator="notEqual">
      <formula>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cellIs" dxfId="1086" priority="1933" operator="notEqual">
      <formula>O285</formula>
    </cfRule>
    <cfRule type="expression" dxfId="1085" priority="1926">
      <formula>ISBLANK(OO285)</formula>
    </cfRule>
  </conditionalFormatting>
  <conditionalFormatting sqref="OO290">
    <cfRule type="expression" dxfId="1084" priority="3428">
      <formula>ISBLANK(OO290)</formula>
    </cfRule>
    <cfRule type="cellIs" dxfId="1083" priority="3435" operator="notEqual">
      <formula>O290</formula>
    </cfRule>
  </conditionalFormatting>
  <conditionalFormatting sqref="OO295">
    <cfRule type="cellIs" dxfId="1082" priority="3421" operator="notEqual">
      <formula>O295</formula>
    </cfRule>
    <cfRule type="expression" dxfId="1081" priority="3414">
      <formula>ISBLANK(OO295)</formula>
    </cfRule>
  </conditionalFormatting>
  <conditionalFormatting sqref="OO300">
    <cfRule type="cellIs" dxfId="1080" priority="3407" operator="notEqual">
      <formula>O300</formula>
    </cfRule>
    <cfRule type="expression" dxfId="1079" priority="3400">
      <formula>ISBLANK(OO300)</formula>
    </cfRule>
  </conditionalFormatting>
  <conditionalFormatting sqref="OO304">
    <cfRule type="expression" dxfId="1078" priority="3386">
      <formula>ISBLANK(OO304)</formula>
    </cfRule>
    <cfRule type="cellIs" dxfId="1077" priority="3393" operator="notEqual">
      <formula>O304</formula>
    </cfRule>
  </conditionalFormatting>
  <conditionalFormatting sqref="OO308">
    <cfRule type="cellIs" dxfId="1076" priority="3379" operator="notEqual">
      <formula>O308</formula>
    </cfRule>
    <cfRule type="expression" dxfId="1075" priority="3372">
      <formula>ISBLANK(OO308)</formula>
    </cfRule>
  </conditionalFormatting>
  <conditionalFormatting sqref="OO312">
    <cfRule type="cellIs" dxfId="1074" priority="3365" operator="notEqual">
      <formula>O312</formula>
    </cfRule>
    <cfRule type="expression" dxfId="1073" priority="3358">
      <formula>ISBLANK(OO312)</formula>
    </cfRule>
  </conditionalFormatting>
  <conditionalFormatting sqref="OO316">
    <cfRule type="cellIs" dxfId="1072" priority="3351" operator="notEqual">
      <formula>O316</formula>
    </cfRule>
    <cfRule type="expression" dxfId="1071" priority="3344">
      <formula>ISBLANK(OO316)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cellIs" dxfId="1068" priority="3225" operator="notEqual">
      <formula>O324</formula>
    </cfRule>
    <cfRule type="expression" dxfId="1067" priority="3218">
      <formula>ISBLANK(OO324)</formula>
    </cfRule>
  </conditionalFormatting>
  <conditionalFormatting sqref="OO328">
    <cfRule type="cellIs" dxfId="1066" priority="3239" operator="notEqual">
      <formula>O328</formula>
    </cfRule>
    <cfRule type="expression" dxfId="1065" priority="3232">
      <formula>ISBLANK(OO328)</formula>
    </cfRule>
  </conditionalFormatting>
  <conditionalFormatting sqref="OO332">
    <cfRule type="expression" dxfId="1064" priority="3246">
      <formula>ISBLANK(OO332)</formula>
    </cfRule>
    <cfRule type="cellIs" dxfId="1063" priority="3253" operator="notEqual">
      <formula>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expression" dxfId="1060" priority="2730">
      <formula>ISBLANK(OO342)</formula>
    </cfRule>
    <cfRule type="cellIs" dxfId="1059" priority="2737" operator="notEqual">
      <formula>O342</formula>
    </cfRule>
  </conditionalFormatting>
  <conditionalFormatting sqref="OO346">
    <cfRule type="expression" dxfId="1058" priority="2713">
      <formula>ISBLANK(OO346)</formula>
    </cfRule>
    <cfRule type="cellIs" dxfId="1057" priority="2720" operator="notEqual">
      <formula>O346</formula>
    </cfRule>
  </conditionalFormatting>
  <conditionalFormatting sqref="OO351">
    <cfRule type="expression" dxfId="1056" priority="2696">
      <formula>ISBLANK(OO351)</formula>
    </cfRule>
    <cfRule type="cellIs" dxfId="1055" priority="2703" operator="notEqual">
      <formula>O351</formula>
    </cfRule>
  </conditionalFormatting>
  <conditionalFormatting sqref="OO355">
    <cfRule type="cellIs" dxfId="1054" priority="2686" operator="notEqual">
      <formula>O355</formula>
    </cfRule>
    <cfRule type="expression" dxfId="1053" priority="2679">
      <formula>ISBLANK(OO355)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expression" dxfId="1050" priority="2645">
      <formula>ISBLANK(OO364)</formula>
    </cfRule>
    <cfRule type="cellIs" dxfId="1049" priority="2652" operator="notEqual">
      <formula>O364</formula>
    </cfRule>
  </conditionalFormatting>
  <conditionalFormatting sqref="OO368">
    <cfRule type="expression" dxfId="1048" priority="2628">
      <formula>ISBLANK(OO368)</formula>
    </cfRule>
    <cfRule type="cellIs" dxfId="1047" priority="2635" operator="notEqual">
      <formula>O368</formula>
    </cfRule>
  </conditionalFormatting>
  <conditionalFormatting sqref="OO372">
    <cfRule type="expression" dxfId="1046" priority="2611">
      <formula>ISBLANK(OO372)</formula>
    </cfRule>
    <cfRule type="cellIs" dxfId="1045" priority="2618" operator="notEqual">
      <formula>O372</formula>
    </cfRule>
  </conditionalFormatting>
  <conditionalFormatting sqref="OO378">
    <cfRule type="cellIs" dxfId="1044" priority="2601" operator="notEqual">
      <formula>O378</formula>
    </cfRule>
    <cfRule type="expression" dxfId="1043" priority="2594">
      <formula>ISBLANK(OO378)</formula>
    </cfRule>
  </conditionalFormatting>
  <conditionalFormatting sqref="OO382">
    <cfRule type="expression" dxfId="1042" priority="2577">
      <formula>ISBLANK(OO382)</formula>
    </cfRule>
    <cfRule type="cellIs" dxfId="1041" priority="2584" operator="notEqual">
      <formula>O382</formula>
    </cfRule>
  </conditionalFormatting>
  <conditionalFormatting sqref="OO386">
    <cfRule type="expression" dxfId="1040" priority="2560">
      <formula>ISBLANK(OO386)</formula>
    </cfRule>
    <cfRule type="cellIs" dxfId="1039" priority="2567" operator="notEqual">
      <formula>O386</formula>
    </cfRule>
  </conditionalFormatting>
  <conditionalFormatting sqref="OO391">
    <cfRule type="cellIs" dxfId="1038" priority="2550" operator="notEqual">
      <formula>O391</formula>
    </cfRule>
    <cfRule type="expression" dxfId="1037" priority="2543">
      <formula>ISBLANK(OO391)</formula>
    </cfRule>
  </conditionalFormatting>
  <conditionalFormatting sqref="OO398">
    <cfRule type="expression" dxfId="1036" priority="2509">
      <formula>ISBLANK(OO398)</formula>
    </cfRule>
    <cfRule type="cellIs" dxfId="1035" priority="2516" operator="notEqual">
      <formula>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cellIs" dxfId="1032" priority="1469" operator="notEqual">
      <formula>O407</formula>
    </cfRule>
    <cfRule type="expression" dxfId="1031" priority="1462">
      <formula>ISBLANK(OO407)</formula>
    </cfRule>
  </conditionalFormatting>
  <conditionalFormatting sqref="OO411">
    <cfRule type="cellIs" dxfId="1030" priority="1528" operator="notEqual">
      <formula>O411</formula>
    </cfRule>
    <cfRule type="expression" dxfId="1029" priority="1521">
      <formula>ISBLANK(OO411)</formula>
    </cfRule>
  </conditionalFormatting>
  <conditionalFormatting sqref="OO417">
    <cfRule type="cellIs" dxfId="1028" priority="175" operator="notEqual">
      <formula>O417</formula>
    </cfRule>
    <cfRule type="expression" dxfId="1027" priority="168">
      <formula>ISBLANK(OO417)</formula>
    </cfRule>
  </conditionalFormatting>
  <conditionalFormatting sqref="OO419">
    <cfRule type="expression" dxfId="1026" priority="2492">
      <formula>ISBLANK(OO419)</formula>
    </cfRule>
    <cfRule type="cellIs" dxfId="1025" priority="2499" operator="notEqual">
      <formula>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expression" dxfId="1022" priority="2458">
      <formula>ISBLANK(OO427)</formula>
    </cfRule>
    <cfRule type="cellIs" dxfId="1021" priority="2465" operator="notEqual">
      <formula>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cellIs" dxfId="1018" priority="525" operator="notEqual">
      <formula>O436</formula>
    </cfRule>
    <cfRule type="expression" dxfId="1017" priority="518">
      <formula>ISBLANK(OO436)</formula>
    </cfRule>
  </conditionalFormatting>
  <conditionalFormatting sqref="OO440">
    <cfRule type="cellIs" dxfId="1016" priority="466" operator="notEqual">
      <formula>O440</formula>
    </cfRule>
    <cfRule type="expression" dxfId="1015" priority="459">
      <formula>ISBLANK(OO440)</formula>
    </cfRule>
  </conditionalFormatting>
  <conditionalFormatting sqref="OO444">
    <cfRule type="cellIs" dxfId="1014" priority="407" operator="notEqual">
      <formula>O444</formula>
    </cfRule>
    <cfRule type="expression" dxfId="1013" priority="400">
      <formula>ISBLANK(OO444)</formula>
    </cfRule>
  </conditionalFormatting>
  <conditionalFormatting sqref="OO449">
    <cfRule type="cellIs" dxfId="1012" priority="137" operator="notEqual">
      <formula>O449</formula>
    </cfRule>
    <cfRule type="expression" dxfId="1011" priority="130">
      <formula>ISBLANK(OO449)</formula>
    </cfRule>
  </conditionalFormatting>
  <conditionalFormatting sqref="OO450">
    <cfRule type="expression" dxfId="1010" priority="92">
      <formula>ISBLANK(OO450)</formula>
    </cfRule>
    <cfRule type="cellIs" dxfId="1009" priority="99" operator="notEqual">
      <formula>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expression" dxfId="1006" priority="16">
      <formula>ISBLANK(OO452)</formula>
    </cfRule>
    <cfRule type="cellIs" dxfId="1005" priority="23" operator="notEqual">
      <formula>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expression" dxfId="1002" priority="2952">
      <formula>ISBLANK(OO458)</formula>
    </cfRule>
    <cfRule type="cellIs" dxfId="1001" priority="2959" operator="notEqual">
      <formula>O458</formula>
    </cfRule>
  </conditionalFormatting>
  <conditionalFormatting sqref="OO462">
    <cfRule type="expression" dxfId="1000" priority="2938">
      <formula>ISBLANK(OO462)</formula>
    </cfRule>
    <cfRule type="cellIs" dxfId="999" priority="2945" operator="notEqual">
      <formula>O462</formula>
    </cfRule>
  </conditionalFormatting>
  <conditionalFormatting sqref="OO467">
    <cfRule type="cellIs" dxfId="998" priority="2931" operator="notEqual">
      <formula>O467</formula>
    </cfRule>
    <cfRule type="expression" dxfId="997" priority="2924">
      <formula>ISBLANK(OO467)</formula>
    </cfRule>
  </conditionalFormatting>
  <conditionalFormatting sqref="OO471">
    <cfRule type="expression" dxfId="996" priority="2910">
      <formula>ISBLANK(OO471)</formula>
    </cfRule>
    <cfRule type="cellIs" dxfId="995" priority="2917" operator="notEqual">
      <formula>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cellIs" dxfId="992" priority="2889" operator="notEqual">
      <formula>O480</formula>
    </cfRule>
    <cfRule type="expression" dxfId="991" priority="2882">
      <formula>ISBLANK(OO480)</formula>
    </cfRule>
  </conditionalFormatting>
  <conditionalFormatting sqref="OO484">
    <cfRule type="expression" dxfId="990" priority="2868">
      <formula>ISBLANK(OO484)</formula>
    </cfRule>
    <cfRule type="cellIs" dxfId="989" priority="2875" operator="notEqual">
      <formula>O484</formula>
    </cfRule>
  </conditionalFormatting>
  <conditionalFormatting sqref="OO488">
    <cfRule type="cellIs" dxfId="988" priority="2861" operator="notEqual">
      <formula>O488</formula>
    </cfRule>
    <cfRule type="expression" dxfId="987" priority="2854">
      <formula>ISBLANK(OO488)</formula>
    </cfRule>
  </conditionalFormatting>
  <conditionalFormatting sqref="OO493">
    <cfRule type="expression" dxfId="986" priority="2840">
      <formula>ISBLANK(OO493)</formula>
    </cfRule>
    <cfRule type="cellIs" dxfId="985" priority="2847" operator="notEqual">
      <formula>O493</formula>
    </cfRule>
  </conditionalFormatting>
  <conditionalFormatting sqref="OO497">
    <cfRule type="expression" dxfId="984" priority="2826">
      <formula>ISBLANK(OO497)</formula>
    </cfRule>
    <cfRule type="cellIs" dxfId="983" priority="2833" operator="notEqual">
      <formula>O497</formula>
    </cfRule>
  </conditionalFormatting>
  <conditionalFormatting sqref="OO501">
    <cfRule type="expression" dxfId="982" priority="2812">
      <formula>ISBLANK(OO501)</formula>
    </cfRule>
    <cfRule type="cellIs" dxfId="981" priority="2819" operator="notEqual">
      <formula>O501</formula>
    </cfRule>
  </conditionalFormatting>
  <conditionalFormatting sqref="OO505">
    <cfRule type="cellIs" dxfId="980" priority="2805" operator="notEqual">
      <formula>O505</formula>
    </cfRule>
    <cfRule type="expression" dxfId="979" priority="2798">
      <formula>ISBLANK(OO505)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expression" dxfId="976" priority="1690">
      <formula>ISBLANK(OO513)</formula>
    </cfRule>
    <cfRule type="cellIs" dxfId="975" priority="1697" operator="notEqual">
      <formula>O513</formula>
    </cfRule>
  </conditionalFormatting>
  <conditionalFormatting sqref="OO18:OP18">
    <cfRule type="cellIs" dxfId="974" priority="2288" operator="greaterThan">
      <formula>$K$5</formula>
    </cfRule>
  </conditionalFormatting>
  <conditionalFormatting sqref="OO19:OP19">
    <cfRule type="cellIs" dxfId="973" priority="4019" operator="greaterThan">
      <formula>$C$11</formula>
    </cfRule>
    <cfRule type="cellIs" dxfId="972" priority="16265" operator="greaterThan">
      <formula>$O$19</formula>
    </cfRule>
  </conditionalFormatting>
  <conditionalFormatting sqref="OQ22">
    <cfRule type="expression" dxfId="971" priority="6090">
      <formula>ISBLANK(OQ22)</formula>
    </cfRule>
    <cfRule type="cellIs" dxfId="970" priority="16256" operator="notEqual">
      <formula>Q22</formula>
    </cfRule>
  </conditionalFormatting>
  <conditionalFormatting sqref="OQ26">
    <cfRule type="cellIs" dxfId="969" priority="3994" operator="notEqual">
      <formula>Q26</formula>
    </cfRule>
    <cfRule type="expression" dxfId="968" priority="3987">
      <formula>ISBLANK(OQ26)</formula>
    </cfRule>
  </conditionalFormatting>
  <conditionalFormatting sqref="OQ31">
    <cfRule type="cellIs" dxfId="967" priority="3980" operator="notEqual">
      <formula>Q31</formula>
    </cfRule>
    <cfRule type="expression" dxfId="966" priority="3973">
      <formula>ISBLANK(OQ31)</formula>
    </cfRule>
  </conditionalFormatting>
  <conditionalFormatting sqref="OQ35">
    <cfRule type="cellIs" dxfId="965" priority="3966" operator="notEqual">
      <formula>Q35</formula>
    </cfRule>
    <cfRule type="expression" dxfId="964" priority="3959">
      <formula>ISBLANK(OQ35)</formula>
    </cfRule>
  </conditionalFormatting>
  <conditionalFormatting sqref="OQ39">
    <cfRule type="expression" dxfId="963" priority="3945">
      <formula>ISBLANK(OQ39)</formula>
    </cfRule>
    <cfRule type="cellIs" dxfId="962" priority="3952" operator="notEqual">
      <formula>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cellIs" dxfId="959" priority="3924" operator="notEqual">
      <formula>Q47</formula>
    </cfRule>
    <cfRule type="expression" dxfId="958" priority="3917">
      <formula>ISBLANK(OQ47)</formula>
    </cfRule>
  </conditionalFormatting>
  <conditionalFormatting sqref="OQ51">
    <cfRule type="expression" dxfId="957" priority="3903">
      <formula>ISBLANK(OQ51)</formula>
    </cfRule>
    <cfRule type="cellIs" dxfId="956" priority="3910" operator="notEqual">
      <formula>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cellIs" dxfId="953" priority="2787" operator="notEqual">
      <formula>Q61</formula>
    </cfRule>
    <cfRule type="expression" dxfId="952" priority="2780">
      <formula>ISBLANK(OQ61)</formula>
    </cfRule>
  </conditionalFormatting>
  <conditionalFormatting sqref="OQ65">
    <cfRule type="cellIs" dxfId="951" priority="2770" operator="notEqual">
      <formula>Q65</formula>
    </cfRule>
    <cfRule type="expression" dxfId="950" priority="2763">
      <formula>ISBLANK(OQ65)</formula>
    </cfRule>
  </conditionalFormatting>
  <conditionalFormatting sqref="OQ70">
    <cfRule type="expression" dxfId="949" priority="3847">
      <formula>ISBLANK(OQ70)</formula>
    </cfRule>
    <cfRule type="cellIs" dxfId="948" priority="3854" operator="notEqual">
      <formula>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expression" dxfId="945" priority="3819">
      <formula>ISBLANK(OQ78)</formula>
    </cfRule>
    <cfRule type="cellIs" dxfId="944" priority="3826" operator="notEqual">
      <formula>Q78</formula>
    </cfRule>
  </conditionalFormatting>
  <conditionalFormatting sqref="OQ82">
    <cfRule type="expression" dxfId="943" priority="3805">
      <formula>ISBLANK(OQ82)</formula>
    </cfRule>
    <cfRule type="cellIs" dxfId="942" priority="3812" operator="notEqual">
      <formula>Q82</formula>
    </cfRule>
  </conditionalFormatting>
  <conditionalFormatting sqref="OQ86">
    <cfRule type="expression" dxfId="941" priority="3791">
      <formula>ISBLANK(OQ86)</formula>
    </cfRule>
    <cfRule type="cellIs" dxfId="940" priority="3798" operator="notEqual">
      <formula>Q86</formula>
    </cfRule>
  </conditionalFormatting>
  <conditionalFormatting sqref="OQ90">
    <cfRule type="expression" dxfId="939" priority="3777">
      <formula>ISBLANK(OQ90)</formula>
    </cfRule>
    <cfRule type="cellIs" dxfId="938" priority="3784" operator="notEqual">
      <formula>Q90</formula>
    </cfRule>
  </conditionalFormatting>
  <conditionalFormatting sqref="OQ94">
    <cfRule type="expression" dxfId="937" priority="3763">
      <formula>ISBLANK(OQ94)</formula>
    </cfRule>
    <cfRule type="cellIs" dxfId="936" priority="3770" operator="notEqual">
      <formula>Q94</formula>
    </cfRule>
  </conditionalFormatting>
  <conditionalFormatting sqref="OQ98">
    <cfRule type="cellIs" dxfId="935" priority="3756" operator="notEqual">
      <formula>Q98</formula>
    </cfRule>
    <cfRule type="expression" dxfId="934" priority="3749">
      <formula>ISBLANK(OQ98)</formula>
    </cfRule>
  </conditionalFormatting>
  <conditionalFormatting sqref="OQ102">
    <cfRule type="cellIs" dxfId="933" priority="2227" operator="notEqual">
      <formula>Q102</formula>
    </cfRule>
    <cfRule type="expression" dxfId="932" priority="2220">
      <formula>ISBLANK(OQ102)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cellIs" dxfId="923" priority="2109" operator="notEqual">
      <formula>Q122</formula>
    </cfRule>
    <cfRule type="expression" dxfId="922" priority="2102">
      <formula>ISBLANK(OQ122)</formula>
    </cfRule>
  </conditionalFormatting>
  <conditionalFormatting sqref="OQ126">
    <cfRule type="expression" dxfId="921" priority="3735">
      <formula>ISBLANK(OQ126)</formula>
    </cfRule>
    <cfRule type="cellIs" dxfId="920" priority="3742" operator="notEqual">
      <formula>Q126</formula>
    </cfRule>
  </conditionalFormatting>
  <conditionalFormatting sqref="OQ130">
    <cfRule type="expression" dxfId="919" priority="1217">
      <formula>ISBLANK(OQ130)</formula>
    </cfRule>
    <cfRule type="cellIs" dxfId="918" priority="1224" operator="notEqual">
      <formula>Q130</formula>
    </cfRule>
  </conditionalFormatting>
  <conditionalFormatting sqref="OQ134">
    <cfRule type="expression" dxfId="917" priority="1158">
      <formula>ISBLANK(OQ134)</formula>
    </cfRule>
    <cfRule type="cellIs" dxfId="916" priority="1165" operator="notEqual">
      <formula>Q134</formula>
    </cfRule>
  </conditionalFormatting>
  <conditionalFormatting sqref="OQ138">
    <cfRule type="expression" dxfId="915" priority="1099">
      <formula>ISBLANK(OQ138)</formula>
    </cfRule>
    <cfRule type="cellIs" dxfId="914" priority="1106" operator="notEqual">
      <formula>Q138</formula>
    </cfRule>
  </conditionalFormatting>
  <conditionalFormatting sqref="OQ142">
    <cfRule type="expression" dxfId="913" priority="1040">
      <formula>ISBLANK(OQ142)</formula>
    </cfRule>
    <cfRule type="cellIs" dxfId="912" priority="1047" operator="notEqual">
      <formula>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cellIs" dxfId="909" priority="988" operator="notEqual">
      <formula>Q150</formula>
    </cfRule>
    <cfRule type="expression" dxfId="908" priority="981">
      <formula>ISBLANK(OQ150)</formula>
    </cfRule>
  </conditionalFormatting>
  <conditionalFormatting sqref="OQ154">
    <cfRule type="expression" dxfId="907" priority="922">
      <formula>ISBLANK(OQ154)</formula>
    </cfRule>
    <cfRule type="cellIs" dxfId="906" priority="929" operator="notEqual">
      <formula>Q154</formula>
    </cfRule>
  </conditionalFormatting>
  <conditionalFormatting sqref="OQ158">
    <cfRule type="cellIs" dxfId="905" priority="870" operator="notEqual">
      <formula>Q158</formula>
    </cfRule>
    <cfRule type="expression" dxfId="904" priority="863">
      <formula>ISBLANK(OQ158)</formula>
    </cfRule>
  </conditionalFormatting>
  <conditionalFormatting sqref="OQ162">
    <cfRule type="expression" dxfId="903" priority="804">
      <formula>ISBLANK(OQ162)</formula>
    </cfRule>
    <cfRule type="cellIs" dxfId="902" priority="811" operator="notEqual">
      <formula>Q162</formula>
    </cfRule>
  </conditionalFormatting>
  <conditionalFormatting sqref="OQ166">
    <cfRule type="cellIs" dxfId="901" priority="3714" operator="notEqual">
      <formula>Q166</formula>
    </cfRule>
    <cfRule type="expression" dxfId="900" priority="3707">
      <formula>ISBLANK(OQ166)</formula>
    </cfRule>
  </conditionalFormatting>
  <conditionalFormatting sqref="OQ170">
    <cfRule type="cellIs" dxfId="899" priority="693" operator="notEqual">
      <formula>Q170</formula>
    </cfRule>
    <cfRule type="expression" dxfId="898" priority="686">
      <formula>ISBLANK(OQ170)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expression" dxfId="895" priority="3693">
      <formula>ISBLANK(OQ178)</formula>
    </cfRule>
    <cfRule type="cellIs" dxfId="894" priority="3700" operator="notEqual">
      <formula>Q178</formula>
    </cfRule>
  </conditionalFormatting>
  <conditionalFormatting sqref="OQ182">
    <cfRule type="cellIs" dxfId="893" priority="339" operator="notEqual">
      <formula>Q182</formula>
    </cfRule>
    <cfRule type="expression" dxfId="892" priority="332">
      <formula>ISBLANK(OQ182)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cellIs" dxfId="889" priority="3686" operator="notEqual">
      <formula>Q190</formula>
    </cfRule>
    <cfRule type="expression" dxfId="888" priority="3679">
      <formula>ISBLANK(OQ190)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expression" dxfId="885" priority="3651">
      <formula>ISBLANK(OQ198)</formula>
    </cfRule>
    <cfRule type="cellIs" dxfId="884" priority="3658" operator="notEqual">
      <formula>Q198</formula>
    </cfRule>
  </conditionalFormatting>
  <conditionalFormatting sqref="OQ202">
    <cfRule type="cellIs" dxfId="883" priority="3644" operator="notEqual">
      <formula>Q202</formula>
    </cfRule>
    <cfRule type="expression" dxfId="882" priority="3637">
      <formula>ISBLANK(OQ202)</formula>
    </cfRule>
  </conditionalFormatting>
  <conditionalFormatting sqref="OQ206">
    <cfRule type="cellIs" dxfId="881" priority="3630" operator="notEqual">
      <formula>Q206</formula>
    </cfRule>
    <cfRule type="expression" dxfId="880" priority="3623">
      <formula>ISBLANK(OQ206)</formula>
    </cfRule>
  </conditionalFormatting>
  <conditionalFormatting sqref="OQ210">
    <cfRule type="cellIs" dxfId="879" priority="3616" operator="notEqual">
      <formula>Q210</formula>
    </cfRule>
    <cfRule type="expression" dxfId="878" priority="3609">
      <formula>ISBLANK(OQ210)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expression" dxfId="873" priority="3567">
      <formula>ISBLANK(OQ223)</formula>
    </cfRule>
    <cfRule type="cellIs" dxfId="872" priority="3574" operator="notEqual">
      <formula>Q223</formula>
    </cfRule>
  </conditionalFormatting>
  <conditionalFormatting sqref="OQ227">
    <cfRule type="expression" dxfId="871" priority="3553">
      <formula>ISBLANK(OQ227)</formula>
    </cfRule>
    <cfRule type="cellIs" dxfId="870" priority="3560" operator="notEqual">
      <formula>Q227</formula>
    </cfRule>
  </conditionalFormatting>
  <conditionalFormatting sqref="OQ231">
    <cfRule type="expression" dxfId="869" priority="3539">
      <formula>ISBLANK(OQ231)</formula>
    </cfRule>
    <cfRule type="cellIs" dxfId="868" priority="3546" operator="notEqual">
      <formula>Q231</formula>
    </cfRule>
  </conditionalFormatting>
  <conditionalFormatting sqref="OQ235">
    <cfRule type="expression" dxfId="867" priority="3525">
      <formula>ISBLANK(OQ235)</formula>
    </cfRule>
    <cfRule type="cellIs" dxfId="866" priority="3532" operator="notEqual">
      <formula>Q235</formula>
    </cfRule>
  </conditionalFormatting>
  <conditionalFormatting sqref="OQ239">
    <cfRule type="cellIs" dxfId="865" priority="2050" operator="notEqual">
      <formula>Q239</formula>
    </cfRule>
    <cfRule type="expression" dxfId="864" priority="2043">
      <formula>ISBLANK(OQ239)</formula>
    </cfRule>
  </conditionalFormatting>
  <conditionalFormatting sqref="OQ243">
    <cfRule type="expression" dxfId="863" priority="3511">
      <formula>ISBLANK(OQ243)</formula>
    </cfRule>
    <cfRule type="cellIs" dxfId="862" priority="3518" operator="notEqual">
      <formula>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expression" dxfId="855" priority="1984">
      <formula>ISBLANK(OQ259)</formula>
    </cfRule>
    <cfRule type="cellIs" dxfId="854" priority="1991" operator="notEqual">
      <formula>Q259</formula>
    </cfRule>
  </conditionalFormatting>
  <conditionalFormatting sqref="OQ263">
    <cfRule type="cellIs" dxfId="853" priority="3462" operator="notEqual">
      <formula>Q263</formula>
    </cfRule>
    <cfRule type="expression" dxfId="852" priority="3455">
      <formula>ISBLANK(OQ263)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cellIs" dxfId="849" priority="1873" operator="notEqual">
      <formula>Q273</formula>
    </cfRule>
    <cfRule type="expression" dxfId="848" priority="1866">
      <formula>ISBLANK(OQ273)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expression" dxfId="843" priority="1925">
      <formula>ISBLANK(OQ285)</formula>
    </cfRule>
    <cfRule type="cellIs" dxfId="842" priority="1932" operator="notEqual">
      <formula>Q285</formula>
    </cfRule>
  </conditionalFormatting>
  <conditionalFormatting sqref="OQ290">
    <cfRule type="cellIs" dxfId="841" priority="3434" operator="notEqual">
      <formula>Q290</formula>
    </cfRule>
    <cfRule type="expression" dxfId="840" priority="3427">
      <formula>ISBLANK(OQ290)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cellIs" dxfId="837" priority="3406" operator="notEqual">
      <formula>Q300</formula>
    </cfRule>
    <cfRule type="expression" dxfId="836" priority="3399">
      <formula>ISBLANK(OQ300)</formula>
    </cfRule>
  </conditionalFormatting>
  <conditionalFormatting sqref="OQ304">
    <cfRule type="cellIs" dxfId="835" priority="3392" operator="notEqual">
      <formula>Q304</formula>
    </cfRule>
    <cfRule type="expression" dxfId="834" priority="3385">
      <formula>ISBLANK(OQ304)</formula>
    </cfRule>
  </conditionalFormatting>
  <conditionalFormatting sqref="OQ308">
    <cfRule type="cellIs" dxfId="833" priority="3378" operator="notEqual">
      <formula>Q308</formula>
    </cfRule>
    <cfRule type="expression" dxfId="832" priority="3371">
      <formula>ISBLANK(OQ308)</formula>
    </cfRule>
  </conditionalFormatting>
  <conditionalFormatting sqref="OQ312">
    <cfRule type="expression" dxfId="831" priority="3357">
      <formula>ISBLANK(OQ312)</formula>
    </cfRule>
    <cfRule type="cellIs" dxfId="830" priority="3364" operator="notEqual">
      <formula>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expression" dxfId="827" priority="3329">
      <formula>ISBLANK(OQ320)</formula>
    </cfRule>
    <cfRule type="cellIs" dxfId="826" priority="3336" operator="notEqual">
      <formula>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cellIs" dxfId="819" priority="2753" operator="notEqual">
      <formula>Q338</formula>
    </cfRule>
    <cfRule type="expression" dxfId="818" priority="2746">
      <formula>ISBLANK(OQ338)</formula>
    </cfRule>
  </conditionalFormatting>
  <conditionalFormatting sqref="OQ342">
    <cfRule type="expression" dxfId="817" priority="2729">
      <formula>ISBLANK(OQ342)</formula>
    </cfRule>
    <cfRule type="cellIs" dxfId="816" priority="2736" operator="notEqual">
      <formula>Q342</formula>
    </cfRule>
  </conditionalFormatting>
  <conditionalFormatting sqref="OQ346">
    <cfRule type="expression" dxfId="815" priority="2712">
      <formula>ISBLANK(OQ346)</formula>
    </cfRule>
    <cfRule type="cellIs" dxfId="814" priority="2719" operator="notEqual">
      <formula>Q346</formula>
    </cfRule>
  </conditionalFormatting>
  <conditionalFormatting sqref="OQ351">
    <cfRule type="cellIs" dxfId="813" priority="2702" operator="notEqual">
      <formula>Q351</formula>
    </cfRule>
    <cfRule type="expression" dxfId="812" priority="2695">
      <formula>ISBLANK(OQ351)</formula>
    </cfRule>
  </conditionalFormatting>
  <conditionalFormatting sqref="OQ355">
    <cfRule type="cellIs" dxfId="811" priority="2685" operator="notEqual">
      <formula>Q355</formula>
    </cfRule>
    <cfRule type="expression" dxfId="810" priority="2678">
      <formula>ISBLANK(OQ355)</formula>
    </cfRule>
  </conditionalFormatting>
  <conditionalFormatting sqref="OQ359">
    <cfRule type="expression" dxfId="809" priority="2661">
      <formula>ISBLANK(OQ359)</formula>
    </cfRule>
    <cfRule type="cellIs" dxfId="808" priority="2668" operator="notEqual">
      <formula>Q359</formula>
    </cfRule>
  </conditionalFormatting>
  <conditionalFormatting sqref="OQ364">
    <cfRule type="cellIs" dxfId="807" priority="2651" operator="notEqual">
      <formula>Q364</formula>
    </cfRule>
    <cfRule type="expression" dxfId="806" priority="2644">
      <formula>ISBLANK(OQ364)</formula>
    </cfRule>
  </conditionalFormatting>
  <conditionalFormatting sqref="OQ368">
    <cfRule type="cellIs" dxfId="805" priority="2634" operator="notEqual">
      <formula>Q368</formula>
    </cfRule>
    <cfRule type="expression" dxfId="804" priority="2627">
      <formula>ISBLANK(OQ368)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cellIs" dxfId="801" priority="2600" operator="notEqual">
      <formula>Q378</formula>
    </cfRule>
    <cfRule type="expression" dxfId="800" priority="2593">
      <formula>ISBLANK(OQ378)</formula>
    </cfRule>
  </conditionalFormatting>
  <conditionalFormatting sqref="OQ382">
    <cfRule type="cellIs" dxfId="799" priority="2583" operator="notEqual">
      <formula>Q382</formula>
    </cfRule>
    <cfRule type="expression" dxfId="798" priority="2576">
      <formula>ISBLANK(OQ382)</formula>
    </cfRule>
  </conditionalFormatting>
  <conditionalFormatting sqref="OQ386">
    <cfRule type="cellIs" dxfId="797" priority="2566" operator="notEqual">
      <formula>Q386</formula>
    </cfRule>
    <cfRule type="expression" dxfId="796" priority="2559">
      <formula>ISBLANK(OQ386)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expression" dxfId="793" priority="2508">
      <formula>ISBLANK(OQ398)</formula>
    </cfRule>
    <cfRule type="cellIs" dxfId="792" priority="2515" operator="notEqual">
      <formula>Q398</formula>
    </cfRule>
  </conditionalFormatting>
  <conditionalFormatting sqref="OQ403">
    <cfRule type="expression" dxfId="791" priority="1579">
      <formula>ISBLANK(OQ403)</formula>
    </cfRule>
    <cfRule type="cellIs" dxfId="790" priority="1586" operator="notEqual">
      <formula>Q403</formula>
    </cfRule>
  </conditionalFormatting>
  <conditionalFormatting sqref="OQ407">
    <cfRule type="cellIs" dxfId="789" priority="1468" operator="notEqual">
      <formula>Q407</formula>
    </cfRule>
    <cfRule type="expression" dxfId="788" priority="1461">
      <formula>ISBLANK(OQ407)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expression" dxfId="781" priority="2474">
      <formula>ISBLANK(OQ423)</formula>
    </cfRule>
    <cfRule type="cellIs" dxfId="780" priority="2481" operator="notEqual">
      <formula>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cellIs" dxfId="775" priority="524" operator="notEqual">
      <formula>Q436</formula>
    </cfRule>
    <cfRule type="expression" dxfId="774" priority="517">
      <formula>ISBLANK(OQ436)</formula>
    </cfRule>
  </conditionalFormatting>
  <conditionalFormatting sqref="OQ440">
    <cfRule type="expression" dxfId="773" priority="458">
      <formula>ISBLANK(OQ440)</formula>
    </cfRule>
    <cfRule type="cellIs" dxfId="772" priority="465" operator="notEqual">
      <formula>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expression" dxfId="769" priority="129">
      <formula>ISBLANK(OQ449)</formula>
    </cfRule>
    <cfRule type="cellIs" dxfId="768" priority="136" operator="notEqual">
      <formula>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cellIs" dxfId="765" priority="60" operator="notEqual">
      <formula>Q451</formula>
    </cfRule>
    <cfRule type="expression" dxfId="764" priority="53">
      <formula>ISBLANK(OQ451)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expression" dxfId="757" priority="2937">
      <formula>ISBLANK(OQ462)</formula>
    </cfRule>
    <cfRule type="cellIs" dxfId="756" priority="2944" operator="notEqual">
      <formula>Q462</formula>
    </cfRule>
  </conditionalFormatting>
  <conditionalFormatting sqref="OQ467">
    <cfRule type="cellIs" dxfId="755" priority="2930" operator="notEqual">
      <formula>Q467</formula>
    </cfRule>
    <cfRule type="expression" dxfId="754" priority="2923">
      <formula>ISBLANK(OQ467)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cellIs" dxfId="751" priority="2902" operator="notEqual">
      <formula>Q475</formula>
    </cfRule>
    <cfRule type="expression" dxfId="750" priority="2895">
      <formula>ISBLANK(OQ475)</formula>
    </cfRule>
  </conditionalFormatting>
  <conditionalFormatting sqref="OQ480">
    <cfRule type="expression" dxfId="749" priority="2881">
      <formula>ISBLANK(OQ480)</formula>
    </cfRule>
    <cfRule type="cellIs" dxfId="748" priority="2888" operator="notEqual">
      <formula>Q480</formula>
    </cfRule>
  </conditionalFormatting>
  <conditionalFormatting sqref="OQ484">
    <cfRule type="cellIs" dxfId="747" priority="2874" operator="notEqual">
      <formula>Q484</formula>
    </cfRule>
    <cfRule type="expression" dxfId="746" priority="2867">
      <formula>ISBLANK(OQ484)</formula>
    </cfRule>
  </conditionalFormatting>
  <conditionalFormatting sqref="OQ488">
    <cfRule type="expression" dxfId="745" priority="2853">
      <formula>ISBLANK(OQ488)</formula>
    </cfRule>
    <cfRule type="cellIs" dxfId="744" priority="2860" operator="notEqual">
      <formula>Q488</formula>
    </cfRule>
  </conditionalFormatting>
  <conditionalFormatting sqref="OQ493">
    <cfRule type="expression" dxfId="743" priority="2839">
      <formula>ISBLANK(OQ493)</formula>
    </cfRule>
    <cfRule type="cellIs" dxfId="742" priority="2846" operator="notEqual">
      <formula>Q493</formula>
    </cfRule>
  </conditionalFormatting>
  <conditionalFormatting sqref="OQ497">
    <cfRule type="cellIs" dxfId="741" priority="2832" operator="notEqual">
      <formula>Q497</formula>
    </cfRule>
    <cfRule type="expression" dxfId="740" priority="2825">
      <formula>ISBLANK(OQ497)</formula>
    </cfRule>
  </conditionalFormatting>
  <conditionalFormatting sqref="OQ501">
    <cfRule type="expression" dxfId="739" priority="2811">
      <formula>ISBLANK(OQ501)</formula>
    </cfRule>
    <cfRule type="cellIs" dxfId="738" priority="2818" operator="notEqual">
      <formula>Q501</formula>
    </cfRule>
  </conditionalFormatting>
  <conditionalFormatting sqref="OQ505">
    <cfRule type="expression" dxfId="737" priority="2797">
      <formula>ISBLANK(OQ505)</formula>
    </cfRule>
    <cfRule type="cellIs" dxfId="736" priority="2804" operator="notEqual">
      <formula>Q505</formula>
    </cfRule>
  </conditionalFormatting>
  <conditionalFormatting sqref="OQ509">
    <cfRule type="cellIs" dxfId="735" priority="1755" operator="notEqual">
      <formula>Q509</formula>
    </cfRule>
    <cfRule type="expression" dxfId="734" priority="1748">
      <formula>ISBLANK(OQ509)</formula>
    </cfRule>
  </conditionalFormatting>
  <conditionalFormatting sqref="OQ513">
    <cfRule type="expression" dxfId="733" priority="1689">
      <formula>ISBLANK(OQ513)</formula>
    </cfRule>
    <cfRule type="cellIs" dxfId="732" priority="1696" operator="notEqual">
      <formula>Q513</formula>
    </cfRule>
  </conditionalFormatting>
  <conditionalFormatting sqref="OQ18:OR18">
    <cfRule type="cellIs" dxfId="731" priority="2287" operator="greaterThan">
      <formula>$K$5</formula>
    </cfRule>
  </conditionalFormatting>
  <conditionalFormatting sqref="OQ19:OR19">
    <cfRule type="cellIs" dxfId="730" priority="16264" operator="greaterThan">
      <formula>$Q$19</formula>
    </cfRule>
    <cfRule type="cellIs" dxfId="729" priority="4018" operator="greaterThan">
      <formula>$C$11</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expression" dxfId="726" priority="3986">
      <formula>ISBLANK(OS26)</formula>
    </cfRule>
    <cfRule type="cellIs" dxfId="725" priority="3993" operator="notEqual">
      <formula>S26</formula>
    </cfRule>
  </conditionalFormatting>
  <conditionalFormatting sqref="OS31">
    <cfRule type="cellIs" dxfId="724" priority="3979" operator="notEqual">
      <formula>S31</formula>
    </cfRule>
    <cfRule type="expression" dxfId="723" priority="3972">
      <formula>ISBLANK(OS31)</formula>
    </cfRule>
  </conditionalFormatting>
  <conditionalFormatting sqref="OS35">
    <cfRule type="cellIs" dxfId="722" priority="3965" operator="notEqual">
      <formula>S35</formula>
    </cfRule>
    <cfRule type="expression" dxfId="721" priority="3958">
      <formula>ISBLANK(OS35)</formula>
    </cfRule>
  </conditionalFormatting>
  <conditionalFormatting sqref="OS39">
    <cfRule type="cellIs" dxfId="720" priority="3951" operator="notEqual">
      <formula>S39</formula>
    </cfRule>
    <cfRule type="expression" dxfId="719" priority="3944">
      <formula>ISBLANK(OS39)</formula>
    </cfRule>
  </conditionalFormatting>
  <conditionalFormatting sqref="OS43">
    <cfRule type="cellIs" dxfId="718" priority="3937" operator="notEqual">
      <formula>S43</formula>
    </cfRule>
    <cfRule type="expression" dxfId="717" priority="3930">
      <formula>ISBLANK(OS43)</formula>
    </cfRule>
  </conditionalFormatting>
  <conditionalFormatting sqref="OS47">
    <cfRule type="expression" dxfId="716" priority="3916">
      <formula>ISBLANK(OS47)</formula>
    </cfRule>
    <cfRule type="cellIs" dxfId="715" priority="3923" operator="notEqual">
      <formula>S47</formula>
    </cfRule>
  </conditionalFormatting>
  <conditionalFormatting sqref="OS51">
    <cfRule type="expression" dxfId="714" priority="3902">
      <formula>ISBLANK(OS51)</formula>
    </cfRule>
    <cfRule type="cellIs" dxfId="713" priority="3909" operator="notEqual">
      <formula>S51</formula>
    </cfRule>
  </conditionalFormatting>
  <conditionalFormatting sqref="OS57">
    <cfRule type="cellIs" dxfId="712" priority="3895" operator="notEqual">
      <formula>S57</formula>
    </cfRule>
    <cfRule type="expression" dxfId="711" priority="3888">
      <formula>ISBLANK(OS57)</formula>
    </cfRule>
  </conditionalFormatting>
  <conditionalFormatting sqref="OS61">
    <cfRule type="expression" dxfId="710" priority="2779">
      <formula>ISBLANK(OS61)</formula>
    </cfRule>
    <cfRule type="cellIs" dxfId="709" priority="2786" operator="notEqual">
      <formula>S61</formula>
    </cfRule>
  </conditionalFormatting>
  <conditionalFormatting sqref="OS65">
    <cfRule type="expression" dxfId="708" priority="2762">
      <formula>ISBLANK(OS65)</formula>
    </cfRule>
    <cfRule type="cellIs" dxfId="707" priority="2769" operator="notEqual">
      <formula>S65</formula>
    </cfRule>
  </conditionalFormatting>
  <conditionalFormatting sqref="OS70">
    <cfRule type="expression" dxfId="706" priority="3846">
      <formula>ISBLANK(OS70)</formula>
    </cfRule>
    <cfRule type="cellIs" dxfId="705" priority="3853" operator="notEqual">
      <formula>S70</formula>
    </cfRule>
  </conditionalFormatting>
  <conditionalFormatting sqref="OS74">
    <cfRule type="expression" dxfId="704" priority="3832">
      <formula>ISBLANK(OS74)</formula>
    </cfRule>
    <cfRule type="cellIs" dxfId="703" priority="3839" operator="notEqual">
      <formula>S74</formula>
    </cfRule>
  </conditionalFormatting>
  <conditionalFormatting sqref="OS78">
    <cfRule type="cellIs" dxfId="702" priority="3825" operator="notEqual">
      <formula>S78</formula>
    </cfRule>
    <cfRule type="expression" dxfId="701" priority="3818">
      <formula>ISBLANK(OS78)</formula>
    </cfRule>
  </conditionalFormatting>
  <conditionalFormatting sqref="OS82">
    <cfRule type="cellIs" dxfId="700" priority="3811" operator="notEqual">
      <formula>S82</formula>
    </cfRule>
    <cfRule type="expression" dxfId="699" priority="3804">
      <formula>ISBLANK(OS82)</formula>
    </cfRule>
  </conditionalFormatting>
  <conditionalFormatting sqref="OS86">
    <cfRule type="cellIs" dxfId="698" priority="3797" operator="notEqual">
      <formula>S86</formula>
    </cfRule>
    <cfRule type="expression" dxfId="697" priority="3790">
      <formula>ISBLANK(OS86)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expression" dxfId="692" priority="3748">
      <formula>ISBLANK(OS98)</formula>
    </cfRule>
    <cfRule type="cellIs" dxfId="691" priority="3755" operator="notEqual">
      <formula>S98</formula>
    </cfRule>
  </conditionalFormatting>
  <conditionalFormatting sqref="OS102">
    <cfRule type="cellIs" dxfId="690" priority="2226" operator="notEqual">
      <formula>S102</formula>
    </cfRule>
    <cfRule type="expression" dxfId="689" priority="2219">
      <formula>ISBLANK(OS102)</formula>
    </cfRule>
  </conditionalFormatting>
  <conditionalFormatting sqref="OS106">
    <cfRule type="expression" dxfId="688" priority="2160">
      <formula>ISBLANK(OS106)</formula>
    </cfRule>
    <cfRule type="cellIs" dxfId="687" priority="2167" operator="notEqual">
      <formula>S106</formula>
    </cfRule>
  </conditionalFormatting>
  <conditionalFormatting sqref="OS110">
    <cfRule type="cellIs" dxfId="686" priority="1400" operator="notEqual">
      <formula>S110</formula>
    </cfRule>
    <cfRule type="expression" dxfId="685" priority="1393">
      <formula>ISBLANK(OS110)</formula>
    </cfRule>
  </conditionalFormatting>
  <conditionalFormatting sqref="OS114">
    <cfRule type="cellIs" dxfId="684" priority="1341" operator="notEqual">
      <formula>S114</formula>
    </cfRule>
    <cfRule type="expression" dxfId="683" priority="1334">
      <formula>ISBLANK(OS114)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cellIs" dxfId="680" priority="2108" operator="notEqual">
      <formula>S122</formula>
    </cfRule>
    <cfRule type="expression" dxfId="679" priority="2101">
      <formula>ISBLANK(OS122)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cellIs" dxfId="676" priority="1223" operator="notEqual">
      <formula>S130</formula>
    </cfRule>
    <cfRule type="expression" dxfId="675" priority="1216">
      <formula>ISBLANK(OS130)</formula>
    </cfRule>
  </conditionalFormatting>
  <conditionalFormatting sqref="OS134">
    <cfRule type="expression" dxfId="674" priority="1157">
      <formula>ISBLANK(OS134)</formula>
    </cfRule>
    <cfRule type="cellIs" dxfId="673" priority="1164" operator="notEqual">
      <formula>S134</formula>
    </cfRule>
  </conditionalFormatting>
  <conditionalFormatting sqref="OS138">
    <cfRule type="cellIs" dxfId="672" priority="1105" operator="notEqual">
      <formula>S138</formula>
    </cfRule>
    <cfRule type="expression" dxfId="671" priority="1098">
      <formula>ISBLANK(OS138)</formula>
    </cfRule>
  </conditionalFormatting>
  <conditionalFormatting sqref="OS142">
    <cfRule type="expression" dxfId="670" priority="1039">
      <formula>ISBLANK(OS142)</formula>
    </cfRule>
    <cfRule type="cellIs" dxfId="669" priority="1046" operator="notEqual">
      <formula>S142</formula>
    </cfRule>
  </conditionalFormatting>
  <conditionalFormatting sqref="OS146">
    <cfRule type="expression" dxfId="668" priority="3720">
      <formula>ISBLANK(OS146)</formula>
    </cfRule>
    <cfRule type="cellIs" dxfId="667" priority="3727" operator="notEqual">
      <formula>S146</formula>
    </cfRule>
  </conditionalFormatting>
  <conditionalFormatting sqref="OS150">
    <cfRule type="cellIs" dxfId="666" priority="987" operator="notEqual">
      <formula>S150</formula>
    </cfRule>
    <cfRule type="expression" dxfId="665" priority="980">
      <formula>ISBLANK(OS150)</formula>
    </cfRule>
  </conditionalFormatting>
  <conditionalFormatting sqref="OS154">
    <cfRule type="expression" dxfId="664" priority="921">
      <formula>ISBLANK(OS154)</formula>
    </cfRule>
    <cfRule type="cellIs" dxfId="663" priority="928" operator="notEqual">
      <formula>S154</formula>
    </cfRule>
  </conditionalFormatting>
  <conditionalFormatting sqref="OS158">
    <cfRule type="cellIs" dxfId="662" priority="869" operator="notEqual">
      <formula>S158</formula>
    </cfRule>
    <cfRule type="expression" dxfId="661" priority="862">
      <formula>ISBLANK(OS158)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cellIs" dxfId="658" priority="3713" operator="notEqual">
      <formula>S166</formula>
    </cfRule>
    <cfRule type="expression" dxfId="657" priority="3706">
      <formula>ISBLANK(OS166)</formula>
    </cfRule>
  </conditionalFormatting>
  <conditionalFormatting sqref="OS170">
    <cfRule type="cellIs" dxfId="656" priority="692" operator="notEqual">
      <formula>S170</formula>
    </cfRule>
    <cfRule type="expression" dxfId="655" priority="685">
      <formula>ISBLANK(OS170)</formula>
    </cfRule>
  </conditionalFormatting>
  <conditionalFormatting sqref="OS174">
    <cfRule type="cellIs" dxfId="654" priority="751" operator="notEqual">
      <formula>S174</formula>
    </cfRule>
    <cfRule type="expression" dxfId="653" priority="744">
      <formula>ISBLANK(OS174)</formula>
    </cfRule>
  </conditionalFormatting>
  <conditionalFormatting sqref="OS178">
    <cfRule type="expression" dxfId="652" priority="3692">
      <formula>ISBLANK(OS178)</formula>
    </cfRule>
    <cfRule type="cellIs" dxfId="651" priority="3699" operator="notEqual">
      <formula>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expression" dxfId="648" priority="272">
      <formula>ISBLANK(OS186)</formula>
    </cfRule>
    <cfRule type="cellIs" dxfId="647" priority="279" operator="notEqual">
      <formula>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cellIs" dxfId="644" priority="3671" operator="notEqual">
      <formula>S194</formula>
    </cfRule>
    <cfRule type="expression" dxfId="643" priority="3664">
      <formula>ISBLANK(OS194)</formula>
    </cfRule>
  </conditionalFormatting>
  <conditionalFormatting sqref="OS198">
    <cfRule type="expression" dxfId="642" priority="3650">
      <formula>ISBLANK(OS198)</formula>
    </cfRule>
    <cfRule type="cellIs" dxfId="641" priority="3657" operator="notEqual">
      <formula>S198</formula>
    </cfRule>
  </conditionalFormatting>
  <conditionalFormatting sqref="OS202">
    <cfRule type="expression" dxfId="640" priority="3636">
      <formula>ISBLANK(OS202)</formula>
    </cfRule>
    <cfRule type="cellIs" dxfId="639" priority="3643" operator="notEqual">
      <formula>S202</formula>
    </cfRule>
  </conditionalFormatting>
  <conditionalFormatting sqref="OS206">
    <cfRule type="expression" dxfId="638" priority="3622">
      <formula>ISBLANK(OS206)</formula>
    </cfRule>
    <cfRule type="cellIs" dxfId="637" priority="3629" operator="notEqual">
      <formula>S206</formula>
    </cfRule>
  </conditionalFormatting>
  <conditionalFormatting sqref="OS210">
    <cfRule type="cellIs" dxfId="636" priority="3615" operator="notEqual">
      <formula>S210</formula>
    </cfRule>
    <cfRule type="expression" dxfId="635" priority="3608">
      <formula>ISBLANK(OS210)</formula>
    </cfRule>
  </conditionalFormatting>
  <conditionalFormatting sqref="OS215">
    <cfRule type="cellIs" dxfId="634" priority="3601" operator="notEqual">
      <formula>S215</formula>
    </cfRule>
    <cfRule type="expression" dxfId="633" priority="3594">
      <formula>ISBLANK(OS215)</formula>
    </cfRule>
  </conditionalFormatting>
  <conditionalFormatting sqref="OS219">
    <cfRule type="cellIs" dxfId="632" priority="3587" operator="notEqual">
      <formula>S219</formula>
    </cfRule>
    <cfRule type="expression" dxfId="631" priority="3580">
      <formula>ISBLANK(OS219)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cellIs" dxfId="628" priority="3559" operator="notEqual">
      <formula>S227</formula>
    </cfRule>
    <cfRule type="expression" dxfId="627" priority="3552">
      <formula>ISBLANK(OS227)</formula>
    </cfRule>
  </conditionalFormatting>
  <conditionalFormatting sqref="OS231">
    <cfRule type="expression" dxfId="626" priority="3538">
      <formula>ISBLANK(OS231)</formula>
    </cfRule>
    <cfRule type="cellIs" dxfId="625" priority="3545" operator="notEqual">
      <formula>S231</formula>
    </cfRule>
  </conditionalFormatting>
  <conditionalFormatting sqref="OS235">
    <cfRule type="expression" dxfId="624" priority="3524">
      <formula>ISBLANK(OS235)</formula>
    </cfRule>
    <cfRule type="cellIs" dxfId="623" priority="3531" operator="notEqual">
      <formula>S235</formula>
    </cfRule>
  </conditionalFormatting>
  <conditionalFormatting sqref="OS239">
    <cfRule type="expression" dxfId="622" priority="2042">
      <formula>ISBLANK(OS239)</formula>
    </cfRule>
    <cfRule type="cellIs" dxfId="621" priority="2049" operator="notEqual">
      <formula>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expression" dxfId="618" priority="3496">
      <formula>ISBLANK(OS247)</formula>
    </cfRule>
    <cfRule type="cellIs" dxfId="617" priority="3503" operator="notEqual">
      <formula>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cellIs" dxfId="610" priority="3461" operator="notEqual">
      <formula>S263</formula>
    </cfRule>
    <cfRule type="expression" dxfId="609" priority="3454">
      <formula>ISBLANK(OS263)</formula>
    </cfRule>
  </conditionalFormatting>
  <conditionalFormatting sqref="OS269">
    <cfRule type="cellIs" dxfId="608" priority="3447" operator="notEqual">
      <formula>S269</formula>
    </cfRule>
    <cfRule type="expression" dxfId="607" priority="3440">
      <formula>ISBLANK(OS269)</formula>
    </cfRule>
  </conditionalFormatting>
  <conditionalFormatting sqref="OS273">
    <cfRule type="cellIs" dxfId="606" priority="1872" operator="notEqual">
      <formula>S273</formula>
    </cfRule>
    <cfRule type="expression" dxfId="605" priority="1865">
      <formula>ISBLANK(OS273)</formula>
    </cfRule>
  </conditionalFormatting>
  <conditionalFormatting sqref="OS277">
    <cfRule type="cellIs" dxfId="604" priority="633" operator="notEqual">
      <formula>S277</formula>
    </cfRule>
    <cfRule type="expression" dxfId="603" priority="626">
      <formula>ISBLANK(OS277)</formula>
    </cfRule>
  </conditionalFormatting>
  <conditionalFormatting sqref="OS281">
    <cfRule type="expression" dxfId="602" priority="1806">
      <formula>ISBLANK(OS281)</formula>
    </cfRule>
    <cfRule type="cellIs" dxfId="601" priority="1813" operator="notEqual">
      <formula>S281</formula>
    </cfRule>
  </conditionalFormatting>
  <conditionalFormatting sqref="OS285">
    <cfRule type="expression" dxfId="600" priority="1924">
      <formula>ISBLANK(OS285)</formula>
    </cfRule>
    <cfRule type="cellIs" dxfId="599" priority="1931" operator="notEqual">
      <formula>S285</formula>
    </cfRule>
  </conditionalFormatting>
  <conditionalFormatting sqref="OS290">
    <cfRule type="cellIs" dxfId="598" priority="3433" operator="notEqual">
      <formula>S290</formula>
    </cfRule>
    <cfRule type="expression" dxfId="597" priority="3426">
      <formula>ISBLANK(OS290)</formula>
    </cfRule>
  </conditionalFormatting>
  <conditionalFormatting sqref="OS295">
    <cfRule type="expression" dxfId="596" priority="3412">
      <formula>ISBLANK(OS295)</formula>
    </cfRule>
    <cfRule type="cellIs" dxfId="595" priority="3419" operator="notEqual">
      <formula>S295</formula>
    </cfRule>
  </conditionalFormatting>
  <conditionalFormatting sqref="OS300">
    <cfRule type="cellIs" dxfId="594" priority="3405" operator="notEqual">
      <formula>S300</formula>
    </cfRule>
    <cfRule type="expression" dxfId="593" priority="3398">
      <formula>ISBLANK(OS300)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expression" dxfId="586" priority="3342">
      <formula>ISBLANK(OS316)</formula>
    </cfRule>
    <cfRule type="cellIs" dxfId="585" priority="3349" operator="notEqual">
      <formula>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cellIs" dxfId="582" priority="3223" operator="notEqual">
      <formula>S324</formula>
    </cfRule>
    <cfRule type="expression" dxfId="581" priority="3216">
      <formula>ISBLANK(OS324)</formula>
    </cfRule>
  </conditionalFormatting>
  <conditionalFormatting sqref="OS328">
    <cfRule type="expression" dxfId="580" priority="3230">
      <formula>ISBLANK(OS328)</formula>
    </cfRule>
    <cfRule type="cellIs" dxfId="579" priority="3237" operator="notEqual">
      <formula>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expression" dxfId="576" priority="2745">
      <formula>ISBLANK(OS338)</formula>
    </cfRule>
    <cfRule type="cellIs" dxfId="575" priority="2752" operator="notEqual">
      <formula>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expression" dxfId="572" priority="2711">
      <formula>ISBLANK(OS346)</formula>
    </cfRule>
    <cfRule type="cellIs" dxfId="571" priority="2718" operator="notEqual">
      <formula>S346</formula>
    </cfRule>
  </conditionalFormatting>
  <conditionalFormatting sqref="OS351">
    <cfRule type="expression" dxfId="570" priority="2694">
      <formula>ISBLANK(OS351)</formula>
    </cfRule>
    <cfRule type="cellIs" dxfId="569" priority="2701" operator="notEqual">
      <formula>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expression" dxfId="558" priority="2592">
      <formula>ISBLANK(OS378)</formula>
    </cfRule>
    <cfRule type="cellIs" dxfId="557" priority="2599" operator="notEqual">
      <formula>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expression" dxfId="554" priority="2558">
      <formula>ISBLANK(OS386)</formula>
    </cfRule>
    <cfRule type="cellIs" dxfId="553" priority="2565" operator="notEqual">
      <formula>S386</formula>
    </cfRule>
  </conditionalFormatting>
  <conditionalFormatting sqref="OS391">
    <cfRule type="cellIs" dxfId="552" priority="2548" operator="notEqual">
      <formula>S391</formula>
    </cfRule>
    <cfRule type="expression" dxfId="551" priority="2541">
      <formula>ISBLANK(OS391)</formula>
    </cfRule>
  </conditionalFormatting>
  <conditionalFormatting sqref="OS398">
    <cfRule type="cellIs" dxfId="550" priority="2514" operator="notEqual">
      <formula>S398</formula>
    </cfRule>
    <cfRule type="expression" dxfId="549" priority="2507">
      <formula>ISBLANK(OS398)</formula>
    </cfRule>
  </conditionalFormatting>
  <conditionalFormatting sqref="OS403">
    <cfRule type="cellIs" dxfId="548" priority="1585" operator="notEqual">
      <formula>S403</formula>
    </cfRule>
    <cfRule type="expression" dxfId="547" priority="1578">
      <formula>ISBLANK(OS403)</formula>
    </cfRule>
  </conditionalFormatting>
  <conditionalFormatting sqref="OS407">
    <cfRule type="cellIs" dxfId="546" priority="1467" operator="notEqual">
      <formula>S407</formula>
    </cfRule>
    <cfRule type="expression" dxfId="545" priority="1460">
      <formula>ISBLANK(OS407)</formula>
    </cfRule>
  </conditionalFormatting>
  <conditionalFormatting sqref="OS411">
    <cfRule type="expression" dxfId="544" priority="1519">
      <formula>ISBLANK(OS411)</formula>
    </cfRule>
    <cfRule type="cellIs" dxfId="543" priority="1526" operator="notEqual">
      <formula>S411</formula>
    </cfRule>
  </conditionalFormatting>
  <conditionalFormatting sqref="OS417">
    <cfRule type="expression" dxfId="542" priority="166">
      <formula>ISBLANK(OS417)</formula>
    </cfRule>
    <cfRule type="cellIs" dxfId="541" priority="173" operator="notEqual">
      <formula>S417</formula>
    </cfRule>
  </conditionalFormatting>
  <conditionalFormatting sqref="OS419">
    <cfRule type="expression" dxfId="540" priority="2490">
      <formula>ISBLANK(OS419)</formula>
    </cfRule>
    <cfRule type="cellIs" dxfId="539" priority="2497" operator="notEqual">
      <formula>S419</formula>
    </cfRule>
  </conditionalFormatting>
  <conditionalFormatting sqref="OS423">
    <cfRule type="expression" dxfId="538" priority="2473">
      <formula>ISBLANK(OS423)</formula>
    </cfRule>
    <cfRule type="cellIs" dxfId="537" priority="2480" operator="notEqual">
      <formula>S423</formula>
    </cfRule>
  </conditionalFormatting>
  <conditionalFormatting sqref="OS427">
    <cfRule type="cellIs" dxfId="536" priority="2463" operator="notEqual">
      <formula>S427</formula>
    </cfRule>
    <cfRule type="expression" dxfId="535" priority="2456">
      <formula>ISBLANK(OS427)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cellIs" dxfId="532" priority="523" operator="notEqual">
      <formula>S436</formula>
    </cfRule>
    <cfRule type="expression" dxfId="531" priority="516">
      <formula>ISBLANK(OS436)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expression" dxfId="528" priority="398">
      <formula>ISBLANK(OS444)</formula>
    </cfRule>
    <cfRule type="cellIs" dxfId="527" priority="405" operator="notEqual">
      <formula>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expression" dxfId="520" priority="14">
      <formula>ISBLANK(OS452)</formula>
    </cfRule>
    <cfRule type="cellIs" dxfId="519" priority="21" operator="notEqual">
      <formula>S452</formula>
    </cfRule>
  </conditionalFormatting>
  <conditionalFormatting sqref="OS454">
    <cfRule type="expression" dxfId="518" priority="2964">
      <formula>ISBLANK(OS454)</formula>
    </cfRule>
    <cfRule type="cellIs" dxfId="517" priority="2971" operator="notEqual">
      <formula>S454</formula>
    </cfRule>
  </conditionalFormatting>
  <conditionalFormatting sqref="OS458">
    <cfRule type="expression" dxfId="516" priority="2950">
      <formula>ISBLANK(OS458)</formula>
    </cfRule>
    <cfRule type="cellIs" dxfId="515" priority="2957" operator="notEqual">
      <formula>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cellIs" dxfId="512" priority="2929" operator="notEqual">
      <formula>S467</formula>
    </cfRule>
    <cfRule type="expression" dxfId="511" priority="2922">
      <formula>ISBLANK(OS467)</formula>
    </cfRule>
  </conditionalFormatting>
  <conditionalFormatting sqref="OS471">
    <cfRule type="cellIs" dxfId="510" priority="2915" operator="notEqual">
      <formula>S471</formula>
    </cfRule>
    <cfRule type="expression" dxfId="509" priority="2908">
      <formula>ISBLANK(OS471)</formula>
    </cfRule>
  </conditionalFormatting>
  <conditionalFormatting sqref="OS475">
    <cfRule type="cellIs" dxfId="508" priority="2901" operator="notEqual">
      <formula>S475</formula>
    </cfRule>
    <cfRule type="expression" dxfId="507" priority="2894">
      <formula>ISBLANK(OS475)</formula>
    </cfRule>
  </conditionalFormatting>
  <conditionalFormatting sqref="OS480">
    <cfRule type="expression" dxfId="506" priority="2880">
      <formula>ISBLANK(OS480)</formula>
    </cfRule>
    <cfRule type="cellIs" dxfId="505" priority="2887" operator="notEqual">
      <formula>S480</formula>
    </cfRule>
  </conditionalFormatting>
  <conditionalFormatting sqref="OS484">
    <cfRule type="cellIs" dxfId="504" priority="2873" operator="notEqual">
      <formula>S484</formula>
    </cfRule>
    <cfRule type="expression" dxfId="503" priority="2866">
      <formula>ISBLANK(OS484)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cellIs" dxfId="498" priority="2831" operator="notEqual">
      <formula>S497</formula>
    </cfRule>
    <cfRule type="expression" dxfId="497" priority="2824">
      <formula>ISBLANK(OS497)</formula>
    </cfRule>
  </conditionalFormatting>
  <conditionalFormatting sqref="OS501">
    <cfRule type="cellIs" dxfId="496" priority="2817" operator="notEqual">
      <formula>S501</formula>
    </cfRule>
    <cfRule type="expression" dxfId="495" priority="2810">
      <formula>ISBLANK(OS501)</formula>
    </cfRule>
  </conditionalFormatting>
  <conditionalFormatting sqref="OS505">
    <cfRule type="expression" dxfId="494" priority="2796">
      <formula>ISBLANK(OS505)</formula>
    </cfRule>
    <cfRule type="cellIs" dxfId="493" priority="2803" operator="notEqual">
      <formula>S505</formula>
    </cfRule>
  </conditionalFormatting>
  <conditionalFormatting sqref="OS509">
    <cfRule type="cellIs" dxfId="492" priority="1754" operator="notEqual">
      <formula>S509</formula>
    </cfRule>
    <cfRule type="expression" dxfId="491" priority="1747">
      <formula>ISBLANK(OS509)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4017" operator="greaterThan">
      <formula>$C$11</formula>
    </cfRule>
    <cfRule type="cellIs" dxfId="486" priority="16263" operator="greaterThan">
      <formula>$S$19</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expression" dxfId="483" priority="3985">
      <formula>ISBLANK(OU26)</formula>
    </cfRule>
    <cfRule type="cellIs" dxfId="482" priority="3992" operator="notEqual">
      <formula>U26</formula>
    </cfRule>
  </conditionalFormatting>
  <conditionalFormatting sqref="OU31">
    <cfRule type="expression" dxfId="481" priority="3971">
      <formula>ISBLANK(OU31)</formula>
    </cfRule>
    <cfRule type="cellIs" dxfId="480" priority="3978" operator="notEqual">
      <formula>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cellIs" dxfId="475" priority="3936" operator="notEqual">
      <formula>U43</formula>
    </cfRule>
    <cfRule type="expression" dxfId="474" priority="3929">
      <formula>ISBLANK(OU43)</formula>
    </cfRule>
  </conditionalFormatting>
  <conditionalFormatting sqref="OU47">
    <cfRule type="expression" dxfId="473" priority="3915">
      <formula>ISBLANK(OU47)</formula>
    </cfRule>
    <cfRule type="cellIs" dxfId="472" priority="3922" operator="notEqual">
      <formula>U47</formula>
    </cfRule>
  </conditionalFormatting>
  <conditionalFormatting sqref="OU51">
    <cfRule type="expression" dxfId="471" priority="3901">
      <formula>ISBLANK(OU51)</formula>
    </cfRule>
    <cfRule type="cellIs" dxfId="470" priority="3908" operator="notEqual">
      <formula>U51</formula>
    </cfRule>
  </conditionalFormatting>
  <conditionalFormatting sqref="OU57">
    <cfRule type="cellIs" dxfId="469" priority="3894" operator="notEqual">
      <formula>U57</formula>
    </cfRule>
    <cfRule type="expression" dxfId="468" priority="3887">
      <formula>ISBLANK(OU57)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cellIs" dxfId="465" priority="2768" operator="notEqual">
      <formula>U65</formula>
    </cfRule>
    <cfRule type="expression" dxfId="464" priority="2761">
      <formula>ISBLANK(OU65)</formula>
    </cfRule>
  </conditionalFormatting>
  <conditionalFormatting sqref="OU70">
    <cfRule type="cellIs" dxfId="463" priority="3852" operator="notEqual">
      <formula>U70</formula>
    </cfRule>
    <cfRule type="expression" dxfId="462" priority="3845">
      <formula>ISBLANK(OU70)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expression" dxfId="459" priority="3817">
      <formula>ISBLANK(OU78)</formula>
    </cfRule>
    <cfRule type="cellIs" dxfId="458" priority="3824" operator="notEqual">
      <formula>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cellIs" dxfId="449" priority="3754" operator="notEqual">
      <formula>U98</formula>
    </cfRule>
    <cfRule type="expression" dxfId="448" priority="3747">
      <formula>ISBLANK(OU98)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cellIs" dxfId="443" priority="1399" operator="notEqual">
      <formula>U110</formula>
    </cfRule>
    <cfRule type="expression" dxfId="442" priority="1392">
      <formula>ISBLANK(OU110)</formula>
    </cfRule>
  </conditionalFormatting>
  <conditionalFormatting sqref="OU114">
    <cfRule type="cellIs" dxfId="441" priority="1340" operator="notEqual">
      <formula>U114</formula>
    </cfRule>
    <cfRule type="expression" dxfId="440" priority="1333">
      <formula>ISBLANK(OU114)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expression" dxfId="437" priority="2100">
      <formula>ISBLANK(OU122)</formula>
    </cfRule>
    <cfRule type="cellIs" dxfId="436" priority="2107" operator="notEqual">
      <formula>U122</formula>
    </cfRule>
  </conditionalFormatting>
  <conditionalFormatting sqref="OU126">
    <cfRule type="cellIs" dxfId="435" priority="3740" operator="notEqual">
      <formula>U126</formula>
    </cfRule>
    <cfRule type="expression" dxfId="434" priority="3733">
      <formula>ISBLANK(OU126)</formula>
    </cfRule>
  </conditionalFormatting>
  <conditionalFormatting sqref="OU130">
    <cfRule type="expression" dxfId="433" priority="1215">
      <formula>ISBLANK(OU130)</formula>
    </cfRule>
    <cfRule type="cellIs" dxfId="432" priority="1222" operator="notEqual">
      <formula>U130</formula>
    </cfRule>
  </conditionalFormatting>
  <conditionalFormatting sqref="OU134">
    <cfRule type="expression" dxfId="431" priority="1156">
      <formula>ISBLANK(OU134)</formula>
    </cfRule>
    <cfRule type="cellIs" dxfId="430" priority="1163" operator="notEqual">
      <formula>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expression" dxfId="423" priority="979">
      <formula>ISBLANK(OU150)</formula>
    </cfRule>
    <cfRule type="cellIs" dxfId="422" priority="986" operator="notEqual">
      <formula>U150</formula>
    </cfRule>
  </conditionalFormatting>
  <conditionalFormatting sqref="OU154">
    <cfRule type="cellIs" dxfId="421" priority="927" operator="notEqual">
      <formula>U154</formula>
    </cfRule>
    <cfRule type="expression" dxfId="420" priority="920">
      <formula>ISBLANK(OU154)</formula>
    </cfRule>
  </conditionalFormatting>
  <conditionalFormatting sqref="OU158">
    <cfRule type="expression" dxfId="419" priority="861">
      <formula>ISBLANK(OU158)</formula>
    </cfRule>
    <cfRule type="cellIs" dxfId="418" priority="868" operator="notEqual">
      <formula>U158</formula>
    </cfRule>
  </conditionalFormatting>
  <conditionalFormatting sqref="OU162">
    <cfRule type="expression" dxfId="417" priority="802">
      <formula>ISBLANK(OU162)</formula>
    </cfRule>
    <cfRule type="cellIs" dxfId="416" priority="809" operator="notEqual">
      <formula>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cellIs" dxfId="411" priority="750" operator="notEqual">
      <formula>U174</formula>
    </cfRule>
    <cfRule type="expression" dxfId="410" priority="743">
      <formula>ISBLANK(OU174)</formula>
    </cfRule>
  </conditionalFormatting>
  <conditionalFormatting sqref="OU178">
    <cfRule type="expression" dxfId="409" priority="3691">
      <formula>ISBLANK(OU178)</formula>
    </cfRule>
    <cfRule type="cellIs" dxfId="408" priority="3698" operator="notEqual">
      <formula>U178</formula>
    </cfRule>
  </conditionalFormatting>
  <conditionalFormatting sqref="OU182">
    <cfRule type="expression" dxfId="407" priority="330">
      <formula>ISBLANK(OU182)</formula>
    </cfRule>
    <cfRule type="cellIs" dxfId="406" priority="337" operator="notEqual">
      <formula>U182</formula>
    </cfRule>
  </conditionalFormatting>
  <conditionalFormatting sqref="OU186">
    <cfRule type="cellIs" dxfId="405" priority="278" operator="notEqual">
      <formula>U186</formula>
    </cfRule>
    <cfRule type="expression" dxfId="404" priority="271">
      <formula>ISBLANK(OU186)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cellIs" dxfId="401" priority="3670" operator="notEqual">
      <formula>U194</formula>
    </cfRule>
    <cfRule type="expression" dxfId="400" priority="3663">
      <formula>ISBLANK(OU194)</formula>
    </cfRule>
  </conditionalFormatting>
  <conditionalFormatting sqref="OU198">
    <cfRule type="expression" dxfId="399" priority="3649">
      <formula>ISBLANK(OU198)</formula>
    </cfRule>
    <cfRule type="cellIs" dxfId="398" priority="3656" operator="notEqual">
      <formula>U198</formula>
    </cfRule>
  </conditionalFormatting>
  <conditionalFormatting sqref="OU202">
    <cfRule type="expression" dxfId="397" priority="3635">
      <formula>ISBLANK(OU202)</formula>
    </cfRule>
    <cfRule type="cellIs" dxfId="396" priority="3642" operator="notEqual">
      <formula>U202</formula>
    </cfRule>
  </conditionalFormatting>
  <conditionalFormatting sqref="OU206">
    <cfRule type="expression" dxfId="395" priority="3621">
      <formula>ISBLANK(OU206)</formula>
    </cfRule>
    <cfRule type="cellIs" dxfId="394" priority="3628" operator="notEqual">
      <formula>U206</formula>
    </cfRule>
  </conditionalFormatting>
  <conditionalFormatting sqref="OU210">
    <cfRule type="cellIs" dxfId="393" priority="3614" operator="notEqual">
      <formula>U210</formula>
    </cfRule>
    <cfRule type="expression" dxfId="392" priority="3607">
      <formula>ISBLANK(OU210)</formula>
    </cfRule>
  </conditionalFormatting>
  <conditionalFormatting sqref="OU215">
    <cfRule type="cellIs" dxfId="391" priority="3600" operator="notEqual">
      <formula>U215</formula>
    </cfRule>
    <cfRule type="expression" dxfId="390" priority="3593">
      <formula>ISBLANK(OU215)</formula>
    </cfRule>
  </conditionalFormatting>
  <conditionalFormatting sqref="OU219">
    <cfRule type="expression" dxfId="389" priority="3579">
      <formula>ISBLANK(OU219)</formula>
    </cfRule>
    <cfRule type="cellIs" dxfId="388" priority="3586" operator="notEqual">
      <formula>U219</formula>
    </cfRule>
  </conditionalFormatting>
  <conditionalFormatting sqref="OU223">
    <cfRule type="cellIs" dxfId="387" priority="3572" operator="notEqual">
      <formula>U223</formula>
    </cfRule>
    <cfRule type="expression" dxfId="386" priority="3565">
      <formula>ISBLANK(OU223)</formula>
    </cfRule>
  </conditionalFormatting>
  <conditionalFormatting sqref="OU227">
    <cfRule type="expression" dxfId="385" priority="3551">
      <formula>ISBLANK(OU227)</formula>
    </cfRule>
    <cfRule type="cellIs" dxfId="384" priority="3558" operator="notEqual">
      <formula>U227</formula>
    </cfRule>
  </conditionalFormatting>
  <conditionalFormatting sqref="OU231">
    <cfRule type="cellIs" dxfId="383" priority="3544" operator="notEqual">
      <formula>U231</formula>
    </cfRule>
    <cfRule type="expression" dxfId="382" priority="3537">
      <formula>ISBLANK(OU231)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cellIs" dxfId="379" priority="2048" operator="notEqual">
      <formula>U239</formula>
    </cfRule>
    <cfRule type="expression" dxfId="378" priority="2041">
      <formula>ISBLANK(OU239)</formula>
    </cfRule>
  </conditionalFormatting>
  <conditionalFormatting sqref="OU243">
    <cfRule type="cellIs" dxfId="377" priority="3516" operator="notEqual">
      <formula>U243</formula>
    </cfRule>
    <cfRule type="expression" dxfId="376" priority="3509">
      <formula>ISBLANK(OU243)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cellIs" dxfId="371" priority="3474" operator="notEqual">
      <formula>U255</formula>
    </cfRule>
    <cfRule type="expression" dxfId="370" priority="3467">
      <formula>ISBLANK(OU255)</formula>
    </cfRule>
  </conditionalFormatting>
  <conditionalFormatting sqref="OU259">
    <cfRule type="cellIs" dxfId="369" priority="1989" operator="notEqual">
      <formula>U259</formula>
    </cfRule>
    <cfRule type="expression" dxfId="368" priority="1982">
      <formula>ISBLANK(OU259)</formula>
    </cfRule>
  </conditionalFormatting>
  <conditionalFormatting sqref="OU263">
    <cfRule type="expression" dxfId="367" priority="3453">
      <formula>ISBLANK(OU263)</formula>
    </cfRule>
    <cfRule type="cellIs" dxfId="366" priority="3460" operator="notEqual">
      <formula>U263</formula>
    </cfRule>
  </conditionalFormatting>
  <conditionalFormatting sqref="OU269">
    <cfRule type="cellIs" dxfId="365" priority="3446" operator="notEqual">
      <formula>U269</formula>
    </cfRule>
    <cfRule type="expression" dxfId="364" priority="3439">
      <formula>ISBLANK(OU269)</formula>
    </cfRule>
  </conditionalFormatting>
  <conditionalFormatting sqref="OU273">
    <cfRule type="expression" dxfId="363" priority="1864">
      <formula>ISBLANK(OU273)</formula>
    </cfRule>
    <cfRule type="cellIs" dxfId="362" priority="1871" operator="notEqual">
      <formula>U273</formula>
    </cfRule>
  </conditionalFormatting>
  <conditionalFormatting sqref="OU277">
    <cfRule type="expression" dxfId="361" priority="625">
      <formula>ISBLANK(OU277)</formula>
    </cfRule>
    <cfRule type="cellIs" dxfId="360" priority="632" operator="notEqual">
      <formula>U277</formula>
    </cfRule>
  </conditionalFormatting>
  <conditionalFormatting sqref="OU281">
    <cfRule type="cellIs" dxfId="359" priority="1812" operator="notEqual">
      <formula>U281</formula>
    </cfRule>
    <cfRule type="expression" dxfId="358" priority="1805">
      <formula>ISBLANK(OU281)</formula>
    </cfRule>
  </conditionalFormatting>
  <conditionalFormatting sqref="OU285">
    <cfRule type="cellIs" dxfId="357" priority="1930" operator="notEqual">
      <formula>U285</formula>
    </cfRule>
    <cfRule type="expression" dxfId="356" priority="1923">
      <formula>ISBLANK(OU285)</formula>
    </cfRule>
  </conditionalFormatting>
  <conditionalFormatting sqref="OU290">
    <cfRule type="expression" dxfId="355" priority="3425">
      <formula>ISBLANK(OU290)</formula>
    </cfRule>
    <cfRule type="cellIs" dxfId="354" priority="3432" operator="notEqual">
      <formula>U290</formula>
    </cfRule>
  </conditionalFormatting>
  <conditionalFormatting sqref="OU295">
    <cfRule type="cellIs" dxfId="353" priority="3418" operator="notEqual">
      <formula>U295</formula>
    </cfRule>
    <cfRule type="expression" dxfId="352" priority="3411">
      <formula>ISBLANK(OU295)</formula>
    </cfRule>
  </conditionalFormatting>
  <conditionalFormatting sqref="OU300">
    <cfRule type="cellIs" dxfId="351" priority="3404" operator="notEqual">
      <formula>U300</formula>
    </cfRule>
    <cfRule type="expression" dxfId="350" priority="3397">
      <formula>ISBLANK(OU300)</formula>
    </cfRule>
  </conditionalFormatting>
  <conditionalFormatting sqref="OU304">
    <cfRule type="expression" dxfId="349" priority="3383">
      <formula>ISBLANK(OU304)</formula>
    </cfRule>
    <cfRule type="cellIs" dxfId="348" priority="3390" operator="notEqual">
      <formula>U304</formula>
    </cfRule>
  </conditionalFormatting>
  <conditionalFormatting sqref="OU308">
    <cfRule type="cellIs" dxfId="347" priority="3376" operator="notEqual">
      <formula>U308</formula>
    </cfRule>
    <cfRule type="expression" dxfId="346" priority="3369">
      <formula>ISBLANK(OU308)</formula>
    </cfRule>
  </conditionalFormatting>
  <conditionalFormatting sqref="OU312">
    <cfRule type="cellIs" dxfId="345" priority="3362" operator="notEqual">
      <formula>U312</formula>
    </cfRule>
    <cfRule type="expression" dxfId="344" priority="3355">
      <formula>ISBLANK(OU312)</formula>
    </cfRule>
  </conditionalFormatting>
  <conditionalFormatting sqref="OU316">
    <cfRule type="cellIs" dxfId="343" priority="3348" operator="notEqual">
      <formula>U316</formula>
    </cfRule>
    <cfRule type="expression" dxfId="342" priority="3341">
      <formula>ISBLANK(OU316)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cellIs" dxfId="339" priority="3222" operator="notEqual">
      <formula>U324</formula>
    </cfRule>
    <cfRule type="expression" dxfId="338" priority="3215">
      <formula>ISBLANK(OU324)</formula>
    </cfRule>
  </conditionalFormatting>
  <conditionalFormatting sqref="OU328">
    <cfRule type="cellIs" dxfId="337" priority="3236" operator="notEqual">
      <formula>U328</formula>
    </cfRule>
    <cfRule type="expression" dxfId="336" priority="3229">
      <formula>ISBLANK(OU328)</formula>
    </cfRule>
  </conditionalFormatting>
  <conditionalFormatting sqref="OU332">
    <cfRule type="expression" dxfId="335" priority="3243">
      <formula>ISBLANK(OU332)</formula>
    </cfRule>
    <cfRule type="cellIs" dxfId="334" priority="3250" operator="notEqual">
      <formula>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expression" dxfId="331" priority="2727">
      <formula>ISBLANK(OU342)</formula>
    </cfRule>
    <cfRule type="cellIs" dxfId="330" priority="2734" operator="notEqual">
      <formula>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expression" dxfId="327" priority="2693">
      <formula>ISBLANK(OU351)</formula>
    </cfRule>
    <cfRule type="cellIs" dxfId="326" priority="2700" operator="notEqual">
      <formula>U351</formula>
    </cfRule>
  </conditionalFormatting>
  <conditionalFormatting sqref="OU355">
    <cfRule type="expression" dxfId="325" priority="2676">
      <formula>ISBLANK(OU355)</formula>
    </cfRule>
    <cfRule type="cellIs" dxfId="324" priority="2683" operator="notEqual">
      <formula>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expression" dxfId="321" priority="2642">
      <formula>ISBLANK(OU364)</formula>
    </cfRule>
    <cfRule type="cellIs" dxfId="320" priority="2649" operator="notEqual">
      <formula>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cellIs" dxfId="317" priority="2615" operator="notEqual">
      <formula>U372</formula>
    </cfRule>
    <cfRule type="expression" dxfId="316" priority="2608">
      <formula>ISBLANK(OU372)</formula>
    </cfRule>
  </conditionalFormatting>
  <conditionalFormatting sqref="OU378">
    <cfRule type="cellIs" dxfId="315" priority="2598" operator="notEqual">
      <formula>U378</formula>
    </cfRule>
    <cfRule type="expression" dxfId="314" priority="2591">
      <formula>ISBLANK(OU378)</formula>
    </cfRule>
  </conditionalFormatting>
  <conditionalFormatting sqref="OU382">
    <cfRule type="cellIs" dxfId="313" priority="2581" operator="notEqual">
      <formula>U382</formula>
    </cfRule>
    <cfRule type="expression" dxfId="312" priority="2574">
      <formula>ISBLANK(OU382)</formula>
    </cfRule>
  </conditionalFormatting>
  <conditionalFormatting sqref="OU386">
    <cfRule type="expression" dxfId="311" priority="2557">
      <formula>ISBLANK(OU386)</formula>
    </cfRule>
    <cfRule type="cellIs" dxfId="310" priority="2564" operator="notEqual">
      <formula>U386</formula>
    </cfRule>
  </conditionalFormatting>
  <conditionalFormatting sqref="OU391">
    <cfRule type="expression" dxfId="309" priority="2540">
      <formula>ISBLANK(OU391)</formula>
    </cfRule>
    <cfRule type="cellIs" dxfId="308" priority="2547" operator="notEqual">
      <formula>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expression" dxfId="305" priority="1577">
      <formula>ISBLANK(OU403)</formula>
    </cfRule>
    <cfRule type="cellIs" dxfId="304" priority="1584" operator="notEqual">
      <formula>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expression" dxfId="301" priority="1518">
      <formula>ISBLANK(OU411)</formula>
    </cfRule>
    <cfRule type="cellIs" dxfId="300" priority="1525" operator="notEqual">
      <formula>U411</formula>
    </cfRule>
  </conditionalFormatting>
  <conditionalFormatting sqref="OU417">
    <cfRule type="cellIs" dxfId="299" priority="172" operator="notEqual">
      <formula>U417</formula>
    </cfRule>
    <cfRule type="expression" dxfId="298" priority="165">
      <formula>ISBLANK(OU417)</formula>
    </cfRule>
  </conditionalFormatting>
  <conditionalFormatting sqref="OU419">
    <cfRule type="cellIs" dxfId="297" priority="2496" operator="notEqual">
      <formula>U419</formula>
    </cfRule>
    <cfRule type="expression" dxfId="296" priority="2489">
      <formula>ISBLANK(OU419)</formula>
    </cfRule>
  </conditionalFormatting>
  <conditionalFormatting sqref="OU423">
    <cfRule type="expression" dxfId="295" priority="2472">
      <formula>ISBLANK(OU423)</formula>
    </cfRule>
    <cfRule type="cellIs" dxfId="294" priority="2479" operator="notEqual">
      <formula>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expression" dxfId="291" priority="574">
      <formula>ISBLANK(OU432)</formula>
    </cfRule>
    <cfRule type="cellIs" dxfId="290" priority="581" operator="notEqual">
      <formula>U432</formula>
    </cfRule>
  </conditionalFormatting>
  <conditionalFormatting sqref="OU436">
    <cfRule type="cellIs" dxfId="289" priority="522" operator="notEqual">
      <formula>U436</formula>
    </cfRule>
    <cfRule type="expression" dxfId="288" priority="515">
      <formula>ISBLANK(OU436)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cellIs" dxfId="285" priority="404" operator="notEqual">
      <formula>U444</formula>
    </cfRule>
    <cfRule type="expression" dxfId="284" priority="397">
      <formula>ISBLANK(OU444)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expression" dxfId="281" priority="89">
      <formula>ISBLANK(OU450)</formula>
    </cfRule>
    <cfRule type="cellIs" dxfId="280" priority="96" operator="notEqual">
      <formula>U450</formula>
    </cfRule>
  </conditionalFormatting>
  <conditionalFormatting sqref="OU451">
    <cfRule type="cellIs" dxfId="279" priority="58" operator="notEqual">
      <formula>U451</formula>
    </cfRule>
    <cfRule type="expression" dxfId="278" priority="51">
      <formula>ISBLANK(OU451)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expression" dxfId="275" priority="2963">
      <formula>ISBLANK(OU454)</formula>
    </cfRule>
    <cfRule type="cellIs" dxfId="274" priority="2970" operator="notEqual">
      <formula>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cellIs" dxfId="271" priority="2942" operator="notEqual">
      <formula>U462</formula>
    </cfRule>
    <cfRule type="expression" dxfId="270" priority="2935">
      <formula>ISBLANK(OU462)</formula>
    </cfRule>
  </conditionalFormatting>
  <conditionalFormatting sqref="OU467">
    <cfRule type="cellIs" dxfId="269" priority="2928" operator="notEqual">
      <formula>U467</formula>
    </cfRule>
    <cfRule type="expression" dxfId="268" priority="2921">
      <formula>ISBLANK(OU467)</formula>
    </cfRule>
  </conditionalFormatting>
  <conditionalFormatting sqref="OU471">
    <cfRule type="cellIs" dxfId="267" priority="2914" operator="notEqual">
      <formula>U471</formula>
    </cfRule>
    <cfRule type="expression" dxfId="266" priority="2907">
      <formula>ISBLANK(OU471)</formula>
    </cfRule>
  </conditionalFormatting>
  <conditionalFormatting sqref="OU475">
    <cfRule type="expression" dxfId="265" priority="2893">
      <formula>ISBLANK(OU475)</formula>
    </cfRule>
    <cfRule type="cellIs" dxfId="264" priority="2900" operator="notEqual">
      <formula>U475</formula>
    </cfRule>
  </conditionalFormatting>
  <conditionalFormatting sqref="OU480">
    <cfRule type="expression" dxfId="263" priority="2879">
      <formula>ISBLANK(OU480)</formula>
    </cfRule>
    <cfRule type="cellIs" dxfId="262" priority="2886" operator="notEqual">
      <formula>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cellIs" dxfId="259" priority="2858" operator="notEqual">
      <formula>U488</formula>
    </cfRule>
    <cfRule type="expression" dxfId="258" priority="2851">
      <formula>ISBLANK(OU488)</formula>
    </cfRule>
  </conditionalFormatting>
  <conditionalFormatting sqref="OU493">
    <cfRule type="expression" dxfId="257" priority="2837">
      <formula>ISBLANK(OU493)</formula>
    </cfRule>
    <cfRule type="cellIs" dxfId="256" priority="2844" operator="notEqual">
      <formula>U493</formula>
    </cfRule>
  </conditionalFormatting>
  <conditionalFormatting sqref="OU497">
    <cfRule type="cellIs" dxfId="255" priority="2830" operator="notEqual">
      <formula>U497</formula>
    </cfRule>
    <cfRule type="expression" dxfId="254" priority="2823">
      <formula>ISBLANK(OU497)</formula>
    </cfRule>
  </conditionalFormatting>
  <conditionalFormatting sqref="OU501">
    <cfRule type="expression" dxfId="253" priority="2809">
      <formula>ISBLANK(OU501)</formula>
    </cfRule>
    <cfRule type="cellIs" dxfId="252" priority="2816" operator="notEqual">
      <formula>U501</formula>
    </cfRule>
  </conditionalFormatting>
  <conditionalFormatting sqref="OU505">
    <cfRule type="expression" dxfId="251" priority="2795">
      <formula>ISBLANK(OU505)</formula>
    </cfRule>
    <cfRule type="cellIs" dxfId="250" priority="2802" operator="notEqual">
      <formula>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expression" dxfId="247" priority="1687">
      <formula>ISBLANK(OU513)</formula>
    </cfRule>
    <cfRule type="cellIs" dxfId="246" priority="1694" operator="notEqual">
      <formula>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cellIs" dxfId="242" priority="16253" operator="notEqual">
      <formula>W22</formula>
    </cfRule>
    <cfRule type="expression" dxfId="241" priority="6087">
      <formula>ISBLANK(OW22)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expression" dxfId="236" priority="3956">
      <formula>ISBLANK(OW35)</formula>
    </cfRule>
    <cfRule type="cellIs" dxfId="235" priority="3963" operator="notEqual">
      <formula>W35</formula>
    </cfRule>
  </conditionalFormatting>
  <conditionalFormatting sqref="OW39">
    <cfRule type="expression" dxfId="234" priority="3942">
      <formula>ISBLANK(OW39)</formula>
    </cfRule>
    <cfRule type="cellIs" dxfId="233" priority="3949" operator="notEqual">
      <formula>W39</formula>
    </cfRule>
  </conditionalFormatting>
  <conditionalFormatting sqref="OW43">
    <cfRule type="expression" dxfId="232" priority="3928">
      <formula>ISBLANK(OW43)</formula>
    </cfRule>
    <cfRule type="cellIs" dxfId="231" priority="3935" operator="notEqual">
      <formula>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expression" dxfId="222" priority="2760">
      <formula>ISBLANK(OW65)</formula>
    </cfRule>
    <cfRule type="cellIs" dxfId="221" priority="2767" operator="notEqual">
      <formula>W65</formula>
    </cfRule>
  </conditionalFormatting>
  <conditionalFormatting sqref="OW70">
    <cfRule type="expression" dxfId="220" priority="3844">
      <formula>ISBLANK(OW70)</formula>
    </cfRule>
    <cfRule type="cellIs" dxfId="219" priority="3851" operator="notEqual">
      <formula>W70</formula>
    </cfRule>
  </conditionalFormatting>
  <conditionalFormatting sqref="OW74">
    <cfRule type="cellIs" dxfId="218" priority="3837" operator="notEqual">
      <formula>W74</formula>
    </cfRule>
    <cfRule type="expression" dxfId="217" priority="3830">
      <formula>ISBLANK(OW74)</formula>
    </cfRule>
  </conditionalFormatting>
  <conditionalFormatting sqref="OW78">
    <cfRule type="expression" dxfId="216" priority="3816">
      <formula>ISBLANK(OW78)</formula>
    </cfRule>
    <cfRule type="cellIs" dxfId="215" priority="3823" operator="notEqual">
      <formula>W78</formula>
    </cfRule>
  </conditionalFormatting>
  <conditionalFormatting sqref="OW82">
    <cfRule type="expression" dxfId="214" priority="3802">
      <formula>ISBLANK(OW82)</formula>
    </cfRule>
    <cfRule type="cellIs" dxfId="213" priority="3809" operator="notEqual">
      <formula>W82</formula>
    </cfRule>
  </conditionalFormatting>
  <conditionalFormatting sqref="OW86">
    <cfRule type="expression" dxfId="212" priority="3788">
      <formula>ISBLANK(OW86)</formula>
    </cfRule>
    <cfRule type="cellIs" dxfId="211" priority="3795" operator="notEqual">
      <formula>W86</formula>
    </cfRule>
  </conditionalFormatting>
  <conditionalFormatting sqref="OW90">
    <cfRule type="cellIs" dxfId="210" priority="3781" operator="notEqual">
      <formula>W90</formula>
    </cfRule>
    <cfRule type="expression" dxfId="209" priority="3774">
      <formula>ISBLANK(OW90)</formula>
    </cfRule>
  </conditionalFormatting>
  <conditionalFormatting sqref="OW94">
    <cfRule type="expression" dxfId="208" priority="3760">
      <formula>ISBLANK(OW94)</formula>
    </cfRule>
    <cfRule type="cellIs" dxfId="207" priority="3767" operator="notEqual">
      <formula>W94</formula>
    </cfRule>
  </conditionalFormatting>
  <conditionalFormatting sqref="OW98">
    <cfRule type="cellIs" dxfId="206" priority="3753" operator="notEqual">
      <formula>W98</formula>
    </cfRule>
    <cfRule type="expression" dxfId="205" priority="3746">
      <formula>ISBLANK(OW98)</formula>
    </cfRule>
  </conditionalFormatting>
  <conditionalFormatting sqref="OW102">
    <cfRule type="cellIs" dxfId="204" priority="2224" operator="notEqual">
      <formula>W102</formula>
    </cfRule>
    <cfRule type="expression" dxfId="203" priority="2217">
      <formula>ISBLANK(OW102)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cellIs" dxfId="200" priority="1398" operator="notEqual">
      <formula>W110</formula>
    </cfRule>
    <cfRule type="expression" dxfId="199" priority="1391">
      <formula>ISBLANK(OW110)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cellIs" dxfId="192" priority="3739" operator="notEqual">
      <formula>W126</formula>
    </cfRule>
    <cfRule type="expression" dxfId="191" priority="3732">
      <formula>ISBLANK(OW126)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cellIs" dxfId="188" priority="1162" operator="notEqual">
      <formula>W134</formula>
    </cfRule>
    <cfRule type="expression" dxfId="187" priority="1155">
      <formula>ISBLANK(OW134)</formula>
    </cfRule>
  </conditionalFormatting>
  <conditionalFormatting sqref="OW138">
    <cfRule type="cellIs" dxfId="186" priority="1103" operator="notEqual">
      <formula>W138</formula>
    </cfRule>
    <cfRule type="expression" dxfId="185" priority="1096">
      <formula>ISBLANK(OW138)</formula>
    </cfRule>
  </conditionalFormatting>
  <conditionalFormatting sqref="OW142">
    <cfRule type="cellIs" dxfId="184" priority="1044" operator="notEqual">
      <formula>W142</formula>
    </cfRule>
    <cfRule type="expression" dxfId="183" priority="1037">
      <formula>ISBLANK(OW142)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expression" dxfId="180" priority="978">
      <formula>ISBLANK(OW150)</formula>
    </cfRule>
    <cfRule type="cellIs" dxfId="179" priority="985" operator="notEqual">
      <formula>W150</formula>
    </cfRule>
  </conditionalFormatting>
  <conditionalFormatting sqref="OW154">
    <cfRule type="cellIs" dxfId="178" priority="926" operator="notEqual">
      <formula>W154</formula>
    </cfRule>
    <cfRule type="expression" dxfId="177" priority="919">
      <formula>ISBLANK(OW154)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expression" dxfId="172" priority="3704">
      <formula>ISBLANK(OW166)</formula>
    </cfRule>
    <cfRule type="cellIs" dxfId="171" priority="3711" operator="notEqual">
      <formula>W166</formula>
    </cfRule>
  </conditionalFormatting>
  <conditionalFormatting sqref="OW170">
    <cfRule type="expression" dxfId="170" priority="683">
      <formula>ISBLANK(OW170)</formula>
    </cfRule>
    <cfRule type="cellIs" dxfId="169" priority="690" operator="notEqual">
      <formula>W170</formula>
    </cfRule>
  </conditionalFormatting>
  <conditionalFormatting sqref="OW174">
    <cfRule type="cellIs" dxfId="168" priority="749" operator="notEqual">
      <formula>W174</formula>
    </cfRule>
    <cfRule type="expression" dxfId="167" priority="742">
      <formula>ISBLANK(OW174)</formula>
    </cfRule>
  </conditionalFormatting>
  <conditionalFormatting sqref="OW178">
    <cfRule type="cellIs" dxfId="166" priority="3697" operator="notEqual">
      <formula>W178</formula>
    </cfRule>
    <cfRule type="expression" dxfId="165" priority="3690">
      <formula>ISBLANK(OW178)</formula>
    </cfRule>
  </conditionalFormatting>
  <conditionalFormatting sqref="OW182">
    <cfRule type="cellIs" dxfId="164" priority="336" operator="notEqual">
      <formula>W182</formula>
    </cfRule>
    <cfRule type="expression" dxfId="163" priority="329">
      <formula>ISBLANK(OW182)</formula>
    </cfRule>
  </conditionalFormatting>
  <conditionalFormatting sqref="OW186">
    <cfRule type="cellIs" dxfId="162" priority="277" operator="notEqual">
      <formula>W186</formula>
    </cfRule>
    <cfRule type="expression" dxfId="161" priority="270">
      <formula>ISBLANK(OW186)</formula>
    </cfRule>
  </conditionalFormatting>
  <conditionalFormatting sqref="OW190">
    <cfRule type="cellIs" dxfId="160" priority="3683" operator="notEqual">
      <formula>W190</formula>
    </cfRule>
    <cfRule type="expression" dxfId="159" priority="3676">
      <formula>ISBLANK(OW190)</formula>
    </cfRule>
  </conditionalFormatting>
  <conditionalFormatting sqref="OW194">
    <cfRule type="expression" dxfId="158" priority="3662">
      <formula>ISBLANK(OW194)</formula>
    </cfRule>
    <cfRule type="cellIs" dxfId="157" priority="3669" operator="notEqual">
      <formula>W194</formula>
    </cfRule>
  </conditionalFormatting>
  <conditionalFormatting sqref="OW198">
    <cfRule type="cellIs" dxfId="156" priority="3655" operator="notEqual">
      <formula>W198</formula>
    </cfRule>
    <cfRule type="expression" dxfId="155" priority="3648">
      <formula>ISBLANK(OW198)</formula>
    </cfRule>
  </conditionalFormatting>
  <conditionalFormatting sqref="OW202">
    <cfRule type="cellIs" dxfId="154" priority="3641" operator="notEqual">
      <formula>W202</formula>
    </cfRule>
    <cfRule type="expression" dxfId="153" priority="3634">
      <formula>ISBLANK(OW202)</formula>
    </cfRule>
  </conditionalFormatting>
  <conditionalFormatting sqref="OW206">
    <cfRule type="expression" dxfId="152" priority="3620">
      <formula>ISBLANK(OW206)</formula>
    </cfRule>
    <cfRule type="cellIs" dxfId="151" priority="3627" operator="notEqual">
      <formula>W206</formula>
    </cfRule>
  </conditionalFormatting>
  <conditionalFormatting sqref="OW210">
    <cfRule type="expression" dxfId="150" priority="3606">
      <formula>ISBLANK(OW210)</formula>
    </cfRule>
    <cfRule type="cellIs" dxfId="149" priority="3613" operator="notEqual">
      <formula>W210</formula>
    </cfRule>
  </conditionalFormatting>
  <conditionalFormatting sqref="OW215">
    <cfRule type="cellIs" dxfId="148" priority="3599" operator="notEqual">
      <formula>W215</formula>
    </cfRule>
    <cfRule type="expression" dxfId="147" priority="3592">
      <formula>ISBLANK(OW215)</formula>
    </cfRule>
  </conditionalFormatting>
  <conditionalFormatting sqref="OW219">
    <cfRule type="expression" dxfId="146" priority="3578">
      <formula>ISBLANK(OW219)</formula>
    </cfRule>
    <cfRule type="cellIs" dxfId="145" priority="3585" operator="notEqual">
      <formula>W219</formula>
    </cfRule>
  </conditionalFormatting>
  <conditionalFormatting sqref="OW223">
    <cfRule type="expression" dxfId="144" priority="3564">
      <formula>ISBLANK(OW223)</formula>
    </cfRule>
    <cfRule type="cellIs" dxfId="143" priority="3571" operator="notEqual">
      <formula>W223</formula>
    </cfRule>
  </conditionalFormatting>
  <conditionalFormatting sqref="OW227">
    <cfRule type="cellIs" dxfId="142" priority="3557" operator="notEqual">
      <formula>W227</formula>
    </cfRule>
    <cfRule type="expression" dxfId="141" priority="3550">
      <formula>ISBLANK(OW227)</formula>
    </cfRule>
  </conditionalFormatting>
  <conditionalFormatting sqref="OW231">
    <cfRule type="cellIs" dxfId="140" priority="3543" operator="notEqual">
      <formula>W231</formula>
    </cfRule>
    <cfRule type="expression" dxfId="139" priority="3536">
      <formula>ISBLANK(OW231)</formula>
    </cfRule>
  </conditionalFormatting>
  <conditionalFormatting sqref="OW235">
    <cfRule type="expression" dxfId="138" priority="3522">
      <formula>ISBLANK(OW235)</formula>
    </cfRule>
    <cfRule type="cellIs" dxfId="137" priority="3529" operator="notEqual">
      <formula>W235</formula>
    </cfRule>
  </conditionalFormatting>
  <conditionalFormatting sqref="OW239">
    <cfRule type="expression" dxfId="136" priority="2040">
      <formula>ISBLANK(OW239)</formula>
    </cfRule>
    <cfRule type="cellIs" dxfId="135" priority="2047" operator="notEqual">
      <formula>W239</formula>
    </cfRule>
  </conditionalFormatting>
  <conditionalFormatting sqref="OW243">
    <cfRule type="expression" dxfId="134" priority="3508">
      <formula>ISBLANK(OW243)</formula>
    </cfRule>
    <cfRule type="cellIs" dxfId="133" priority="3515" operator="notEqual">
      <formula>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expression" dxfId="128" priority="3466">
      <formula>ISBLANK(OW255)</formula>
    </cfRule>
    <cfRule type="cellIs" dxfId="127" priority="3473" operator="notEqual">
      <formula>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expression" dxfId="124" priority="3452">
      <formula>ISBLANK(OW263)</formula>
    </cfRule>
    <cfRule type="cellIs" dxfId="123" priority="3459" operator="notEqual">
      <formula>W263</formula>
    </cfRule>
  </conditionalFormatting>
  <conditionalFormatting sqref="OW269">
    <cfRule type="cellIs" dxfId="122" priority="3445" operator="notEqual">
      <formula>W269</formula>
    </cfRule>
    <cfRule type="expression" dxfId="121" priority="3438">
      <formula>ISBLANK(OW269)</formula>
    </cfRule>
  </conditionalFormatting>
  <conditionalFormatting sqref="OW273">
    <cfRule type="cellIs" dxfId="120" priority="1870" operator="notEqual">
      <formula>W273</formula>
    </cfRule>
    <cfRule type="expression" dxfId="119" priority="1863">
      <formula>ISBLANK(OW273)</formula>
    </cfRule>
  </conditionalFormatting>
  <conditionalFormatting sqref="OW277">
    <cfRule type="expression" dxfId="118" priority="624">
      <formula>ISBLANK(OW277)</formula>
    </cfRule>
    <cfRule type="cellIs" dxfId="117" priority="631" operator="notEqual">
      <formula>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expression" dxfId="114" priority="1922">
      <formula>ISBLANK(OW285)</formula>
    </cfRule>
    <cfRule type="cellIs" dxfId="113" priority="1929" operator="notEqual">
      <formula>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expression" dxfId="110" priority="3410">
      <formula>ISBLANK(OW295)</formula>
    </cfRule>
    <cfRule type="cellIs" dxfId="109" priority="3417" operator="notEqual">
      <formula>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expression" dxfId="104" priority="3368">
      <formula>ISBLANK(OW308)</formula>
    </cfRule>
    <cfRule type="cellIs" dxfId="103" priority="3375" operator="notEqual">
      <formula>W308</formula>
    </cfRule>
  </conditionalFormatting>
  <conditionalFormatting sqref="OW312">
    <cfRule type="cellIs" dxfId="102" priority="3361" operator="notEqual">
      <formula>W312</formula>
    </cfRule>
    <cfRule type="expression" dxfId="101" priority="3354">
      <formula>ISBLANK(OW312)</formula>
    </cfRule>
  </conditionalFormatting>
  <conditionalFormatting sqref="OW316">
    <cfRule type="expression" dxfId="100" priority="3340">
      <formula>ISBLANK(OW316)</formula>
    </cfRule>
    <cfRule type="cellIs" dxfId="99" priority="3347" operator="notEqual">
      <formula>W316</formula>
    </cfRule>
  </conditionalFormatting>
  <conditionalFormatting sqref="OW320">
    <cfRule type="expression" dxfId="98" priority="3326">
      <formula>ISBLANK(OW320)</formula>
    </cfRule>
    <cfRule type="cellIs" dxfId="97" priority="3333" operator="notEqual">
      <formula>W320</formula>
    </cfRule>
  </conditionalFormatting>
  <conditionalFormatting sqref="OW324">
    <cfRule type="expression" dxfId="96" priority="3214">
      <formula>ISBLANK(OW324)</formula>
    </cfRule>
    <cfRule type="cellIs" dxfId="95" priority="3221" operator="notEqual">
      <formula>W324</formula>
    </cfRule>
  </conditionalFormatting>
  <conditionalFormatting sqref="OW328">
    <cfRule type="expression" dxfId="94" priority="3228">
      <formula>ISBLANK(OW328)</formula>
    </cfRule>
    <cfRule type="cellIs" dxfId="93" priority="3235" operator="notEqual">
      <formula>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expression" dxfId="88" priority="2726">
      <formula>ISBLANK(OW342)</formula>
    </cfRule>
    <cfRule type="cellIs" dxfId="87" priority="2733" operator="notEqual">
      <formula>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cellIs" dxfId="84" priority="2699" operator="notEqual">
      <formula>W351</formula>
    </cfRule>
    <cfRule type="expression" dxfId="83" priority="2692">
      <formula>ISBLANK(OW351)</formula>
    </cfRule>
  </conditionalFormatting>
  <conditionalFormatting sqref="OW355">
    <cfRule type="expression" dxfId="82" priority="2675">
      <formula>ISBLANK(OW355)</formula>
    </cfRule>
    <cfRule type="cellIs" dxfId="81" priority="2682" operator="notEqual">
      <formula>W355</formula>
    </cfRule>
  </conditionalFormatting>
  <conditionalFormatting sqref="OW359">
    <cfRule type="cellIs" dxfId="80" priority="2665" operator="notEqual">
      <formula>W359</formula>
    </cfRule>
    <cfRule type="expression" dxfId="79" priority="2658">
      <formula>ISBLANK(OW359)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expression" dxfId="76" priority="2624">
      <formula>ISBLANK(OW368)</formula>
    </cfRule>
    <cfRule type="cellIs" dxfId="75" priority="2631" operator="notEqual">
      <formula>W368</formula>
    </cfRule>
  </conditionalFormatting>
  <conditionalFormatting sqref="OW372">
    <cfRule type="expression" dxfId="74" priority="2607">
      <formula>ISBLANK(OW372)</formula>
    </cfRule>
    <cfRule type="cellIs" dxfId="73" priority="2614" operator="notEqual">
      <formula>W372</formula>
    </cfRule>
  </conditionalFormatting>
  <conditionalFormatting sqref="OW378">
    <cfRule type="cellIs" dxfId="72" priority="2597" operator="notEqual">
      <formula>W378</formula>
    </cfRule>
    <cfRule type="expression" dxfId="71" priority="2590">
      <formula>ISBLANK(OW378)</formula>
    </cfRule>
  </conditionalFormatting>
  <conditionalFormatting sqref="OW382">
    <cfRule type="expression" dxfId="70" priority="2573">
      <formula>ISBLANK(OW382)</formula>
    </cfRule>
    <cfRule type="cellIs" dxfId="69" priority="2580" operator="notEqual">
      <formula>W382</formula>
    </cfRule>
  </conditionalFormatting>
  <conditionalFormatting sqref="OW386">
    <cfRule type="cellIs" dxfId="68" priority="2563" operator="notEqual">
      <formula>W386</formula>
    </cfRule>
    <cfRule type="expression" dxfId="67" priority="2556">
      <formula>ISBLANK(OW386)</formula>
    </cfRule>
  </conditionalFormatting>
  <conditionalFormatting sqref="OW391">
    <cfRule type="expression" dxfId="66" priority="2539">
      <formula>ISBLANK(OW391)</formula>
    </cfRule>
    <cfRule type="cellIs" dxfId="65" priority="2546" operator="notEqual">
      <formula>W391</formula>
    </cfRule>
  </conditionalFormatting>
  <conditionalFormatting sqref="OW398">
    <cfRule type="expression" dxfId="64" priority="2505">
      <formula>ISBLANK(OW398)</formula>
    </cfRule>
    <cfRule type="cellIs" dxfId="63" priority="2512" operator="notEqual">
      <formula>W398</formula>
    </cfRule>
  </conditionalFormatting>
  <conditionalFormatting sqref="OW403">
    <cfRule type="cellIs" dxfId="62" priority="1583" operator="notEqual">
      <formula>W403</formula>
    </cfRule>
    <cfRule type="expression" dxfId="61" priority="1576">
      <formula>ISBLANK(OW403)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expression" dxfId="58" priority="1517">
      <formula>ISBLANK(OW411)</formula>
    </cfRule>
    <cfRule type="cellIs" dxfId="57" priority="1524" operator="notEqual">
      <formula>W411</formula>
    </cfRule>
  </conditionalFormatting>
  <conditionalFormatting sqref="OW417">
    <cfRule type="expression" dxfId="56" priority="164">
      <formula>ISBLANK(OW417)</formula>
    </cfRule>
    <cfRule type="cellIs" dxfId="55" priority="171" operator="notEqual">
      <formula>W417</formula>
    </cfRule>
  </conditionalFormatting>
  <conditionalFormatting sqref="OW419">
    <cfRule type="expression" dxfId="54" priority="2488">
      <formula>ISBLANK(OW419)</formula>
    </cfRule>
    <cfRule type="cellIs" dxfId="53" priority="2495" operator="notEqual">
      <formula>W419</formula>
    </cfRule>
  </conditionalFormatting>
  <conditionalFormatting sqref="OW423">
    <cfRule type="cellIs" dxfId="52" priority="2478" operator="notEqual">
      <formula>W423</formula>
    </cfRule>
    <cfRule type="expression" dxfId="51" priority="2471">
      <formula>ISBLANK(OW423)</formula>
    </cfRule>
  </conditionalFormatting>
  <conditionalFormatting sqref="OW427">
    <cfRule type="expression" dxfId="50" priority="2454">
      <formula>ISBLANK(OW427)</formula>
    </cfRule>
    <cfRule type="cellIs" dxfId="49" priority="2461" operator="notEqual">
      <formula>W427</formula>
    </cfRule>
  </conditionalFormatting>
  <conditionalFormatting sqref="OW432">
    <cfRule type="cellIs" dxfId="48" priority="580" operator="notEqual">
      <formula>W432</formula>
    </cfRule>
    <cfRule type="expression" dxfId="47" priority="573">
      <formula>ISBLANK(OW432)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cellIs" dxfId="44" priority="462" operator="notEqual">
      <formula>W440</formula>
    </cfRule>
    <cfRule type="expression" dxfId="43" priority="455">
      <formula>ISBLANK(OW440)</formula>
    </cfRule>
  </conditionalFormatting>
  <conditionalFormatting sqref="OW444">
    <cfRule type="expression" dxfId="42" priority="396">
      <formula>ISBLANK(OW444)</formula>
    </cfRule>
    <cfRule type="cellIs" dxfId="41" priority="403" operator="notEqual">
      <formula>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cellIs" dxfId="36" priority="57" operator="notEqual">
      <formula>W451</formula>
    </cfRule>
    <cfRule type="expression" dxfId="35" priority="50">
      <formula>ISBLANK(OW451)</formula>
    </cfRule>
  </conditionalFormatting>
  <conditionalFormatting sqref="OW452">
    <cfRule type="expression" dxfId="34" priority="12">
      <formula>ISBLANK(OW452)</formula>
    </cfRule>
    <cfRule type="cellIs" dxfId="33" priority="19" operator="notEqual">
      <formula>W452</formula>
    </cfRule>
  </conditionalFormatting>
  <conditionalFormatting sqref="OW454">
    <cfRule type="expression" dxfId="32" priority="2962">
      <formula>ISBLANK(OW454)</formula>
    </cfRule>
    <cfRule type="cellIs" dxfId="31" priority="2969" operator="notEqual">
      <formula>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expression" dxfId="24" priority="2906">
      <formula>ISBLANK(OW471)</formula>
    </cfRule>
    <cfRule type="cellIs" dxfId="23" priority="2913" operator="notEqual">
      <formula>W471</formula>
    </cfRule>
  </conditionalFormatting>
  <conditionalFormatting sqref="OW475">
    <cfRule type="expression" dxfId="22" priority="2892">
      <formula>ISBLANK(OW475)</formula>
    </cfRule>
    <cfRule type="cellIs" dxfId="21" priority="2899" operator="notEqual">
      <formula>W475</formula>
    </cfRule>
  </conditionalFormatting>
  <conditionalFormatting sqref="OW480">
    <cfRule type="expression" dxfId="20" priority="2878">
      <formula>ISBLANK(OW480)</formula>
    </cfRule>
    <cfRule type="cellIs" dxfId="19" priority="2885" operator="notEqual">
      <formula>W480</formula>
    </cfRule>
  </conditionalFormatting>
  <conditionalFormatting sqref="OW484">
    <cfRule type="expression" dxfId="18" priority="2864">
      <formula>ISBLANK(OW484)</formula>
    </cfRule>
    <cfRule type="cellIs" dxfId="17" priority="2871" operator="notEqual">
      <formula>W484</formula>
    </cfRule>
  </conditionalFormatting>
  <conditionalFormatting sqref="OW488">
    <cfRule type="cellIs" dxfId="16" priority="2857" operator="notEqual">
      <formula>W488</formula>
    </cfRule>
    <cfRule type="expression" dxfId="15" priority="2850">
      <formula>ISBLANK(OW488)</formula>
    </cfRule>
  </conditionalFormatting>
  <conditionalFormatting sqref="OW493">
    <cfRule type="cellIs" dxfId="14" priority="2843" operator="notEqual">
      <formula>W493</formula>
    </cfRule>
    <cfRule type="expression" dxfId="13" priority="2836">
      <formula>ISBLANK(OW493)</formula>
    </cfRule>
  </conditionalFormatting>
  <conditionalFormatting sqref="OW497">
    <cfRule type="expression" dxfId="12" priority="2822">
      <formula>ISBLANK(OW497)</formula>
    </cfRule>
    <cfRule type="cellIs" dxfId="11" priority="2829" operator="notEqual">
      <formula>W497</formula>
    </cfRule>
  </conditionalFormatting>
  <conditionalFormatting sqref="OW501">
    <cfRule type="cellIs" dxfId="10" priority="2815" operator="notEqual">
      <formula>W501</formula>
    </cfRule>
    <cfRule type="expression" dxfId="9" priority="2808">
      <formula>ISBLANK(OW501)</formula>
    </cfRule>
  </conditionalFormatting>
  <conditionalFormatting sqref="OW505">
    <cfRule type="cellIs" dxfId="8" priority="2801" operator="notEqual">
      <formula>W505</formula>
    </cfRule>
    <cfRule type="expression" dxfId="7" priority="2794">
      <formula>ISBLANK(OW505)</formula>
    </cfRule>
  </conditionalFormatting>
  <conditionalFormatting sqref="OW509">
    <cfRule type="cellIs" dxfId="6" priority="1752" operator="notEqual">
      <formula>W509</formula>
    </cfRule>
    <cfRule type="expression" dxfId="5" priority="1745">
      <formula>ISBLANK(OW509)</formula>
    </cfRule>
  </conditionalFormatting>
  <conditionalFormatting sqref="OW513">
    <cfRule type="expression" dxfId="4" priority="1686">
      <formula>ISBLANK(OW513)</formula>
    </cfRule>
    <cfRule type="cellIs" dxfId="3" priority="1693" operator="notEqual">
      <formula>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6" customWidth="1"/>
    <col min="2" max="2" width="30.85546875" style="27" bestFit="1" customWidth="1"/>
    <col min="3" max="4" width="30.85546875" style="27" customWidth="1"/>
    <col min="5" max="5" width="30.85546875" style="26" customWidth="1"/>
    <col min="6" max="6" width="23" style="26" customWidth="1"/>
    <col min="7" max="7" width="25.85546875" style="26" customWidth="1"/>
    <col min="8" max="8" width="53.85546875" style="26" customWidth="1"/>
    <col min="9" max="16384" width="8.85546875" style="26"/>
  </cols>
  <sheetData>
    <row r="1" spans="1:7" ht="13.5" thickBot="1" x14ac:dyDescent="0.25"/>
    <row r="2" spans="1:7" ht="38.1" customHeight="1" thickBot="1" x14ac:dyDescent="0.25">
      <c r="A2" s="14" t="s">
        <v>33</v>
      </c>
      <c r="B2" s="15" t="s">
        <v>341</v>
      </c>
      <c r="C2" s="16" t="s">
        <v>342</v>
      </c>
      <c r="D2" s="16" t="s">
        <v>343</v>
      </c>
      <c r="E2" s="17" t="s">
        <v>344</v>
      </c>
      <c r="F2" s="17" t="s">
        <v>345</v>
      </c>
      <c r="G2" s="28" t="s">
        <v>346</v>
      </c>
    </row>
    <row r="3" spans="1:7" ht="60" x14ac:dyDescent="0.2">
      <c r="A3" s="18">
        <v>1</v>
      </c>
      <c r="B3" s="24" t="s">
        <v>347</v>
      </c>
      <c r="C3" s="20" t="s">
        <v>348</v>
      </c>
      <c r="D3" s="20" t="s">
        <v>349</v>
      </c>
      <c r="E3" s="29" t="s">
        <v>350</v>
      </c>
      <c r="F3" s="21" t="s">
        <v>351</v>
      </c>
      <c r="G3" s="22" t="s">
        <v>352</v>
      </c>
    </row>
    <row r="4" spans="1:7" ht="60" x14ac:dyDescent="0.2">
      <c r="A4" s="23">
        <v>2</v>
      </c>
      <c r="B4" s="24" t="s">
        <v>353</v>
      </c>
      <c r="C4" s="20" t="s">
        <v>354</v>
      </c>
      <c r="D4" s="20" t="s">
        <v>355</v>
      </c>
      <c r="E4" s="21" t="s">
        <v>356</v>
      </c>
      <c r="F4" s="21" t="s">
        <v>357</v>
      </c>
      <c r="G4" s="22" t="s">
        <v>358</v>
      </c>
    </row>
    <row r="5" spans="1:7" ht="60" x14ac:dyDescent="0.2">
      <c r="A5" s="23">
        <v>3</v>
      </c>
      <c r="B5" s="24" t="s">
        <v>359</v>
      </c>
      <c r="C5" s="20" t="s">
        <v>360</v>
      </c>
      <c r="D5" s="20" t="s">
        <v>361</v>
      </c>
      <c r="E5" s="19" t="s">
        <v>362</v>
      </c>
      <c r="F5" s="21" t="s">
        <v>363</v>
      </c>
      <c r="G5" s="22" t="s">
        <v>412</v>
      </c>
    </row>
    <row r="6" spans="1:7" ht="60" x14ac:dyDescent="0.2">
      <c r="A6" s="23">
        <v>4</v>
      </c>
      <c r="B6" s="24" t="s">
        <v>365</v>
      </c>
      <c r="C6" s="19" t="s">
        <v>366</v>
      </c>
      <c r="D6" s="20" t="s">
        <v>367</v>
      </c>
      <c r="E6" s="19" t="s">
        <v>368</v>
      </c>
      <c r="F6" s="21" t="s">
        <v>369</v>
      </c>
      <c r="G6" s="22" t="s">
        <v>364</v>
      </c>
    </row>
    <row r="7" spans="1:7" ht="60" x14ac:dyDescent="0.2">
      <c r="A7" s="23">
        <v>5</v>
      </c>
      <c r="B7" s="24" t="s">
        <v>371</v>
      </c>
      <c r="C7" s="19" t="s">
        <v>372</v>
      </c>
      <c r="D7" s="19" t="s">
        <v>373</v>
      </c>
      <c r="E7" s="24" t="s">
        <v>374</v>
      </c>
      <c r="F7" s="21" t="s">
        <v>375</v>
      </c>
      <c r="G7" s="22" t="s">
        <v>370</v>
      </c>
    </row>
    <row r="8" spans="1:7" ht="60" x14ac:dyDescent="0.2">
      <c r="A8" s="23">
        <v>6</v>
      </c>
      <c r="B8" s="24" t="s">
        <v>377</v>
      </c>
      <c r="C8" s="30" t="s">
        <v>378</v>
      </c>
      <c r="D8" s="24" t="s">
        <v>379</v>
      </c>
      <c r="E8" s="19" t="s">
        <v>380</v>
      </c>
      <c r="F8" s="21" t="s">
        <v>381</v>
      </c>
      <c r="G8" s="22" t="s">
        <v>376</v>
      </c>
    </row>
    <row r="9" spans="1:7" ht="60" x14ac:dyDescent="0.2">
      <c r="A9" s="23">
        <v>7</v>
      </c>
      <c r="B9" s="24" t="s">
        <v>383</v>
      </c>
      <c r="C9" s="25"/>
      <c r="D9" s="24" t="s">
        <v>384</v>
      </c>
      <c r="E9" s="21" t="s">
        <v>385</v>
      </c>
      <c r="F9" s="24" t="s">
        <v>386</v>
      </c>
      <c r="G9" s="22" t="s">
        <v>382</v>
      </c>
    </row>
    <row r="10" spans="1:7" ht="60" x14ac:dyDescent="0.2">
      <c r="A10" s="23">
        <v>8</v>
      </c>
      <c r="B10" s="24" t="s">
        <v>388</v>
      </c>
      <c r="C10" s="25"/>
      <c r="D10" s="24" t="s">
        <v>389</v>
      </c>
      <c r="E10" s="24" t="s">
        <v>390</v>
      </c>
      <c r="F10" s="24" t="s">
        <v>391</v>
      </c>
      <c r="G10" s="22" t="s">
        <v>387</v>
      </c>
    </row>
    <row r="11" spans="1:7" ht="60" x14ac:dyDescent="0.2">
      <c r="A11" s="23">
        <v>9</v>
      </c>
      <c r="B11" s="24" t="s">
        <v>393</v>
      </c>
      <c r="C11" s="25"/>
      <c r="D11" s="24" t="s">
        <v>394</v>
      </c>
      <c r="E11" s="24" t="s">
        <v>395</v>
      </c>
      <c r="G11" s="22" t="s">
        <v>392</v>
      </c>
    </row>
    <row r="12" spans="1:7" ht="48" x14ac:dyDescent="0.2">
      <c r="A12" s="23">
        <v>10</v>
      </c>
      <c r="B12" s="24" t="s">
        <v>397</v>
      </c>
      <c r="C12" s="25"/>
      <c r="D12" s="24" t="s">
        <v>398</v>
      </c>
      <c r="E12" s="24" t="s">
        <v>399</v>
      </c>
      <c r="G12" s="22" t="s">
        <v>396</v>
      </c>
    </row>
    <row r="13" spans="1:7" ht="36" x14ac:dyDescent="0.2">
      <c r="A13" s="23">
        <v>11</v>
      </c>
      <c r="B13" s="24" t="s">
        <v>400</v>
      </c>
      <c r="C13" s="25"/>
      <c r="D13" s="24" t="s">
        <v>401</v>
      </c>
    </row>
    <row r="14" spans="1:7" ht="36" x14ac:dyDescent="0.2">
      <c r="A14" s="23">
        <v>12</v>
      </c>
      <c r="B14" s="24" t="s">
        <v>402</v>
      </c>
      <c r="C14" s="25"/>
      <c r="D14" s="25"/>
    </row>
    <row r="15" spans="1:7" ht="36" x14ac:dyDescent="0.2">
      <c r="A15" s="23">
        <v>13</v>
      </c>
      <c r="B15" s="24" t="s">
        <v>403</v>
      </c>
      <c r="C15" s="25"/>
      <c r="D15" s="25"/>
    </row>
    <row r="16" spans="1:7" ht="36" x14ac:dyDescent="0.2">
      <c r="A16" s="23">
        <v>14</v>
      </c>
      <c r="B16" s="19" t="s">
        <v>404</v>
      </c>
      <c r="C16" s="25"/>
      <c r="D16" s="25"/>
      <c r="E16" s="29"/>
    </row>
    <row r="17" spans="1:5" ht="36" x14ac:dyDescent="0.2">
      <c r="A17" s="23">
        <v>15</v>
      </c>
      <c r="B17" s="24" t="s">
        <v>405</v>
      </c>
      <c r="C17" s="25"/>
      <c r="D17" s="25"/>
    </row>
    <row r="18" spans="1:5" ht="36" x14ac:dyDescent="0.2">
      <c r="A18" s="23">
        <v>16</v>
      </c>
      <c r="B18" s="24" t="s">
        <v>406</v>
      </c>
      <c r="C18" s="25"/>
      <c r="D18" s="25"/>
    </row>
    <row r="19" spans="1:5" ht="36" x14ac:dyDescent="0.2">
      <c r="A19" s="23">
        <v>17</v>
      </c>
      <c r="B19" s="24" t="s">
        <v>407</v>
      </c>
      <c r="C19" s="25"/>
      <c r="D19" s="25"/>
    </row>
    <row r="20" spans="1:5" ht="36" x14ac:dyDescent="0.2">
      <c r="A20" s="23">
        <v>18</v>
      </c>
      <c r="B20" s="24" t="s">
        <v>408</v>
      </c>
      <c r="C20" s="25"/>
      <c r="D20" s="25"/>
    </row>
    <row r="21" spans="1:5" ht="36" x14ac:dyDescent="0.2">
      <c r="A21" s="23">
        <v>19</v>
      </c>
      <c r="B21" s="24" t="s">
        <v>409</v>
      </c>
      <c r="C21" s="25"/>
      <c r="D21" s="25"/>
    </row>
    <row r="22" spans="1:5" ht="36" x14ac:dyDescent="0.2">
      <c r="A22" s="23">
        <v>20</v>
      </c>
      <c r="B22" s="24" t="s">
        <v>410</v>
      </c>
      <c r="C22" s="25"/>
      <c r="D22" s="25"/>
      <c r="E22" s="24"/>
    </row>
    <row r="23" spans="1:5" ht="36" x14ac:dyDescent="0.2">
      <c r="A23" s="23">
        <v>21</v>
      </c>
      <c r="B23" s="24" t="s">
        <v>411</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1d3d2065-9669-4670-a60c-7bf55a153534"/>
    <ds:schemaRef ds:uri="88e22f17-664e-4e45-807b-6fed6d5c24fb"/>
  </ds:schemaRefs>
</ds:datastoreItem>
</file>

<file path=customXml/itemProps2.xml><?xml version="1.0" encoding="utf-8"?>
<ds:datastoreItem xmlns:ds="http://schemas.openxmlformats.org/officeDocument/2006/customXml" ds:itemID="{C74DE31C-440F-4E76-B2AB-8E2D1ABE90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2025-07-24T06:29:39Z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