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OneDrive\Documents\FoxVision\CVP IS 16\12 VU simuliatorius 2021-08-26 Priduotas\Doc Set\"/>
    </mc:Choice>
  </mc:AlternateContent>
  <bookViews>
    <workbookView xWindow="-105" yWindow="-105" windowWidth="19425" windowHeight="10425" tabRatio="500"/>
  </bookViews>
  <sheets>
    <sheet name="Pasiūlymas" sheetId="1" r:id="rId1"/>
  </sheets>
  <definedNames>
    <definedName name="__DdeLink__230_67869987" localSheetId="0">Pasiūlymas!#REF!</definedName>
    <definedName name="_GoBack" localSheetId="0">Pasiūlymas!#REF!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7" i="1" l="1"/>
  <c r="G28" i="1"/>
  <c r="G30" i="1"/>
  <c r="G31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5" i="1"/>
  <c r="F18" i="1"/>
  <c r="G18" i="1" s="1"/>
  <c r="F20" i="1"/>
  <c r="G20" i="1" s="1"/>
  <c r="F22" i="1"/>
  <c r="G22" i="1" s="1"/>
  <c r="F23" i="1"/>
  <c r="G23" i="1" s="1"/>
  <c r="F25" i="1"/>
  <c r="G25" i="1" s="1"/>
  <c r="F27" i="1"/>
  <c r="F28" i="1"/>
  <c r="F30" i="1"/>
  <c r="F31" i="1"/>
  <c r="F33" i="1"/>
  <c r="G33" i="1" s="1"/>
  <c r="F34" i="1"/>
  <c r="G34" i="1" s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3" i="1"/>
  <c r="F55" i="1"/>
  <c r="F17" i="1"/>
  <c r="G17" i="1" s="1"/>
</calcChain>
</file>

<file path=xl/sharedStrings.xml><?xml version="1.0" encoding="utf-8"?>
<sst xmlns="http://schemas.openxmlformats.org/spreadsheetml/2006/main" count="96" uniqueCount="67">
  <si>
    <t xml:space="preserve">Tiekėjo adresas: </t>
  </si>
  <si>
    <t>Telefono numeris</t>
  </si>
  <si>
    <t>El. pašto adresas</t>
  </si>
  <si>
    <t>Informacija apie subteikėjus</t>
  </si>
  <si>
    <t>TIEKĖJO PASIŪLYMAS</t>
  </si>
  <si>
    <t xml:space="preserve">Tiekėjo (ūkio subjektų grupės) pavadinimas, kodas: </t>
  </si>
  <si>
    <t>Priedas Nr. 2</t>
  </si>
  <si>
    <r>
      <t xml:space="preserve">Pasiūlymo galiojimo terminas </t>
    </r>
    <r>
      <rPr>
        <sz val="8"/>
        <color theme="1"/>
        <rFont val="Times New Roman"/>
        <family val="1"/>
        <charset val="186"/>
      </rPr>
      <t>(negali būti trumpesnis nei 90 dienų)</t>
    </r>
  </si>
  <si>
    <t>Konfidencialios informacijos apimtis, turinys</t>
  </si>
  <si>
    <t>Už pasiūlymą atsakingo asmens vardas, pavardė, pareigos</t>
  </si>
  <si>
    <t>Simuliatoriai-manekenai VU23400</t>
  </si>
  <si>
    <t>**Esant skirtingam tiekėjų PVM mokėtojų statusui, galutinės pasiūlymų kainos bus vertinamos atsižvelgiant į Viešųjų pirkimų tarnybos išaiškinimą: 
https://klausk.vpt.lt/hc/lt/articles/115005730785-Kaip-vertinti-pasi%C5%ABlymus-kai-tiek%C4%97j%C5%B3-statusas-pagal-PVM-mok%C4%97jim%C4%85-yra-nevienodas-</t>
  </si>
  <si>
    <t>Dalies Nr.</t>
  </si>
  <si>
    <t>Mato vnt.</t>
  </si>
  <si>
    <t>Kiekis</t>
  </si>
  <si>
    <t>Akušerija ir ginekologija</t>
  </si>
  <si>
    <t>Simuliatorius histeroskopijai</t>
  </si>
  <si>
    <t>Vnt.</t>
  </si>
  <si>
    <t>Krūtų apčiuopos simuliatorius</t>
  </si>
  <si>
    <t>Vidaus ligos</t>
  </si>
  <si>
    <t>Interaktyvus suaugusio žmogaus manekenas</t>
  </si>
  <si>
    <t>Bendroji chirurgija</t>
  </si>
  <si>
    <t>Simuliatorius skirtas komandiniams chirurginiams įgūdžiams lavinti</t>
  </si>
  <si>
    <t>Penki programų paketai (histerektomija, nefrektomija, VATS, bariatrinė chirurgija, kirkšnies išvarža)</t>
  </si>
  <si>
    <t>Kompl.</t>
  </si>
  <si>
    <t>Oftalmologija</t>
  </si>
  <si>
    <t xml:space="preserve">Simuliatorius kataraktos operacijoms </t>
  </si>
  <si>
    <t>LOR</t>
  </si>
  <si>
    <t>Tracheostomijos operacijos simuliatorius su keičiamų dalių rinkiniu.</t>
  </si>
  <si>
    <t>Ausies praktinių anatomijos ir chirurgijos įgūdžių simuliacijos sistema</t>
  </si>
  <si>
    <t>Odontologija</t>
  </si>
  <si>
    <t>Dentalinių rentgeno nuotraukų atlikimo simuliatorius</t>
  </si>
  <si>
    <t>3D virtualios realybės simuliatorius odontologijai</t>
  </si>
  <si>
    <t>Vaikų ligos</t>
  </si>
  <si>
    <t>Vyresnio kūdikio (&gt;5 mėn) galva intubacijai su galimybe intubuoti, bronchoskopuoti ir atlikti krikotirotomiją</t>
  </si>
  <si>
    <t xml:space="preserve">Centrinės venos kateterizacijos ultragarso kontrolėje manekenas </t>
  </si>
  <si>
    <t xml:space="preserve"> Riešas arterijos punkcijai</t>
  </si>
  <si>
    <t xml:space="preserve"> Kūdikio (berniuko ir mergaitės) šlapimo pūslės kateterizacijos treniruoklis.</t>
  </si>
  <si>
    <t>Juosmeninės punkcijos simuliatorius</t>
  </si>
  <si>
    <t>Kūdikio ir vaiko rankų treniruoklio rinkinys injekcijoms</t>
  </si>
  <si>
    <t>Kūdikio intrakaulinės infuzijos treniruoklis </t>
  </si>
  <si>
    <t xml:space="preserve">Vaiko koja intraosalinei infuzijai su stovu </t>
  </si>
  <si>
    <t>Vaiko manekenas su EKG simuliatoriumi</t>
  </si>
  <si>
    <t xml:space="preserve">Vaiko manekenas užspringimui </t>
  </si>
  <si>
    <t>Paauglio manekenas užspringimui</t>
  </si>
  <si>
    <t>Kūdikio kvėpavimo takų valdymo ir gaivinimo viso kūno manekenas</t>
  </si>
  <si>
    <t>Vaiko galva intubacijai su galimybe intubuoti, bronchoskopuoti ir atlikti krikotirotomiją arba tracheostomiją</t>
  </si>
  <si>
    <t xml:space="preserve">Naujagimio simuliatorius įvairioms venų prieigoms.  </t>
  </si>
  <si>
    <t>Viso kūno vaiko simuliatorius gaivinimui ir kritinių būklių simuliacijai</t>
  </si>
  <si>
    <t>Bazinių (3 vnt) ir interaktyvių (1 vnt) vaiko auskultacijos treniruoklių komplektas</t>
  </si>
  <si>
    <t>Tracheostomos priežiūros manekenas</t>
  </si>
  <si>
    <t>Viso kūno vaikas slaugos įgūdžiams</t>
  </si>
  <si>
    <t>Kūdikio ir vaiko gaivinimo klasė su įgūdžių vertinimu</t>
  </si>
  <si>
    <t>Radiologija</t>
  </si>
  <si>
    <t xml:space="preserve">Radiologinė servisinė darbo stotis su 3D virtualiomis rekostrukcinėmis programomis </t>
  </si>
  <si>
    <t>Reanimacija</t>
  </si>
  <si>
    <t xml:space="preserve">Gaivinimo klasės, skirtos bazinių ir profesionalių gaivinimo įgūdžių mokymui ir tobulinimui </t>
  </si>
  <si>
    <t>Pirkimo dalies pavadinimas
(medicinos šakos pavadinimas)</t>
  </si>
  <si>
    <r>
      <t xml:space="preserve">1 vnt. įkainis, EUR be PVM
</t>
    </r>
    <r>
      <rPr>
        <b/>
        <i/>
        <sz val="11"/>
        <color rgb="FFFF0000"/>
        <rFont val="Times New Roman"/>
        <family val="1"/>
      </rPr>
      <t>Pildo tiekėjas</t>
    </r>
  </si>
  <si>
    <t>Pasiūlymo kaina EUR be PVM</t>
  </si>
  <si>
    <t>Pasiūlymo kaina EUR su PVM**</t>
  </si>
  <si>
    <t>A. Mickevičiaus 9-3, Vilnius 08119</t>
  </si>
  <si>
    <t>asumskis@foxvisiongroup.com</t>
  </si>
  <si>
    <t>90 dienų</t>
  </si>
  <si>
    <t>Fox Vision UAB, 303317197</t>
  </si>
  <si>
    <t>Aurimas Šumskis, direktorius</t>
  </si>
  <si>
    <t>1) Naudotojo vadovas (failas Naudotojo_vadovas_Eyesi_Surgical_Simulator.pdf), 2) produkto techninės specifikacijos dokumentas (failas Technine_Specifikacija_Eyesi_Surgical_Simulator.pdf), 3) gamintojo patvirtinimas (failas Gamintojo patvirtinimas.pdf) - gamintojas viešai nepublikuoja šių dokumentų; suteikia juos distributoriui ar galutiniam vartotojui.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</si>
</sst>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b/>
      <i/>
      <sz val="11"/>
      <color rgb="FFFF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b/>
      <i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/>
    </xf>
    <xf numFmtId="0" fontId="6" fillId="3" borderId="0" xfId="0" applyFont="1" applyFill="1" applyBorder="1" applyAlignment="1" applyProtection="1">
      <alignment horizontal="left" wrapText="1"/>
    </xf>
    <xf numFmtId="0" fontId="2" fillId="0" borderId="0" xfId="0" applyFont="1" applyProtection="1"/>
    <xf numFmtId="0" fontId="2" fillId="3" borderId="0" xfId="0" applyFont="1" applyFill="1" applyProtection="1"/>
    <xf numFmtId="0" fontId="7" fillId="3" borderId="0" xfId="0" applyFont="1" applyFill="1" applyBorder="1" applyAlignment="1" applyProtection="1">
      <alignment horizontal="left" wrapText="1"/>
    </xf>
    <xf numFmtId="0" fontId="9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4" borderId="3" xfId="0" applyFont="1" applyFill="1" applyBorder="1" applyAlignment="1" applyProtection="1">
      <alignment horizontal="center" vertical="top" wrapText="1"/>
    </xf>
    <xf numFmtId="0" fontId="3" fillId="4" borderId="3" xfId="0" applyFont="1" applyFill="1" applyBorder="1" applyAlignment="1" applyProtection="1">
      <alignment horizontal="center" vertical="top" wrapText="1"/>
    </xf>
    <xf numFmtId="4" fontId="2" fillId="0" borderId="3" xfId="0" applyNumberFormat="1" applyFont="1" applyBorder="1" applyAlignment="1" applyProtection="1">
      <alignment horizontal="center" vertical="center"/>
    </xf>
    <xf numFmtId="4" fontId="3" fillId="0" borderId="3" xfId="0" applyNumberFormat="1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center" vertical="center"/>
    </xf>
    <xf numFmtId="4" fontId="11" fillId="0" borderId="3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6" fillId="2" borderId="1" xfId="0" applyFont="1" applyFill="1" applyBorder="1" applyAlignment="1" applyProtection="1">
      <alignment horizontal="left" wrapText="1"/>
    </xf>
    <xf numFmtId="0" fontId="6" fillId="2" borderId="2" xfId="0" applyFont="1" applyFill="1" applyBorder="1" applyAlignment="1" applyProtection="1">
      <alignment horizontal="left" wrapText="1"/>
    </xf>
  </cellXfs>
  <cellStyles count="15">
    <cellStyle name="Followed Hyperlink" xfId="6" builtinId="9" hidden="1"/>
    <cellStyle name="Followed Hyperlink" xfId="12" builtinId="9" hidden="1"/>
    <cellStyle name="Followed Hyperlink" xfId="10" builtinId="9" hidden="1"/>
    <cellStyle name="Followed Hyperlink" xfId="2" builtinId="9" hidden="1"/>
    <cellStyle name="Followed Hyperlink" xfId="14" builtinId="9" hidden="1"/>
    <cellStyle name="Followed Hyperlink" xfId="4" builtinId="9" hidden="1"/>
    <cellStyle name="Followed Hyperlink" xfId="8" builtinId="9" hidden="1"/>
    <cellStyle name="Hyperlink" xfId="1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tabSelected="1" topLeftCell="A4" zoomScaleNormal="100" zoomScaleSheetLayoutView="100" zoomScalePageLayoutView="150" workbookViewId="0">
      <selection activeCell="C11" sqref="C11:G11"/>
    </sheetView>
  </sheetViews>
  <sheetFormatPr defaultColWidth="10.875" defaultRowHeight="15" x14ac:dyDescent="0.25"/>
  <cols>
    <col min="1" max="1" width="5.375" style="4" customWidth="1"/>
    <col min="2" max="2" width="57.5" style="1" customWidth="1"/>
    <col min="3" max="3" width="13.375" style="4" customWidth="1"/>
    <col min="4" max="5" width="17.125" style="4" customWidth="1"/>
    <col min="6" max="6" width="12.5" style="2" customWidth="1"/>
    <col min="7" max="16384" width="10.875" style="4"/>
  </cols>
  <sheetData>
    <row r="1" spans="1:7" x14ac:dyDescent="0.25">
      <c r="C1" s="26" t="s">
        <v>6</v>
      </c>
      <c r="D1" s="26"/>
      <c r="E1" s="10"/>
    </row>
    <row r="2" spans="1:7" x14ac:dyDescent="0.25">
      <c r="A2" s="24" t="s">
        <v>4</v>
      </c>
      <c r="B2" s="25"/>
      <c r="C2" s="25"/>
      <c r="D2" s="25"/>
      <c r="E2" s="25"/>
      <c r="F2" s="25"/>
    </row>
    <row r="3" spans="1:7" x14ac:dyDescent="0.25">
      <c r="A3" s="8"/>
      <c r="B3" s="7"/>
      <c r="C3" s="9"/>
      <c r="D3" s="9"/>
      <c r="E3" s="9"/>
      <c r="F3" s="9"/>
    </row>
    <row r="4" spans="1:7" ht="15.75" customHeight="1" x14ac:dyDescent="0.25">
      <c r="A4" s="23" t="s">
        <v>10</v>
      </c>
      <c r="B4" s="23"/>
      <c r="C4" s="23"/>
      <c r="D4" s="23"/>
      <c r="E4" s="23"/>
      <c r="F4" s="23"/>
      <c r="G4" s="23"/>
    </row>
    <row r="5" spans="1:7" x14ac:dyDescent="0.25">
      <c r="A5" s="8"/>
      <c r="B5" s="9"/>
      <c r="C5" s="9"/>
      <c r="D5" s="9"/>
      <c r="E5" s="9"/>
      <c r="F5" s="9"/>
    </row>
    <row r="6" spans="1:7" ht="17.25" customHeight="1" x14ac:dyDescent="0.25">
      <c r="A6" s="27" t="s">
        <v>5</v>
      </c>
      <c r="B6" s="28"/>
      <c r="C6" s="22" t="s">
        <v>64</v>
      </c>
      <c r="D6" s="22"/>
      <c r="E6" s="22"/>
      <c r="F6" s="22"/>
      <c r="G6" s="22"/>
    </row>
    <row r="7" spans="1:7" ht="17.25" customHeight="1" x14ac:dyDescent="0.25">
      <c r="A7" s="27" t="s">
        <v>0</v>
      </c>
      <c r="B7" s="28"/>
      <c r="C7" s="22" t="s">
        <v>61</v>
      </c>
      <c r="D7" s="22"/>
      <c r="E7" s="22"/>
      <c r="F7" s="22"/>
      <c r="G7" s="22"/>
    </row>
    <row r="8" spans="1:7" ht="15.75" customHeight="1" x14ac:dyDescent="0.25">
      <c r="A8" s="27" t="s">
        <v>9</v>
      </c>
      <c r="B8" s="28"/>
      <c r="C8" s="22" t="s">
        <v>65</v>
      </c>
      <c r="D8" s="22"/>
      <c r="E8" s="22"/>
      <c r="F8" s="22"/>
      <c r="G8" s="22"/>
    </row>
    <row r="9" spans="1:7" ht="17.25" customHeight="1" x14ac:dyDescent="0.25">
      <c r="A9" s="27" t="s">
        <v>1</v>
      </c>
      <c r="B9" s="28"/>
      <c r="C9" s="22">
        <v>869829975</v>
      </c>
      <c r="D9" s="22"/>
      <c r="E9" s="22"/>
      <c r="F9" s="22"/>
      <c r="G9" s="22"/>
    </row>
    <row r="10" spans="1:7" ht="17.25" customHeight="1" x14ac:dyDescent="0.25">
      <c r="A10" s="27" t="s">
        <v>2</v>
      </c>
      <c r="B10" s="28"/>
      <c r="C10" s="22" t="s">
        <v>62</v>
      </c>
      <c r="D10" s="22"/>
      <c r="E10" s="22"/>
      <c r="F10" s="22"/>
      <c r="G10" s="22"/>
    </row>
    <row r="11" spans="1:7" ht="65.25" customHeight="1" x14ac:dyDescent="0.25">
      <c r="A11" s="27" t="s">
        <v>8</v>
      </c>
      <c r="B11" s="28"/>
      <c r="C11" s="22" t="s">
        <v>66</v>
      </c>
      <c r="D11" s="22"/>
      <c r="E11" s="22"/>
      <c r="F11" s="22"/>
      <c r="G11" s="22"/>
    </row>
    <row r="12" spans="1:7" ht="17.25" customHeight="1" x14ac:dyDescent="0.25">
      <c r="A12" s="27" t="s">
        <v>3</v>
      </c>
      <c r="B12" s="28"/>
      <c r="C12" s="22"/>
      <c r="D12" s="22"/>
      <c r="E12" s="22"/>
      <c r="F12" s="22"/>
      <c r="G12" s="22"/>
    </row>
    <row r="13" spans="1:7" ht="17.25" customHeight="1" x14ac:dyDescent="0.25">
      <c r="A13" s="27" t="s">
        <v>7</v>
      </c>
      <c r="B13" s="28"/>
      <c r="C13" s="22" t="s">
        <v>63</v>
      </c>
      <c r="D13" s="22"/>
      <c r="E13" s="22"/>
      <c r="F13" s="22"/>
      <c r="G13" s="22"/>
    </row>
    <row r="14" spans="1:7" s="5" customFormat="1" ht="17.25" customHeight="1" x14ac:dyDescent="0.25">
      <c r="A14" s="3"/>
      <c r="B14" s="3"/>
      <c r="C14" s="6"/>
      <c r="D14" s="6"/>
      <c r="E14" s="6"/>
      <c r="F14" s="6"/>
      <c r="G14" s="6"/>
    </row>
    <row r="15" spans="1:7" ht="43.5" x14ac:dyDescent="0.25">
      <c r="A15" s="11" t="s">
        <v>12</v>
      </c>
      <c r="B15" s="12" t="s">
        <v>57</v>
      </c>
      <c r="C15" s="12" t="s">
        <v>13</v>
      </c>
      <c r="D15" s="12" t="s">
        <v>14</v>
      </c>
      <c r="E15" s="12" t="s">
        <v>58</v>
      </c>
      <c r="F15" s="12" t="s">
        <v>59</v>
      </c>
      <c r="G15" s="12" t="s">
        <v>60</v>
      </c>
    </row>
    <row r="16" spans="1:7" ht="14.1" customHeight="1" x14ac:dyDescent="0.25">
      <c r="A16" s="19" t="s">
        <v>15</v>
      </c>
      <c r="B16" s="20"/>
      <c r="C16" s="20"/>
      <c r="D16" s="20"/>
      <c r="E16" s="20"/>
      <c r="F16" s="20"/>
      <c r="G16" s="21"/>
    </row>
    <row r="17" spans="1:7" x14ac:dyDescent="0.25">
      <c r="A17" s="15">
        <v>1</v>
      </c>
      <c r="B17" s="16" t="s">
        <v>16</v>
      </c>
      <c r="C17" s="17" t="s">
        <v>17</v>
      </c>
      <c r="D17" s="17">
        <v>1</v>
      </c>
      <c r="E17" s="18"/>
      <c r="F17" s="13">
        <f>E17*D17</f>
        <v>0</v>
      </c>
      <c r="G17" s="14">
        <f>F17*1.21</f>
        <v>0</v>
      </c>
    </row>
    <row r="18" spans="1:7" x14ac:dyDescent="0.25">
      <c r="A18" s="15">
        <v>2</v>
      </c>
      <c r="B18" s="16" t="s">
        <v>18</v>
      </c>
      <c r="C18" s="17" t="s">
        <v>17</v>
      </c>
      <c r="D18" s="17">
        <v>2</v>
      </c>
      <c r="E18" s="18"/>
      <c r="F18" s="13">
        <f t="shared" ref="F18:F55" si="0">E18*D18</f>
        <v>0</v>
      </c>
      <c r="G18" s="14">
        <f t="shared" ref="G18:G55" si="1">F18*1.21</f>
        <v>0</v>
      </c>
    </row>
    <row r="19" spans="1:7" ht="14.1" customHeight="1" x14ac:dyDescent="0.25">
      <c r="A19" s="19" t="s">
        <v>19</v>
      </c>
      <c r="B19" s="20"/>
      <c r="C19" s="20"/>
      <c r="D19" s="20"/>
      <c r="E19" s="20"/>
      <c r="F19" s="20"/>
      <c r="G19" s="21"/>
    </row>
    <row r="20" spans="1:7" x14ac:dyDescent="0.25">
      <c r="A20" s="15">
        <v>3</v>
      </c>
      <c r="B20" s="16" t="s">
        <v>20</v>
      </c>
      <c r="C20" s="17" t="s">
        <v>17</v>
      </c>
      <c r="D20" s="17">
        <v>5</v>
      </c>
      <c r="E20" s="18"/>
      <c r="F20" s="13">
        <f t="shared" si="0"/>
        <v>0</v>
      </c>
      <c r="G20" s="14">
        <f t="shared" si="1"/>
        <v>0</v>
      </c>
    </row>
    <row r="21" spans="1:7" ht="14.1" customHeight="1" x14ac:dyDescent="0.25">
      <c r="A21" s="19" t="s">
        <v>21</v>
      </c>
      <c r="B21" s="20"/>
      <c r="C21" s="20"/>
      <c r="D21" s="20"/>
      <c r="E21" s="20"/>
      <c r="F21" s="20"/>
      <c r="G21" s="21"/>
    </row>
    <row r="22" spans="1:7" x14ac:dyDescent="0.25">
      <c r="A22" s="15">
        <v>4</v>
      </c>
      <c r="B22" s="16" t="s">
        <v>22</v>
      </c>
      <c r="C22" s="17" t="s">
        <v>17</v>
      </c>
      <c r="D22" s="17">
        <v>1</v>
      </c>
      <c r="E22" s="18"/>
      <c r="F22" s="13">
        <f t="shared" si="0"/>
        <v>0</v>
      </c>
      <c r="G22" s="14">
        <f t="shared" si="1"/>
        <v>0</v>
      </c>
    </row>
    <row r="23" spans="1:7" ht="30" x14ac:dyDescent="0.25">
      <c r="A23" s="15">
        <v>5</v>
      </c>
      <c r="B23" s="16" t="s">
        <v>23</v>
      </c>
      <c r="C23" s="17" t="s">
        <v>24</v>
      </c>
      <c r="D23" s="17">
        <v>1</v>
      </c>
      <c r="E23" s="18"/>
      <c r="F23" s="13">
        <f t="shared" si="0"/>
        <v>0</v>
      </c>
      <c r="G23" s="14">
        <f t="shared" si="1"/>
        <v>0</v>
      </c>
    </row>
    <row r="24" spans="1:7" ht="14.45" customHeight="1" x14ac:dyDescent="0.25">
      <c r="A24" s="19" t="s">
        <v>25</v>
      </c>
      <c r="B24" s="20"/>
      <c r="C24" s="20"/>
      <c r="D24" s="20"/>
      <c r="E24" s="20"/>
      <c r="F24" s="20"/>
      <c r="G24" s="21"/>
    </row>
    <row r="25" spans="1:7" x14ac:dyDescent="0.25">
      <c r="A25" s="15">
        <v>6</v>
      </c>
      <c r="B25" s="16" t="s">
        <v>26</v>
      </c>
      <c r="C25" s="17" t="s">
        <v>17</v>
      </c>
      <c r="D25" s="17">
        <v>1</v>
      </c>
      <c r="E25" s="18">
        <v>165200</v>
      </c>
      <c r="F25" s="13">
        <f t="shared" si="0"/>
        <v>165200</v>
      </c>
      <c r="G25" s="14">
        <f t="shared" si="1"/>
        <v>199892</v>
      </c>
    </row>
    <row r="26" spans="1:7" x14ac:dyDescent="0.25">
      <c r="A26" s="19" t="s">
        <v>27</v>
      </c>
      <c r="B26" s="20"/>
      <c r="C26" s="20"/>
      <c r="D26" s="20"/>
      <c r="E26" s="20"/>
      <c r="F26" s="20"/>
      <c r="G26" s="21"/>
    </row>
    <row r="27" spans="1:7" x14ac:dyDescent="0.25">
      <c r="A27" s="15">
        <v>7</v>
      </c>
      <c r="B27" s="16" t="s">
        <v>28</v>
      </c>
      <c r="C27" s="17" t="s">
        <v>24</v>
      </c>
      <c r="D27" s="17">
        <v>1</v>
      </c>
      <c r="E27" s="18"/>
      <c r="F27" s="13">
        <f t="shared" si="0"/>
        <v>0</v>
      </c>
      <c r="G27" s="14">
        <f t="shared" si="1"/>
        <v>0</v>
      </c>
    </row>
    <row r="28" spans="1:7" x14ac:dyDescent="0.25">
      <c r="A28" s="15">
        <v>8</v>
      </c>
      <c r="B28" s="16" t="s">
        <v>29</v>
      </c>
      <c r="C28" s="17" t="s">
        <v>24</v>
      </c>
      <c r="D28" s="17">
        <v>1</v>
      </c>
      <c r="E28" s="18"/>
      <c r="F28" s="13">
        <f t="shared" si="0"/>
        <v>0</v>
      </c>
      <c r="G28" s="14">
        <f t="shared" si="1"/>
        <v>0</v>
      </c>
    </row>
    <row r="29" spans="1:7" ht="14.45" customHeight="1" x14ac:dyDescent="0.25">
      <c r="A29" s="19" t="s">
        <v>30</v>
      </c>
      <c r="B29" s="20"/>
      <c r="C29" s="20"/>
      <c r="D29" s="20"/>
      <c r="E29" s="20"/>
      <c r="F29" s="20"/>
      <c r="G29" s="21"/>
    </row>
    <row r="30" spans="1:7" x14ac:dyDescent="0.25">
      <c r="A30" s="15">
        <v>9</v>
      </c>
      <c r="B30" s="16" t="s">
        <v>31</v>
      </c>
      <c r="C30" s="17" t="s">
        <v>17</v>
      </c>
      <c r="D30" s="17">
        <v>2</v>
      </c>
      <c r="E30" s="18"/>
      <c r="F30" s="13">
        <f t="shared" si="0"/>
        <v>0</v>
      </c>
      <c r="G30" s="14">
        <f t="shared" si="1"/>
        <v>0</v>
      </c>
    </row>
    <row r="31" spans="1:7" x14ac:dyDescent="0.25">
      <c r="A31" s="15">
        <v>10</v>
      </c>
      <c r="B31" s="16" t="s">
        <v>32</v>
      </c>
      <c r="C31" s="17" t="s">
        <v>17</v>
      </c>
      <c r="D31" s="17">
        <v>2</v>
      </c>
      <c r="E31" s="18"/>
      <c r="F31" s="13">
        <f t="shared" si="0"/>
        <v>0</v>
      </c>
      <c r="G31" s="14">
        <f t="shared" si="1"/>
        <v>0</v>
      </c>
    </row>
    <row r="32" spans="1:7" x14ac:dyDescent="0.25">
      <c r="A32" s="19" t="s">
        <v>33</v>
      </c>
      <c r="B32" s="20"/>
      <c r="C32" s="20"/>
      <c r="D32" s="20"/>
      <c r="E32" s="20"/>
      <c r="F32" s="20"/>
      <c r="G32" s="21"/>
    </row>
    <row r="33" spans="1:7" ht="30" x14ac:dyDescent="0.25">
      <c r="A33" s="15">
        <v>11</v>
      </c>
      <c r="B33" s="16" t="s">
        <v>34</v>
      </c>
      <c r="C33" s="17" t="s">
        <v>17</v>
      </c>
      <c r="D33" s="17">
        <v>1</v>
      </c>
      <c r="E33" s="18"/>
      <c r="F33" s="13">
        <f t="shared" si="0"/>
        <v>0</v>
      </c>
      <c r="G33" s="14">
        <f t="shared" si="1"/>
        <v>0</v>
      </c>
    </row>
    <row r="34" spans="1:7" x14ac:dyDescent="0.25">
      <c r="A34" s="15">
        <v>12</v>
      </c>
      <c r="B34" s="16" t="s">
        <v>35</v>
      </c>
      <c r="C34" s="17" t="s">
        <v>17</v>
      </c>
      <c r="D34" s="17">
        <v>1</v>
      </c>
      <c r="E34" s="18"/>
      <c r="F34" s="13">
        <f t="shared" si="0"/>
        <v>0</v>
      </c>
      <c r="G34" s="14">
        <f t="shared" si="1"/>
        <v>0</v>
      </c>
    </row>
    <row r="35" spans="1:7" x14ac:dyDescent="0.25">
      <c r="A35" s="15">
        <v>13</v>
      </c>
      <c r="B35" s="16" t="s">
        <v>36</v>
      </c>
      <c r="C35" s="17" t="s">
        <v>17</v>
      </c>
      <c r="D35" s="17">
        <v>2</v>
      </c>
      <c r="E35" s="18"/>
      <c r="F35" s="13">
        <f t="shared" si="0"/>
        <v>0</v>
      </c>
      <c r="G35" s="14">
        <f t="shared" si="1"/>
        <v>0</v>
      </c>
    </row>
    <row r="36" spans="1:7" x14ac:dyDescent="0.25">
      <c r="A36" s="15">
        <v>14</v>
      </c>
      <c r="B36" s="16" t="s">
        <v>37</v>
      </c>
      <c r="C36" s="17" t="s">
        <v>17</v>
      </c>
      <c r="D36" s="17">
        <v>2</v>
      </c>
      <c r="E36" s="18"/>
      <c r="F36" s="13">
        <f t="shared" si="0"/>
        <v>0</v>
      </c>
      <c r="G36" s="14">
        <f t="shared" si="1"/>
        <v>0</v>
      </c>
    </row>
    <row r="37" spans="1:7" x14ac:dyDescent="0.25">
      <c r="A37" s="15">
        <v>15</v>
      </c>
      <c r="B37" s="16" t="s">
        <v>38</v>
      </c>
      <c r="C37" s="17" t="s">
        <v>17</v>
      </c>
      <c r="D37" s="17">
        <v>1</v>
      </c>
      <c r="E37" s="18"/>
      <c r="F37" s="13">
        <f t="shared" si="0"/>
        <v>0</v>
      </c>
      <c r="G37" s="14">
        <f t="shared" si="1"/>
        <v>0</v>
      </c>
    </row>
    <row r="38" spans="1:7" x14ac:dyDescent="0.25">
      <c r="A38" s="15">
        <v>16</v>
      </c>
      <c r="B38" s="16" t="s">
        <v>39</v>
      </c>
      <c r="C38" s="17" t="s">
        <v>17</v>
      </c>
      <c r="D38" s="17">
        <v>2</v>
      </c>
      <c r="E38" s="18"/>
      <c r="F38" s="13">
        <f t="shared" si="0"/>
        <v>0</v>
      </c>
      <c r="G38" s="14">
        <f t="shared" si="1"/>
        <v>0</v>
      </c>
    </row>
    <row r="39" spans="1:7" x14ac:dyDescent="0.25">
      <c r="A39" s="15">
        <v>17</v>
      </c>
      <c r="B39" s="16" t="s">
        <v>40</v>
      </c>
      <c r="C39" s="17" t="s">
        <v>17</v>
      </c>
      <c r="D39" s="17">
        <v>2</v>
      </c>
      <c r="E39" s="18"/>
      <c r="F39" s="13">
        <f t="shared" si="0"/>
        <v>0</v>
      </c>
      <c r="G39" s="14">
        <f t="shared" si="1"/>
        <v>0</v>
      </c>
    </row>
    <row r="40" spans="1:7" x14ac:dyDescent="0.25">
      <c r="A40" s="15">
        <v>18</v>
      </c>
      <c r="B40" s="16" t="s">
        <v>41</v>
      </c>
      <c r="C40" s="17" t="s">
        <v>17</v>
      </c>
      <c r="D40" s="17">
        <v>2</v>
      </c>
      <c r="E40" s="18"/>
      <c r="F40" s="13">
        <f t="shared" si="0"/>
        <v>0</v>
      </c>
      <c r="G40" s="14">
        <f t="shared" si="1"/>
        <v>0</v>
      </c>
    </row>
    <row r="41" spans="1:7" x14ac:dyDescent="0.25">
      <c r="A41" s="15">
        <v>19</v>
      </c>
      <c r="B41" s="16" t="s">
        <v>42</v>
      </c>
      <c r="C41" s="17" t="s">
        <v>17</v>
      </c>
      <c r="D41" s="17">
        <v>1</v>
      </c>
      <c r="E41" s="18"/>
      <c r="F41" s="13">
        <f t="shared" si="0"/>
        <v>0</v>
      </c>
      <c r="G41" s="14">
        <f t="shared" si="1"/>
        <v>0</v>
      </c>
    </row>
    <row r="42" spans="1:7" x14ac:dyDescent="0.25">
      <c r="A42" s="15">
        <v>20</v>
      </c>
      <c r="B42" s="16" t="s">
        <v>43</v>
      </c>
      <c r="C42" s="17" t="s">
        <v>17</v>
      </c>
      <c r="D42" s="17">
        <v>3</v>
      </c>
      <c r="E42" s="18"/>
      <c r="F42" s="13">
        <f t="shared" si="0"/>
        <v>0</v>
      </c>
      <c r="G42" s="14">
        <f t="shared" si="1"/>
        <v>0</v>
      </c>
    </row>
    <row r="43" spans="1:7" x14ac:dyDescent="0.25">
      <c r="A43" s="15">
        <v>21</v>
      </c>
      <c r="B43" s="16" t="s">
        <v>44</v>
      </c>
      <c r="C43" s="17" t="s">
        <v>17</v>
      </c>
      <c r="D43" s="17">
        <v>3</v>
      </c>
      <c r="E43" s="18"/>
      <c r="F43" s="13">
        <f t="shared" si="0"/>
        <v>0</v>
      </c>
      <c r="G43" s="14">
        <f t="shared" si="1"/>
        <v>0</v>
      </c>
    </row>
    <row r="44" spans="1:7" x14ac:dyDescent="0.25">
      <c r="A44" s="15">
        <v>22</v>
      </c>
      <c r="B44" s="16" t="s">
        <v>45</v>
      </c>
      <c r="C44" s="17" t="s">
        <v>17</v>
      </c>
      <c r="D44" s="17">
        <v>1</v>
      </c>
      <c r="E44" s="18"/>
      <c r="F44" s="13">
        <f t="shared" si="0"/>
        <v>0</v>
      </c>
      <c r="G44" s="14">
        <f t="shared" si="1"/>
        <v>0</v>
      </c>
    </row>
    <row r="45" spans="1:7" ht="30" x14ac:dyDescent="0.25">
      <c r="A45" s="15">
        <v>23</v>
      </c>
      <c r="B45" s="16" t="s">
        <v>46</v>
      </c>
      <c r="C45" s="17" t="s">
        <v>17</v>
      </c>
      <c r="D45" s="17">
        <v>1</v>
      </c>
      <c r="E45" s="18"/>
      <c r="F45" s="13">
        <f t="shared" si="0"/>
        <v>0</v>
      </c>
      <c r="G45" s="14">
        <f t="shared" si="1"/>
        <v>0</v>
      </c>
    </row>
    <row r="46" spans="1:7" x14ac:dyDescent="0.25">
      <c r="A46" s="15">
        <v>24</v>
      </c>
      <c r="B46" s="16" t="s">
        <v>47</v>
      </c>
      <c r="C46" s="17" t="s">
        <v>17</v>
      </c>
      <c r="D46" s="17">
        <v>2</v>
      </c>
      <c r="E46" s="18"/>
      <c r="F46" s="13">
        <f t="shared" si="0"/>
        <v>0</v>
      </c>
      <c r="G46" s="14">
        <f t="shared" si="1"/>
        <v>0</v>
      </c>
    </row>
    <row r="47" spans="1:7" x14ac:dyDescent="0.25">
      <c r="A47" s="15">
        <v>25</v>
      </c>
      <c r="B47" s="16" t="s">
        <v>48</v>
      </c>
      <c r="C47" s="17" t="s">
        <v>17</v>
      </c>
      <c r="D47" s="17">
        <v>1</v>
      </c>
      <c r="E47" s="18"/>
      <c r="F47" s="13">
        <f t="shared" si="0"/>
        <v>0</v>
      </c>
      <c r="G47" s="14">
        <f t="shared" si="1"/>
        <v>0</v>
      </c>
    </row>
    <row r="48" spans="1:7" ht="30" x14ac:dyDescent="0.25">
      <c r="A48" s="15">
        <v>26</v>
      </c>
      <c r="B48" s="16" t="s">
        <v>49</v>
      </c>
      <c r="C48" s="17" t="s">
        <v>24</v>
      </c>
      <c r="D48" s="17">
        <v>1</v>
      </c>
      <c r="E48" s="18"/>
      <c r="F48" s="13">
        <f t="shared" si="0"/>
        <v>0</v>
      </c>
      <c r="G48" s="14">
        <f t="shared" si="1"/>
        <v>0</v>
      </c>
    </row>
    <row r="49" spans="1:7" x14ac:dyDescent="0.25">
      <c r="A49" s="15">
        <v>27</v>
      </c>
      <c r="B49" s="16" t="s">
        <v>50</v>
      </c>
      <c r="C49" s="17" t="s">
        <v>17</v>
      </c>
      <c r="D49" s="17">
        <v>1</v>
      </c>
      <c r="E49" s="18"/>
      <c r="F49" s="13">
        <f t="shared" si="0"/>
        <v>0</v>
      </c>
      <c r="G49" s="14">
        <f t="shared" si="1"/>
        <v>0</v>
      </c>
    </row>
    <row r="50" spans="1:7" x14ac:dyDescent="0.25">
      <c r="A50" s="15">
        <v>28</v>
      </c>
      <c r="B50" s="16" t="s">
        <v>51</v>
      </c>
      <c r="C50" s="17" t="s">
        <v>17</v>
      </c>
      <c r="D50" s="17">
        <v>1</v>
      </c>
      <c r="E50" s="18"/>
      <c r="F50" s="13">
        <f t="shared" si="0"/>
        <v>0</v>
      </c>
      <c r="G50" s="14">
        <f t="shared" si="1"/>
        <v>0</v>
      </c>
    </row>
    <row r="51" spans="1:7" x14ac:dyDescent="0.25">
      <c r="A51" s="15">
        <v>28</v>
      </c>
      <c r="B51" s="16" t="s">
        <v>52</v>
      </c>
      <c r="C51" s="17" t="s">
        <v>24</v>
      </c>
      <c r="D51" s="17">
        <v>1</v>
      </c>
      <c r="E51" s="18"/>
      <c r="F51" s="13">
        <f t="shared" si="0"/>
        <v>0</v>
      </c>
      <c r="G51" s="14">
        <f t="shared" si="1"/>
        <v>0</v>
      </c>
    </row>
    <row r="52" spans="1:7" x14ac:dyDescent="0.25">
      <c r="A52" s="19" t="s">
        <v>53</v>
      </c>
      <c r="B52" s="20"/>
      <c r="C52" s="20"/>
      <c r="D52" s="20"/>
      <c r="E52" s="20"/>
      <c r="F52" s="20"/>
      <c r="G52" s="21"/>
    </row>
    <row r="53" spans="1:7" ht="30" x14ac:dyDescent="0.25">
      <c r="A53" s="15">
        <v>30</v>
      </c>
      <c r="B53" s="16" t="s">
        <v>54</v>
      </c>
      <c r="C53" s="17" t="s">
        <v>24</v>
      </c>
      <c r="D53" s="17">
        <v>1</v>
      </c>
      <c r="E53" s="18"/>
      <c r="F53" s="13">
        <f t="shared" si="0"/>
        <v>0</v>
      </c>
      <c r="G53" s="14">
        <f t="shared" si="1"/>
        <v>0</v>
      </c>
    </row>
    <row r="54" spans="1:7" x14ac:dyDescent="0.25">
      <c r="A54" s="19" t="s">
        <v>55</v>
      </c>
      <c r="B54" s="20"/>
      <c r="C54" s="20"/>
      <c r="D54" s="20"/>
      <c r="E54" s="20"/>
      <c r="F54" s="20"/>
      <c r="G54" s="21"/>
    </row>
    <row r="55" spans="1:7" ht="30" x14ac:dyDescent="0.25">
      <c r="A55" s="15">
        <v>31</v>
      </c>
      <c r="B55" s="16" t="s">
        <v>56</v>
      </c>
      <c r="C55" s="17" t="s">
        <v>24</v>
      </c>
      <c r="D55" s="17">
        <v>1</v>
      </c>
      <c r="E55" s="18"/>
      <c r="F55" s="13">
        <f t="shared" si="0"/>
        <v>0</v>
      </c>
      <c r="G55" s="14">
        <f t="shared" si="1"/>
        <v>0</v>
      </c>
    </row>
    <row r="57" spans="1:7" ht="75" x14ac:dyDescent="0.25">
      <c r="B57" s="1" t="s">
        <v>11</v>
      </c>
    </row>
  </sheetData>
  <sheetProtection algorithmName="SHA-512" hashValue="0KqZz5GnjGpTO1VB2yyJXUke3zoX8Gyctx6DLu2E3l8QO3UyQrmqOujzMTKo+OFYhPXD6hr6vMZXOEEgedVI+w==" saltValue="ZEyVwm0UhlcyQfI58KMf0A==" spinCount="100000" sheet="1" objects="1" scenarios="1" formatColumns="0" formatRows="0" selectLockedCells="1"/>
  <mergeCells count="28">
    <mergeCell ref="A8:B8"/>
    <mergeCell ref="A9:B9"/>
    <mergeCell ref="A13:B13"/>
    <mergeCell ref="A10:B10"/>
    <mergeCell ref="A11:B11"/>
    <mergeCell ref="A12:B12"/>
    <mergeCell ref="A4:G4"/>
    <mergeCell ref="A2:F2"/>
    <mergeCell ref="C1:D1"/>
    <mergeCell ref="A6:B6"/>
    <mergeCell ref="A7:B7"/>
    <mergeCell ref="C11:G11"/>
    <mergeCell ref="C13:G13"/>
    <mergeCell ref="C6:G6"/>
    <mergeCell ref="C7:G7"/>
    <mergeCell ref="C8:G8"/>
    <mergeCell ref="C9:G9"/>
    <mergeCell ref="C12:G12"/>
    <mergeCell ref="C10:G10"/>
    <mergeCell ref="A16:G16"/>
    <mergeCell ref="A19:G19"/>
    <mergeCell ref="A21:G21"/>
    <mergeCell ref="A52:G52"/>
    <mergeCell ref="A54:G54"/>
    <mergeCell ref="A32:G32"/>
    <mergeCell ref="A26:G26"/>
    <mergeCell ref="A29:G29"/>
    <mergeCell ref="A24:G24"/>
  </mergeCells>
  <phoneticPr fontId="1" type="noConversion"/>
  <pageMargins left="0.50314960629921268" right="0.50314960629921268" top="0.55314960629921262" bottom="0.55000000000000004" header="0.30000000000000004" footer="0.30000000000000004"/>
  <pageSetup paperSize="9" scale="97" orientation="landscape" horizontalDpi="4294967292" verticalDpi="4294967292" r:id="rId1"/>
  <headerFooter>
    <oddFooter>&amp;C&amp;"Times New Roman,Regular"&amp;9&amp;K000000Puslapis &amp;P iš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Karolis Urbanavičius</dc:creator>
  <cp:keywords/>
  <dc:description/>
  <cp:lastModifiedBy>Windows User</cp:lastModifiedBy>
  <cp:revision/>
  <cp:lastPrinted>2018-12-06T12:25:53Z</cp:lastPrinted>
  <dcterms:created xsi:type="dcterms:W3CDTF">2014-03-31T07:14:53Z</dcterms:created>
  <dcterms:modified xsi:type="dcterms:W3CDTF">2021-08-25T22:25:47Z</dcterms:modified>
  <cp:category/>
  <cp:contentStatus/>
</cp:coreProperties>
</file>