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Birželis\2024 - 1912\"/>
    </mc:Choice>
  </mc:AlternateContent>
  <bookViews>
    <workbookView xWindow="-105" yWindow="-105" windowWidth="19425" windowHeight="10425"/>
  </bookViews>
  <sheets>
    <sheet name="Sheet2" sheetId="2" r:id="rId1"/>
  </sheets>
  <definedNames>
    <definedName name="_xlnm._FilterDatabase" localSheetId="0" hidden="1">Sheet2!$A$3:$H$3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H4" i="2"/>
  <c r="I5" i="2"/>
  <c r="H5" i="2"/>
</calcChain>
</file>

<file path=xl/sharedStrings.xml><?xml version="1.0" encoding="utf-8"?>
<sst xmlns="http://schemas.openxmlformats.org/spreadsheetml/2006/main" count="19" uniqueCount="18">
  <si>
    <t>Medicinos pagalbos priemonės</t>
  </si>
  <si>
    <t>Pirkimo dalies Nr.</t>
  </si>
  <si>
    <t>BVPŽ</t>
  </si>
  <si>
    <t>Pavadinimas</t>
  </si>
  <si>
    <t>Mato vnt.</t>
  </si>
  <si>
    <t xml:space="preserve">Orientacinis kiekis </t>
  </si>
  <si>
    <t>Kaina vnt. be PVM, Eur</t>
  </si>
  <si>
    <t>PVM tarifas</t>
  </si>
  <si>
    <t>Kaina viso be PVM, Eur</t>
  </si>
  <si>
    <t>Kaina viso su PVM, Eur</t>
  </si>
  <si>
    <t>Gamintojas/ katalogo numeris</t>
  </si>
  <si>
    <t>33141000-0</t>
  </si>
  <si>
    <t>Liumbalinio kateterio rinkinys</t>
  </si>
  <si>
    <t>rink.</t>
  </si>
  <si>
    <t>Christoph Miethke GmbH &amp; Co.KG/ FV083P</t>
  </si>
  <si>
    <t>vnt.</t>
  </si>
  <si>
    <t>Žiedas ligatūriniam aplikatoriui</t>
  </si>
  <si>
    <t>Aesculap AG/ EA993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</si>
</sst>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1" applyNumberFormat="1" applyFont="1" applyBorder="1" applyAlignment="1">
      <alignment horizontal="center" vertical="center" wrapText="1"/>
    </xf>
    <xf numFmtId="9" fontId="1" fillId="0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</cellXfs>
  <cellStyles count="3">
    <cellStyle name="Normal" xfId="0" builtinId="0"/>
    <cellStyle name="Normal 3" xfId="1"/>
    <cellStyle name="Percent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6" sqref="A6:XFD29"/>
    </sheetView>
  </sheetViews>
  <sheetFormatPr defaultColWidth="9.140625" defaultRowHeight="15" x14ac:dyDescent="0.25"/>
  <cols>
    <col min="1" max="1" width="7.7109375" style="2" customWidth="1"/>
    <col min="2" max="2" width="11.42578125" style="13" customWidth="1"/>
    <col min="3" max="3" width="39.5703125" style="2" customWidth="1"/>
    <col min="4" max="4" width="7" style="2" customWidth="1"/>
    <col min="5" max="5" width="11.5703125" style="2" customWidth="1"/>
    <col min="6" max="6" width="9.28515625" style="2" customWidth="1"/>
    <col min="7" max="7" width="7.140625" style="2" customWidth="1"/>
    <col min="8" max="8" width="10.5703125" style="2" customWidth="1"/>
    <col min="9" max="9" width="10.42578125" style="2" customWidth="1"/>
    <col min="10" max="10" width="12.140625" style="2" customWidth="1"/>
    <col min="11" max="16384" width="9.140625" style="2"/>
  </cols>
  <sheetData>
    <row r="1" spans="1:10" x14ac:dyDescent="0.25">
      <c r="A1" s="2" t="s">
        <v>0</v>
      </c>
      <c r="C1" s="3"/>
      <c r="E1" s="4"/>
      <c r="F1" s="5"/>
      <c r="G1" s="5"/>
    </row>
    <row r="2" spans="1:10" x14ac:dyDescent="0.25">
      <c r="C2" s="3"/>
      <c r="E2" s="4"/>
      <c r="F2" s="5"/>
      <c r="G2" s="5"/>
    </row>
    <row r="3" spans="1:10" ht="60.75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8" t="s">
        <v>6</v>
      </c>
      <c r="G3" s="9" t="s">
        <v>7</v>
      </c>
      <c r="H3" s="6" t="s">
        <v>8</v>
      </c>
      <c r="I3" s="6" t="s">
        <v>9</v>
      </c>
      <c r="J3" s="10" t="s">
        <v>10</v>
      </c>
    </row>
    <row r="4" spans="1:10" ht="75" x14ac:dyDescent="0.25">
      <c r="A4" s="7">
        <v>1</v>
      </c>
      <c r="B4" s="11" t="s">
        <v>11</v>
      </c>
      <c r="C4" s="12" t="s">
        <v>12</v>
      </c>
      <c r="D4" s="7" t="s">
        <v>13</v>
      </c>
      <c r="E4" s="7">
        <v>5</v>
      </c>
      <c r="F4" s="17">
        <v>165</v>
      </c>
      <c r="G4" s="16">
        <v>5</v>
      </c>
      <c r="H4" s="14">
        <f t="shared" ref="H4" si="0">E4*F4</f>
        <v>825</v>
      </c>
      <c r="I4" s="14">
        <f t="shared" ref="I4" si="1">E4*F4*1.05</f>
        <v>866.25</v>
      </c>
      <c r="J4" s="1" t="s">
        <v>14</v>
      </c>
    </row>
    <row r="5" spans="1:10" ht="30" x14ac:dyDescent="0.25">
      <c r="A5" s="7">
        <v>6</v>
      </c>
      <c r="B5" s="11" t="s">
        <v>11</v>
      </c>
      <c r="C5" s="15" t="s">
        <v>16</v>
      </c>
      <c r="D5" s="7" t="s">
        <v>15</v>
      </c>
      <c r="E5" s="7">
        <v>400</v>
      </c>
      <c r="F5" s="14">
        <v>0.3</v>
      </c>
      <c r="G5" s="7">
        <v>5</v>
      </c>
      <c r="H5" s="14">
        <f>E5*F5</f>
        <v>120</v>
      </c>
      <c r="I5" s="14">
        <f>E5*F5*1.05</f>
        <v>126</v>
      </c>
      <c r="J5" s="1" t="s">
        <v>17</v>
      </c>
    </row>
    <row r="6" spans="1:10" x14ac:dyDescent="0.25">
      <c r="D6" s="13"/>
      <c r="E6" s="13"/>
    </row>
  </sheetData>
  <autoFilter ref="A3:H3"/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FZJ6XTJY6WQ3-1352427771-353005</_dlc_DocId>
    <_dlc_DocIdUrl xmlns="f401bc6b-16ae-4eec-874e-4b24bc321f82">
      <Url>https://bbraun.sharepoint.com/sites/bbraun_eis_ltmedical/_layouts/15/DocIdRedir.aspx?ID=FZJ6XTJY6WQ3-1352427771-353005</Url>
      <Description>FZJ6XTJY6WQ3-1352427771-353005</Description>
    </_dlc_DocIdUrl>
  </documentManagement>
</p:properties>
</file>

<file path=customXml/item4.xml><?xml version="1.0" encoding="utf-8"?>
<SyracuseOfficeCustomData>{"createMode":"plain_doc","forceRefresh":"0"}</SyracuseOfficeCustomData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596aa4e5d402697edf6626c580c72838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d53dc1f2ec18d6c98f69953682a7f284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B354E8-145B-45DC-B7D5-A274311E374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530AD61-CE5F-4794-8A10-02DD44CC05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E05D75-E14F-4A19-A871-51C20BA8F3F3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f401bc6b-16ae-4eec-874e-4b24bc321f82"/>
    <ds:schemaRef ds:uri="http://purl.org/dc/terms/"/>
    <ds:schemaRef ds:uri="4905f377-a451-4615-9fa2-421809ba2b0c"/>
    <ds:schemaRef ds:uri="http://schemas.microsoft.com/office/2006/documentManagement/types"/>
    <ds:schemaRef ds:uri="06dd7db3-2e72-47be-aeb3-e0883d579c8c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10BE7B9-E5BE-41AC-818D-A0B3DB2AC556}">
  <ds:schemaRefs/>
</ds:datastoreItem>
</file>

<file path=customXml/itemProps5.xml><?xml version="1.0" encoding="utf-8"?>
<ds:datastoreItem xmlns:ds="http://schemas.openxmlformats.org/officeDocument/2006/customXml" ds:itemID="{69BC9C94-F159-44F8-AB8C-61E379F0BA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Odeta Jankauskienė</dc:creator>
  <cp:keywords/>
  <dc:description/>
  <cp:lastModifiedBy>Lina Glebė</cp:lastModifiedBy>
  <cp:revision/>
  <dcterms:created xsi:type="dcterms:W3CDTF">2022-06-07T12:04:23Z</dcterms:created>
  <dcterms:modified xsi:type="dcterms:W3CDTF">2024-06-23T09:57:24Z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2024-04-23T08:59:44Z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eeb85126-e4de-4425-99b3-ed1da150ca2f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76bdda37-292f-4ee2-a023-b269e378c7a6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