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2025 metų sutarčių pratęsimai į 2026 metus\"/>
    </mc:Choice>
  </mc:AlternateContent>
  <bookViews>
    <workbookView xWindow="0" yWindow="0" windowWidth="25200" windowHeight="11985"/>
  </bookViews>
  <sheets>
    <sheet name="grafikas" sheetId="2" r:id="rId1"/>
    <sheet name="uzduotis" sheetId="3" r:id="rId2"/>
  </sheets>
  <definedNames>
    <definedName name="_xlnm._FilterDatabase" localSheetId="0" hidden="1">grafikas!$A$12:$O$22</definedName>
    <definedName name="_Hlk24373229" localSheetId="0">grafikas!#REF!</definedName>
    <definedName name="_Hlk24373699" localSheetId="0">grafikas!#REF!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J26" i="2"/>
  <c r="D30" i="3" s="1"/>
  <c r="E2" i="3" l="1"/>
  <c r="D1" i="3"/>
  <c r="A6" i="3" s="1"/>
  <c r="A6" i="2"/>
  <c r="D2" i="3" l="1"/>
  <c r="D32" i="3"/>
</calcChain>
</file>

<file path=xl/sharedStrings.xml><?xml version="1.0" encoding="utf-8"?>
<sst xmlns="http://schemas.openxmlformats.org/spreadsheetml/2006/main" count="136" uniqueCount="56">
  <si>
    <t>Želdinių, žėlinių ir medelių kamienų apsauga nuo kanopinių žvėrių daromos žalos: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</si>
  <si>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</si>
  <si>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</si>
  <si>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</si>
  <si>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</si>
  <si>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</si>
  <si>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</si>
  <si>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</si>
  <si>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</si>
  <si>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</si>
  <si>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</si>
  <si>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</si>
  <si>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</si>
  <si>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</si>
  <si>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</si>
  <si>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</si>
  <si>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t>VĮVMU Rokiškio regioninis padalinys</t>
  </si>
  <si>
    <t>Padalinio vadovas Kęstutis Skvarnavičius</t>
  </si>
  <si>
    <t>4 priedas</t>
  </si>
  <si>
    <t>Kvartalinių ir ribinių linijų priežiūra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</si>
  <si>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</si>
  <si>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</si>
  <si>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</si>
  <si>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</si>
  <si>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</si>
  <si>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</si>
  <si>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MIŠKININKYSTĖS DARBŲ RANGOS PASLAUGŲ TEIKIMO UŽDUOTIS</t>
  </si>
  <si>
    <t>66-VP-</t>
  </si>
  <si>
    <t>Želdavietės paruošimas miško sodmenų sodinimui šalinant nepageidaujamus medžius, krūmus, žolinę augmeniją.</t>
  </si>
  <si>
    <t>m</t>
  </si>
  <si>
    <t>Želdinių, žėlinių apsauga nuo kanopinių žvėrių daromos žalos, tveriant/remontuojant vielos tinklo tvorą</t>
  </si>
  <si>
    <t>UŽSAKOVAS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</si>
  <si>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</si>
  <si>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</si>
  <si>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</si>
  <si>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Želdinių, žėlinių apsauga nuo kanopinių žvėrių daromos žalos</t>
  </si>
  <si>
    <t>ha</t>
  </si>
  <si>
    <t>km</t>
  </si>
  <si>
    <t>tūkst. vnt.</t>
  </si>
  <si>
    <t>2025-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</si>
  <si>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</t>
    </r>
  </si>
  <si>
    <t>Paslaugos teikėjui</t>
  </si>
  <si>
    <t>Darius Kublickas</t>
  </si>
  <si>
    <t>Rokiškio RP teritorija</t>
  </si>
  <si>
    <t>X</t>
  </si>
  <si>
    <t>Miškininkystės darbų rangos paslaugų teikimo VĮ Valstybinių miškų urėdijos  Rokiškio  regioniniam padaliniui 2026 metais grafikas:</t>
  </si>
  <si>
    <t>per 2026 m. kovo mėnesį</t>
  </si>
  <si>
    <t>per 2026 m. balandžio mėnesį</t>
  </si>
  <si>
    <t>per 2026 m. gegužės mėnesį</t>
  </si>
  <si>
    <t>per 2026 m. birželio mėnesį</t>
  </si>
  <si>
    <t>per 2026 m. liepos mėnesį</t>
  </si>
  <si>
    <t>per 2026 m. rugpjūčio mėnesį</t>
  </si>
  <si>
    <t>per 2026 m. rugsėjo mėnesį</t>
  </si>
  <si>
    <t>per 2026 m. spalio mėnesį</t>
  </si>
  <si>
    <t>per 2026 m. lapkričio mėnesį</t>
  </si>
  <si>
    <t>per 2026 m. gruodžio mėnesį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</si>
</sst>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7" fillId="0" borderId="0" xfId="0" applyFont="1" applyBorder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9"/>
  <sheetViews>
    <sheetView tabSelected="1" zoomScaleNormal="100" workbookViewId="0">
      <selection activeCell="S25" sqref="S25"/>
    </sheetView>
  </sheetViews>
  <sheetFormatPr defaultColWidth="9.140625" defaultRowHeight="12.75" x14ac:dyDescent="0.2"/>
  <cols>
    <col min="1" max="1" width="31" style="10" customWidth="1"/>
    <col min="2" max="2" width="9.140625" style="11"/>
    <col min="3" max="3" width="9.140625" style="10"/>
    <col min="4" max="15" width="7.28515625" style="10" customWidth="1"/>
    <col min="16" max="16384" width="9.140625" style="10"/>
  </cols>
  <sheetData>
    <row r="1" spans="1:15" x14ac:dyDescent="0.2">
      <c r="J1" s="33" t="s">
        <v>39</v>
      </c>
      <c r="K1" s="34"/>
      <c r="L1" s="12" t="s">
        <v>20</v>
      </c>
      <c r="M1" s="12"/>
      <c r="N1" s="12"/>
      <c r="O1" s="12"/>
    </row>
    <row r="2" spans="1:15" x14ac:dyDescent="0.2">
      <c r="J2" s="12" t="s">
        <v>21</v>
      </c>
      <c r="K2" s="12"/>
      <c r="L2" s="12" t="s">
        <v>27</v>
      </c>
      <c r="M2" s="12"/>
      <c r="N2" s="12"/>
    </row>
    <row r="3" spans="1:15" x14ac:dyDescent="0.2">
      <c r="J3" s="10" t="s">
        <v>6</v>
      </c>
    </row>
    <row r="5" spans="1:15" s="9" customFormat="1" ht="15.75" x14ac:dyDescent="0.25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9" customFormat="1" ht="15.75" x14ac:dyDescent="0.25">
      <c r="A6" s="32" t="str">
        <f>+J1</f>
        <v>2025-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s="9" customFormat="1" ht="15.75" x14ac:dyDescent="0.25">
      <c r="A7" s="31" t="s">
        <v>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s="9" customFormat="1" ht="15.75" x14ac:dyDescent="0.25">
      <c r="A8" s="13" t="s">
        <v>22</v>
      </c>
      <c r="B8" s="26" t="s">
        <v>42</v>
      </c>
    </row>
    <row r="9" spans="1:15" s="9" customFormat="1" ht="18" customHeight="1" x14ac:dyDescent="0.25">
      <c r="A9" s="36" t="s">
        <v>45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1" spans="1:15" ht="22.5" customHeight="1" x14ac:dyDescent="0.2">
      <c r="A11" s="35" t="s">
        <v>2</v>
      </c>
      <c r="B11" s="35" t="s">
        <v>3</v>
      </c>
      <c r="C11" s="35" t="s">
        <v>7</v>
      </c>
      <c r="D11" s="35" t="s"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22.5" customHeight="1" x14ac:dyDescent="0.2">
      <c r="A12" s="35"/>
      <c r="B12" s="35"/>
      <c r="C12" s="35"/>
      <c r="D12" s="14">
        <v>1</v>
      </c>
      <c r="E12" s="14">
        <v>2</v>
      </c>
      <c r="F12" s="14">
        <v>3</v>
      </c>
      <c r="G12" s="14">
        <v>4</v>
      </c>
      <c r="H12" s="14">
        <v>5</v>
      </c>
      <c r="I12" s="14">
        <v>6</v>
      </c>
      <c r="J12" s="14">
        <v>7</v>
      </c>
      <c r="K12" s="14">
        <v>8</v>
      </c>
      <c r="L12" s="14">
        <v>9</v>
      </c>
      <c r="M12" s="14">
        <v>10</v>
      </c>
      <c r="N12" s="14">
        <v>11</v>
      </c>
      <c r="O12" s="14">
        <v>12</v>
      </c>
    </row>
    <row r="13" spans="1:15" ht="63.75" customHeight="1" x14ac:dyDescent="0.2">
      <c r="A13" s="15" t="s">
        <v>28</v>
      </c>
      <c r="B13" s="16" t="s">
        <v>36</v>
      </c>
      <c r="C13" s="24">
        <v>30</v>
      </c>
      <c r="D13" s="24"/>
      <c r="E13" s="24"/>
      <c r="F13" s="25" t="s">
        <v>44</v>
      </c>
      <c r="G13" s="25" t="s">
        <v>44</v>
      </c>
      <c r="H13" s="25" t="s">
        <v>44</v>
      </c>
      <c r="I13" s="25" t="s">
        <v>44</v>
      </c>
      <c r="J13" s="25" t="s">
        <v>44</v>
      </c>
      <c r="K13" s="25" t="s">
        <v>44</v>
      </c>
      <c r="L13" s="24"/>
      <c r="M13" s="24"/>
      <c r="N13" s="24"/>
      <c r="O13" s="24"/>
    </row>
    <row r="14" spans="1:15" s="17" customFormat="1" ht="32.25" hidden="1" customHeight="1" x14ac:dyDescent="0.2">
      <c r="A14" s="15" t="s">
        <v>32</v>
      </c>
      <c r="B14" s="16" t="s">
        <v>36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s="17" customFormat="1" ht="48" hidden="1" customHeight="1" x14ac:dyDescent="0.2">
      <c r="A15" s="15" t="s">
        <v>33</v>
      </c>
      <c r="B15" s="16" t="s">
        <v>36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7" customFormat="1" ht="22.5" customHeight="1" x14ac:dyDescent="0.2">
      <c r="A16" s="15" t="s">
        <v>24</v>
      </c>
      <c r="B16" s="16" t="s">
        <v>36</v>
      </c>
      <c r="C16" s="14">
        <v>3</v>
      </c>
      <c r="D16" s="14"/>
      <c r="E16" s="14"/>
      <c r="F16" s="14"/>
      <c r="G16" s="14"/>
      <c r="H16" s="14"/>
      <c r="I16" s="14" t="s">
        <v>44</v>
      </c>
      <c r="J16" s="25" t="s">
        <v>44</v>
      </c>
      <c r="K16" s="25" t="s">
        <v>44</v>
      </c>
      <c r="L16" s="14"/>
      <c r="M16" s="14"/>
      <c r="N16" s="14"/>
      <c r="O16" s="14"/>
    </row>
    <row r="17" spans="1:15" s="17" customFormat="1" ht="22.5" customHeight="1" x14ac:dyDescent="0.2">
      <c r="A17" s="15" t="s">
        <v>25</v>
      </c>
      <c r="B17" s="16" t="s">
        <v>37</v>
      </c>
      <c r="C17" s="14">
        <v>32</v>
      </c>
      <c r="D17" s="14"/>
      <c r="E17" s="14"/>
      <c r="F17" s="14"/>
      <c r="G17" s="14"/>
      <c r="H17" s="14"/>
      <c r="I17" s="14" t="s">
        <v>44</v>
      </c>
      <c r="J17" s="25" t="s">
        <v>44</v>
      </c>
      <c r="K17" s="25" t="s">
        <v>44</v>
      </c>
      <c r="L17" s="25" t="s">
        <v>44</v>
      </c>
      <c r="M17" s="25" t="s">
        <v>44</v>
      </c>
      <c r="N17" s="25" t="s">
        <v>44</v>
      </c>
      <c r="O17" s="25" t="s">
        <v>44</v>
      </c>
    </row>
    <row r="18" spans="1:15" s="17" customFormat="1" ht="22.5" hidden="1" customHeight="1" x14ac:dyDescent="0.2">
      <c r="A18" s="15" t="s">
        <v>19</v>
      </c>
      <c r="B18" s="16" t="s">
        <v>37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s="17" customFormat="1" ht="41.25" hidden="1" customHeight="1" x14ac:dyDescent="0.2">
      <c r="A19" s="15" t="s">
        <v>34</v>
      </c>
      <c r="B19" s="16" t="s">
        <v>38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7" customFormat="1" ht="31.5" hidden="1" customHeight="1" x14ac:dyDescent="0.2">
      <c r="A20" s="15" t="s">
        <v>35</v>
      </c>
      <c r="B20" s="16" t="s">
        <v>38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17" customFormat="1" ht="51" hidden="1" customHeight="1" x14ac:dyDescent="0.2">
      <c r="A21" s="15" t="s">
        <v>0</v>
      </c>
      <c r="B21" s="16" t="s">
        <v>38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s="19" customFormat="1" ht="63" hidden="1" x14ac:dyDescent="0.2">
      <c r="A22" s="15" t="s">
        <v>30</v>
      </c>
      <c r="B22" s="18" t="s">
        <v>29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5" spans="1:15" s="9" customFormat="1" ht="15.75" x14ac:dyDescent="0.25">
      <c r="A25" s="20" t="s">
        <v>31</v>
      </c>
      <c r="B25" s="21"/>
      <c r="J25" s="9" t="s">
        <v>8</v>
      </c>
    </row>
    <row r="26" spans="1:15" s="9" customFormat="1" ht="15.75" x14ac:dyDescent="0.25">
      <c r="A26" s="20" t="s">
        <v>16</v>
      </c>
      <c r="B26" s="21"/>
      <c r="J26" s="28" t="str">
        <f>+B8</f>
        <v>Darius Kublickas</v>
      </c>
    </row>
    <row r="27" spans="1:15" ht="15.75" x14ac:dyDescent="0.25">
      <c r="A27" s="20"/>
    </row>
    <row r="28" spans="1:15" ht="15.75" x14ac:dyDescent="0.25">
      <c r="A28" s="20"/>
    </row>
    <row r="29" spans="1:15" s="9" customFormat="1" ht="15.75" x14ac:dyDescent="0.25">
      <c r="A29" s="20" t="s">
        <v>17</v>
      </c>
      <c r="B29" s="21"/>
      <c r="J29" s="27" t="s">
        <v>42</v>
      </c>
    </row>
  </sheetData>
  <autoFilter ref="A12:O22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J26" sqref="J26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6" t="str">
        <f>+grafikas!J1</f>
        <v>2025-</v>
      </c>
      <c r="E1" s="4" t="s">
        <v>23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18</v>
      </c>
      <c r="E3" s="5"/>
      <c r="F3" s="5"/>
      <c r="G3" s="5"/>
    </row>
    <row r="5" spans="1:16" x14ac:dyDescent="0.25">
      <c r="A5" s="40" t="s">
        <v>26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8" t="str">
        <f>+D1</f>
        <v>2025-</v>
      </c>
      <c r="B6" s="37"/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7" t="s">
        <v>1</v>
      </c>
      <c r="B7" s="37"/>
      <c r="C7" s="37"/>
      <c r="D7" s="37"/>
      <c r="E7" s="37"/>
      <c r="F7" s="37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.95" customHeight="1" x14ac:dyDescent="0.25"/>
    <row r="9" spans="1:16" ht="15.95" customHeight="1" x14ac:dyDescent="0.25">
      <c r="A9" s="39" t="s">
        <v>40</v>
      </c>
      <c r="B9" s="39"/>
      <c r="C9" s="39"/>
      <c r="D9" s="39"/>
      <c r="E9" s="39"/>
      <c r="F9" s="39"/>
      <c r="G9" s="2"/>
    </row>
    <row r="10" spans="1:16" ht="15.95" customHeight="1" x14ac:dyDescent="0.25">
      <c r="A10" s="23" t="s">
        <v>41</v>
      </c>
      <c r="B10" s="23" t="str">
        <f>+grafikas!B8</f>
        <v>Darius Kublickas</v>
      </c>
      <c r="C10" s="23"/>
      <c r="D10" s="23"/>
      <c r="E10" s="23"/>
      <c r="F10" s="23"/>
      <c r="G10" s="2"/>
    </row>
    <row r="11" spans="1:16" ht="65.25" customHeight="1" x14ac:dyDescent="0.25">
      <c r="A11" s="8" t="s">
        <v>9</v>
      </c>
      <c r="B11" s="7" t="s">
        <v>10</v>
      </c>
      <c r="C11" s="7" t="s">
        <v>3</v>
      </c>
      <c r="D11" s="7" t="s">
        <v>14</v>
      </c>
      <c r="E11" s="7" t="s">
        <v>11</v>
      </c>
      <c r="F11" s="7" t="s">
        <v>15</v>
      </c>
    </row>
    <row r="12" spans="1:16" ht="39.950000000000003" customHeight="1" x14ac:dyDescent="0.25">
      <c r="A12" s="8" t="s">
        <v>43</v>
      </c>
      <c r="B12" s="7" t="s">
        <v>28</v>
      </c>
      <c r="C12" s="7" t="s">
        <v>36</v>
      </c>
      <c r="D12" s="25">
        <v>5</v>
      </c>
      <c r="E12" s="7" t="s">
        <v>46</v>
      </c>
      <c r="F12" s="7"/>
    </row>
    <row r="13" spans="1:16" ht="39.950000000000003" customHeight="1" x14ac:dyDescent="0.25">
      <c r="A13" s="8" t="s">
        <v>43</v>
      </c>
      <c r="B13" s="7" t="s">
        <v>28</v>
      </c>
      <c r="C13" s="7" t="s">
        <v>36</v>
      </c>
      <c r="D13" s="25">
        <v>5</v>
      </c>
      <c r="E13" s="7" t="s">
        <v>47</v>
      </c>
      <c r="F13" s="7"/>
    </row>
    <row r="14" spans="1:16" ht="39.950000000000003" customHeight="1" x14ac:dyDescent="0.25">
      <c r="A14" s="8" t="s">
        <v>43</v>
      </c>
      <c r="B14" s="7" t="s">
        <v>28</v>
      </c>
      <c r="C14" s="7" t="s">
        <v>36</v>
      </c>
      <c r="D14" s="25">
        <v>5</v>
      </c>
      <c r="E14" s="7" t="s">
        <v>48</v>
      </c>
      <c r="F14" s="7"/>
    </row>
    <row r="15" spans="1:16" ht="39.950000000000003" customHeight="1" x14ac:dyDescent="0.25">
      <c r="A15" s="8" t="s">
        <v>43</v>
      </c>
      <c r="B15" s="7" t="s">
        <v>28</v>
      </c>
      <c r="C15" s="7" t="s">
        <v>36</v>
      </c>
      <c r="D15" s="25">
        <v>5</v>
      </c>
      <c r="E15" s="7" t="s">
        <v>49</v>
      </c>
      <c r="F15" s="7"/>
    </row>
    <row r="16" spans="1:16" ht="39.950000000000003" customHeight="1" x14ac:dyDescent="0.25">
      <c r="A16" s="8" t="s">
        <v>43</v>
      </c>
      <c r="B16" s="7" t="s">
        <v>28</v>
      </c>
      <c r="C16" s="7" t="s">
        <v>36</v>
      </c>
      <c r="D16" s="25">
        <v>5</v>
      </c>
      <c r="E16" s="7" t="s">
        <v>50</v>
      </c>
      <c r="F16" s="7"/>
    </row>
    <row r="17" spans="1:6" ht="39.950000000000003" customHeight="1" x14ac:dyDescent="0.25">
      <c r="A17" s="8" t="s">
        <v>43</v>
      </c>
      <c r="B17" s="7" t="s">
        <v>28</v>
      </c>
      <c r="C17" s="7" t="s">
        <v>36</v>
      </c>
      <c r="D17" s="25">
        <v>5</v>
      </c>
      <c r="E17" s="7" t="s">
        <v>51</v>
      </c>
      <c r="F17" s="7"/>
    </row>
    <row r="18" spans="1:6" ht="39.950000000000003" customHeight="1" x14ac:dyDescent="0.25">
      <c r="A18" s="8" t="s">
        <v>43</v>
      </c>
      <c r="B18" s="7" t="s">
        <v>24</v>
      </c>
      <c r="C18" s="7" t="s">
        <v>36</v>
      </c>
      <c r="D18" s="25">
        <v>1</v>
      </c>
      <c r="E18" s="7" t="s">
        <v>49</v>
      </c>
      <c r="F18" s="7"/>
    </row>
    <row r="19" spans="1:6" ht="39.950000000000003" customHeight="1" x14ac:dyDescent="0.25">
      <c r="A19" s="8" t="s">
        <v>43</v>
      </c>
      <c r="B19" s="7" t="s">
        <v>24</v>
      </c>
      <c r="C19" s="7" t="s">
        <v>36</v>
      </c>
      <c r="D19" s="25">
        <v>1</v>
      </c>
      <c r="E19" s="7" t="s">
        <v>50</v>
      </c>
      <c r="F19" s="7"/>
    </row>
    <row r="20" spans="1:6" ht="39.950000000000003" customHeight="1" x14ac:dyDescent="0.25">
      <c r="A20" s="8" t="s">
        <v>43</v>
      </c>
      <c r="B20" s="7" t="s">
        <v>24</v>
      </c>
      <c r="C20" s="7" t="s">
        <v>36</v>
      </c>
      <c r="D20" s="25">
        <v>1</v>
      </c>
      <c r="E20" s="7" t="s">
        <v>51</v>
      </c>
      <c r="F20" s="7"/>
    </row>
    <row r="21" spans="1:6" ht="39.950000000000003" customHeight="1" x14ac:dyDescent="0.25">
      <c r="A21" s="8" t="s">
        <v>43</v>
      </c>
      <c r="B21" s="7" t="s">
        <v>25</v>
      </c>
      <c r="C21" s="7" t="s">
        <v>37</v>
      </c>
      <c r="D21" s="25">
        <v>2</v>
      </c>
      <c r="E21" s="7" t="s">
        <v>49</v>
      </c>
      <c r="F21" s="7"/>
    </row>
    <row r="22" spans="1:6" ht="39.950000000000003" customHeight="1" x14ac:dyDescent="0.25">
      <c r="A22" s="8" t="s">
        <v>43</v>
      </c>
      <c r="B22" s="7" t="s">
        <v>25</v>
      </c>
      <c r="C22" s="7" t="s">
        <v>37</v>
      </c>
      <c r="D22" s="25">
        <v>5</v>
      </c>
      <c r="E22" s="7" t="s">
        <v>50</v>
      </c>
      <c r="F22" s="7"/>
    </row>
    <row r="23" spans="1:6" ht="39.950000000000003" customHeight="1" x14ac:dyDescent="0.25">
      <c r="A23" s="8" t="s">
        <v>43</v>
      </c>
      <c r="B23" s="7" t="s">
        <v>25</v>
      </c>
      <c r="C23" s="7" t="s">
        <v>37</v>
      </c>
      <c r="D23" s="25">
        <v>5</v>
      </c>
      <c r="E23" s="7" t="s">
        <v>51</v>
      </c>
      <c r="F23" s="7"/>
    </row>
    <row r="24" spans="1:6" ht="39.950000000000003" customHeight="1" x14ac:dyDescent="0.25">
      <c r="A24" s="8" t="s">
        <v>43</v>
      </c>
      <c r="B24" s="7" t="s">
        <v>25</v>
      </c>
      <c r="C24" s="7" t="s">
        <v>37</v>
      </c>
      <c r="D24" s="25">
        <v>5</v>
      </c>
      <c r="E24" s="7" t="s">
        <v>52</v>
      </c>
      <c r="F24" s="7"/>
    </row>
    <row r="25" spans="1:6" ht="39.950000000000003" customHeight="1" x14ac:dyDescent="0.25">
      <c r="A25" s="8" t="s">
        <v>43</v>
      </c>
      <c r="B25" s="7" t="s">
        <v>25</v>
      </c>
      <c r="C25" s="7" t="s">
        <v>37</v>
      </c>
      <c r="D25" s="25">
        <v>5</v>
      </c>
      <c r="E25" s="7" t="s">
        <v>53</v>
      </c>
      <c r="F25" s="7"/>
    </row>
    <row r="26" spans="1:6" ht="39.950000000000003" customHeight="1" x14ac:dyDescent="0.25">
      <c r="A26" s="8" t="s">
        <v>43</v>
      </c>
      <c r="B26" s="7" t="s">
        <v>25</v>
      </c>
      <c r="C26" s="7" t="s">
        <v>37</v>
      </c>
      <c r="D26" s="25">
        <v>5</v>
      </c>
      <c r="E26" s="7" t="s">
        <v>54</v>
      </c>
      <c r="F26" s="7"/>
    </row>
    <row r="27" spans="1:6" ht="39.950000000000003" customHeight="1" x14ac:dyDescent="0.25">
      <c r="A27" s="8" t="s">
        <v>43</v>
      </c>
      <c r="B27" s="7" t="s">
        <v>25</v>
      </c>
      <c r="C27" s="7" t="s">
        <v>37</v>
      </c>
      <c r="D27" s="25">
        <v>5</v>
      </c>
      <c r="E27" s="7" t="s">
        <v>55</v>
      </c>
      <c r="F27" s="7"/>
    </row>
    <row r="28" spans="1:6" x14ac:dyDescent="0.25">
      <c r="A28" s="3" t="s">
        <v>13</v>
      </c>
    </row>
    <row r="29" spans="1:6" x14ac:dyDescent="0.25">
      <c r="A29" s="4" t="s">
        <v>31</v>
      </c>
      <c r="D29" s="4" t="s">
        <v>12</v>
      </c>
    </row>
    <row r="30" spans="1:6" x14ac:dyDescent="0.25">
      <c r="A30" s="4" t="s">
        <v>16</v>
      </c>
      <c r="D30" s="29" t="str">
        <f>+grafikas!J26</f>
        <v>Darius Kublickas</v>
      </c>
    </row>
    <row r="32" spans="1:6" x14ac:dyDescent="0.25">
      <c r="A32" s="4" t="s">
        <v>17</v>
      </c>
      <c r="D32" s="4" t="str">
        <f>grafikas!J29</f>
        <v>Darius Kublickas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uzduotis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2025-02-18T09:14:54Z</cp:lastPrinted>
  <dcterms:created xsi:type="dcterms:W3CDTF">2020-01-10T13:49:53Z</dcterms:created>
  <dcterms:modified xsi:type="dcterms:W3CDTF">2025-07-18T09:51:53Z</dcterms:modified>
</cp:coreProperties>
</file>