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CC75B88C-78B0-4843-B31E-D3C4CCC51B63}" xr6:coauthVersionLast="47" xr6:coauthVersionMax="47" xr10:uidLastSave="{00000000-0000-0000-0000-000000000000}"/>
  <bookViews>
    <workbookView xWindow="390" yWindow="390" windowWidth="1935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<sst xmlns="http://schemas.openxmlformats.org/spreadsheetml/2006/main" count="2729" uniqueCount="643">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</sst>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7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1" fillId="7" borderId="4" xfId="1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left" vertical="top" wrapText="1"/>
    </xf>
    <xf numFmtId="0" fontId="11" fillId="7" borderId="5" xfId="1" applyFont="1" applyFill="1" applyBorder="1" applyAlignment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>
      <alignment horizontal="left" vertical="top" wrapText="1"/>
    </xf>
    <xf numFmtId="0" fontId="11" fillId="7" borderId="17" xfId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7" borderId="8" xfId="1" applyFont="1" applyFill="1" applyBorder="1" applyAlignment="1">
      <alignment horizontal="center" vertical="top" wrapText="1"/>
    </xf>
    <xf numFmtId="0" fontId="6" fillId="7" borderId="10" xfId="1" applyFont="1" applyFill="1" applyBorder="1" applyAlignment="1">
      <alignment horizontal="center" vertical="top" wrapText="1"/>
    </xf>
    <xf numFmtId="0" fontId="6" fillId="7" borderId="12" xfId="1" applyFont="1" applyFill="1" applyBorder="1" applyAlignment="1">
      <alignment horizontal="center" vertical="top" wrapText="1"/>
    </xf>
    <xf numFmtId="0" fontId="6" fillId="7" borderId="4" xfId="1" applyFont="1" applyFill="1" applyBorder="1" applyAlignment="1">
      <alignment horizontal="center" vertical="top" wrapText="1"/>
    </xf>
    <xf numFmtId="0" fontId="6" fillId="7" borderId="20" xfId="1" applyFont="1" applyFill="1" applyBorder="1" applyAlignment="1">
      <alignment horizontal="center" vertical="top" wrapText="1"/>
    </xf>
    <xf numFmtId="0" fontId="6" fillId="7" borderId="14" xfId="1" applyFont="1" applyFill="1" applyBorder="1" applyAlignment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>
      <alignment horizontal="center" vertical="top" wrapText="1"/>
    </xf>
    <xf numFmtId="0" fontId="6" fillId="7" borderId="1" xfId="1" applyFont="1" applyFill="1" applyBorder="1" applyAlignment="1">
      <alignment horizontal="center" vertical="top" wrapText="1"/>
    </xf>
    <xf numFmtId="0" fontId="6" fillId="7" borderId="36" xfId="1" applyFont="1" applyFill="1" applyBorder="1" applyAlignment="1">
      <alignment horizontal="center" vertical="top" wrapText="1"/>
    </xf>
    <xf numFmtId="0" fontId="6" fillId="7" borderId="37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164" fontId="4" fillId="7" borderId="5" xfId="0" applyNumberFormat="1" applyFont="1" applyFill="1" applyBorder="1" applyAlignment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Border="1" applyAlignment="1">
      <alignment horizontal="center" vertical="top" wrapText="1"/>
    </xf>
    <xf numFmtId="4" fontId="4" fillId="4" borderId="9" xfId="0" applyNumberFormat="1" applyFont="1" applyFill="1" applyBorder="1" applyAlignment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4" borderId="13" xfId="0" applyNumberFormat="1" applyFont="1" applyFill="1" applyBorder="1" applyAlignment="1">
      <alignment horizontal="center" vertical="top" wrapText="1"/>
    </xf>
    <xf numFmtId="0" fontId="4" fillId="7" borderId="5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top" wrapText="1"/>
    </xf>
    <xf numFmtId="4" fontId="4" fillId="7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top" wrapText="1"/>
    </xf>
    <xf numFmtId="4" fontId="4" fillId="7" borderId="27" xfId="0" applyNumberFormat="1" applyFont="1" applyFill="1" applyBorder="1" applyAlignment="1">
      <alignment horizontal="center"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4" fillId="4" borderId="40" xfId="0" applyNumberFormat="1" applyFont="1" applyFill="1" applyBorder="1" applyAlignment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7" borderId="5" xfId="0" applyFont="1" applyFill="1" applyBorder="1" applyAlignment="1">
      <alignment vertical="top" wrapText="1"/>
    </xf>
    <xf numFmtId="0" fontId="4" fillId="7" borderId="27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49" fontId="9" fillId="4" borderId="0" xfId="0" applyNumberFormat="1" applyFont="1" applyFill="1" applyAlignment="1">
      <alignment horizontal="left" vertical="top" wrapText="1"/>
    </xf>
    <xf numFmtId="0" fontId="9" fillId="5" borderId="0" xfId="0" applyFont="1" applyFill="1" applyAlignment="1">
      <alignment horizontal="left" vertical="center"/>
    </xf>
    <xf numFmtId="49" fontId="9" fillId="6" borderId="0" xfId="0" applyNumberFormat="1" applyFont="1" applyFill="1" applyAlignment="1">
      <alignment horizontal="left" vertical="top" wrapText="1"/>
    </xf>
    <xf numFmtId="49" fontId="10" fillId="6" borderId="0" xfId="0" applyNumberFormat="1" applyFont="1" applyFill="1" applyAlignment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8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hidden="1" customWidth="1"/>
    <col min="8" max="8" width="13.85546875" style="35" hidden="1" customWidth="1"/>
    <col min="9" max="9" width="26.42578125" style="35" hidden="1" customWidth="1"/>
    <col min="10" max="10" width="28.140625" style="35" customWidth="1"/>
    <col min="11" max="11" width="7.42578125" style="35" hidden="1" customWidth="1"/>
    <col min="12" max="16384" width="9.140625" style="35"/>
  </cols>
  <sheetData>
    <row r="1" spans="1:11" ht="21" x14ac:dyDescent="0.25">
      <c r="B1" s="109" t="s">
        <v>254</v>
      </c>
      <c r="C1" s="109"/>
      <c r="D1" s="109"/>
    </row>
    <row r="2" spans="1:11" x14ac:dyDescent="0.25">
      <c r="B2" s="110" t="s">
        <v>252</v>
      </c>
      <c r="C2" s="110"/>
      <c r="D2" s="110"/>
    </row>
    <row r="3" spans="1:11" x14ac:dyDescent="0.25">
      <c r="B3" s="111" t="s">
        <v>253</v>
      </c>
      <c r="C3" s="111"/>
      <c r="D3" s="111"/>
    </row>
    <row r="4" spans="1:11" x14ac:dyDescent="0.25">
      <c r="B4" s="112" t="s">
        <v>590</v>
      </c>
      <c r="C4" s="112"/>
      <c r="D4" s="112"/>
    </row>
    <row r="5" spans="1:11" ht="30" customHeight="1" x14ac:dyDescent="0.25">
      <c r="B5" s="113" t="s">
        <v>638</v>
      </c>
      <c r="C5" s="114"/>
      <c r="D5" s="114"/>
      <c r="E5" s="15"/>
    </row>
    <row r="6" spans="1:11" ht="29.45" customHeight="1" thickBot="1" x14ac:dyDescent="0.3">
      <c r="B6" s="115" t="s">
        <v>509</v>
      </c>
      <c r="C6" s="115"/>
      <c r="D6" s="115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5000</v>
      </c>
      <c r="G9" s="42">
        <v>5655</v>
      </c>
      <c r="H9" s="40">
        <v>0.1</v>
      </c>
      <c r="I9" s="43">
        <f>H9*F9</f>
        <v>500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5300</v>
      </c>
      <c r="G10" s="48">
        <v>7020</v>
      </c>
      <c r="H10" s="47">
        <v>0.1</v>
      </c>
      <c r="I10" s="49">
        <f t="shared" ref="I10:I16" si="1">H10*F10</f>
        <v>530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6800</v>
      </c>
      <c r="G11" s="48">
        <v>8190</v>
      </c>
      <c r="H11" s="47">
        <v>0.1</v>
      </c>
      <c r="I11" s="49">
        <f t="shared" si="1"/>
        <v>680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8200</v>
      </c>
      <c r="G12" s="48">
        <v>9360</v>
      </c>
      <c r="H12" s="47">
        <v>0.13</v>
      </c>
      <c r="I12" s="49">
        <f t="shared" si="1"/>
        <v>1066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10300</v>
      </c>
      <c r="G13" s="48">
        <v>10530</v>
      </c>
      <c r="H13" s="47">
        <v>0.63</v>
      </c>
      <c r="I13" s="49">
        <f t="shared" si="1"/>
        <v>6489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12800</v>
      </c>
      <c r="G14" s="48">
        <v>12870</v>
      </c>
      <c r="H14" s="47">
        <v>1.1299999999999999</v>
      </c>
      <c r="I14" s="49">
        <f t="shared" si="1"/>
        <v>14463.999999999998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16200</v>
      </c>
      <c r="G15" s="48">
        <v>17550</v>
      </c>
      <c r="H15" s="47">
        <v>0.38</v>
      </c>
      <c r="I15" s="49">
        <f t="shared" si="1"/>
        <v>6156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21700</v>
      </c>
      <c r="G16" s="52">
        <v>22425</v>
      </c>
      <c r="H16" s="51">
        <v>0.63</v>
      </c>
      <c r="I16" s="53">
        <f t="shared" si="1"/>
        <v>13671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93</v>
      </c>
      <c r="G18" s="42">
        <v>117</v>
      </c>
      <c r="H18" s="40">
        <v>9</v>
      </c>
      <c r="I18" s="43">
        <f t="shared" ref="I18:I23" si="2">H18*F18</f>
        <v>837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93</v>
      </c>
      <c r="G19" s="48">
        <v>117</v>
      </c>
      <c r="H19" s="47">
        <v>4.5</v>
      </c>
      <c r="I19" s="49">
        <f t="shared" si="2"/>
        <v>418.5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93</v>
      </c>
      <c r="G20" s="48">
        <v>117</v>
      </c>
      <c r="H20" s="47">
        <v>0.75</v>
      </c>
      <c r="I20" s="49">
        <f t="shared" si="2"/>
        <v>69.75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93</v>
      </c>
      <c r="G21" s="48">
        <v>117</v>
      </c>
      <c r="H21" s="47">
        <v>0.1</v>
      </c>
      <c r="I21" s="49">
        <f t="shared" si="2"/>
        <v>9.3000000000000007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390</v>
      </c>
      <c r="G22" s="48">
        <v>487.5</v>
      </c>
      <c r="H22" s="47">
        <v>1.5</v>
      </c>
      <c r="I22" s="49">
        <f t="shared" si="2"/>
        <v>585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390</v>
      </c>
      <c r="G23" s="48">
        <v>487.5</v>
      </c>
      <c r="H23" s="47">
        <v>0.1</v>
      </c>
      <c r="I23" s="49">
        <f t="shared" si="2"/>
        <v>39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2340</v>
      </c>
      <c r="G25" s="48">
        <v>2925</v>
      </c>
      <c r="H25" s="47">
        <v>0.1</v>
      </c>
      <c r="I25" s="49">
        <f>H25*F25</f>
        <v>234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2.6</v>
      </c>
      <c r="G27" s="48">
        <v>3.32</v>
      </c>
      <c r="H27" s="47">
        <v>234.88</v>
      </c>
      <c r="I27" s="49">
        <f>H27*F27</f>
        <v>610.68799999999999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2.6</v>
      </c>
      <c r="G28" s="48">
        <v>3.32</v>
      </c>
      <c r="H28" s="47">
        <v>625.38</v>
      </c>
      <c r="I28" s="49">
        <f>H28*F28</f>
        <v>1625.9880000000001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</v>
      </c>
      <c r="G30" s="48">
        <v>7.22</v>
      </c>
      <c r="H30" s="47">
        <v>2</v>
      </c>
      <c r="I30" s="49">
        <f t="shared" ref="I30:I61" si="3">H30*F30</f>
        <v>12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</v>
      </c>
      <c r="G31" s="48">
        <v>7.22</v>
      </c>
      <c r="H31" s="47">
        <v>1.25</v>
      </c>
      <c r="I31" s="49">
        <f t="shared" si="3"/>
        <v>7.5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</v>
      </c>
      <c r="G32" s="48">
        <v>5.85</v>
      </c>
      <c r="H32" s="47">
        <v>0.13</v>
      </c>
      <c r="I32" s="49">
        <f t="shared" si="3"/>
        <v>0.65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</v>
      </c>
      <c r="G33" s="48">
        <v>5.85</v>
      </c>
      <c r="H33" s="47">
        <v>11.25</v>
      </c>
      <c r="I33" s="49">
        <f t="shared" si="3"/>
        <v>56.25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</v>
      </c>
      <c r="G34" s="48">
        <v>7.22</v>
      </c>
      <c r="H34" s="47">
        <v>4</v>
      </c>
      <c r="I34" s="49">
        <f t="shared" si="3"/>
        <v>24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</v>
      </c>
      <c r="G35" s="48">
        <v>7.41</v>
      </c>
      <c r="H35" s="47">
        <v>10.75</v>
      </c>
      <c r="I35" s="49">
        <f t="shared" si="3"/>
        <v>64.5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6.8</v>
      </c>
      <c r="G36" s="48">
        <v>7.8</v>
      </c>
      <c r="H36" s="47">
        <v>1.25</v>
      </c>
      <c r="I36" s="49">
        <f t="shared" si="3"/>
        <v>8.5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</v>
      </c>
      <c r="G37" s="48">
        <v>8.7799999999999994</v>
      </c>
      <c r="H37" s="47">
        <v>2.63</v>
      </c>
      <c r="I37" s="49">
        <f t="shared" si="3"/>
        <v>18.41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10</v>
      </c>
      <c r="G38" s="48">
        <v>12.68</v>
      </c>
      <c r="H38" s="47">
        <v>0.25</v>
      </c>
      <c r="I38" s="49">
        <f t="shared" si="3"/>
        <v>2.5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10</v>
      </c>
      <c r="G39" s="48">
        <v>12.68</v>
      </c>
      <c r="H39" s="47">
        <v>0.13</v>
      </c>
      <c r="I39" s="49">
        <f t="shared" si="3"/>
        <v>1.3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18</v>
      </c>
      <c r="G40" s="48">
        <v>23.4</v>
      </c>
      <c r="H40" s="47">
        <v>0.1</v>
      </c>
      <c r="I40" s="49">
        <f t="shared" si="3"/>
        <v>1.8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18</v>
      </c>
      <c r="G41" s="48">
        <v>23.4</v>
      </c>
      <c r="H41" s="47">
        <v>0.5</v>
      </c>
      <c r="I41" s="49">
        <f t="shared" si="3"/>
        <v>9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18</v>
      </c>
      <c r="G42" s="48">
        <v>23.4</v>
      </c>
      <c r="H42" s="47">
        <v>20.75</v>
      </c>
      <c r="I42" s="49">
        <f t="shared" si="3"/>
        <v>373.5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18</v>
      </c>
      <c r="G43" s="48">
        <v>23.4</v>
      </c>
      <c r="H43" s="47">
        <v>30.25</v>
      </c>
      <c r="I43" s="49">
        <f t="shared" si="3"/>
        <v>544.5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20</v>
      </c>
      <c r="G44" s="48">
        <v>25.35</v>
      </c>
      <c r="H44" s="47">
        <v>47</v>
      </c>
      <c r="I44" s="49">
        <f t="shared" si="3"/>
        <v>940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20</v>
      </c>
      <c r="G45" s="48">
        <v>25.35</v>
      </c>
      <c r="H45" s="47">
        <v>74</v>
      </c>
      <c r="I45" s="49">
        <f t="shared" si="3"/>
        <v>1480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20</v>
      </c>
      <c r="G46" s="48">
        <v>25.35</v>
      </c>
      <c r="H46" s="47">
        <v>35.130000000000003</v>
      </c>
      <c r="I46" s="49">
        <f t="shared" si="3"/>
        <v>702.6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20</v>
      </c>
      <c r="G47" s="48">
        <v>25.35</v>
      </c>
      <c r="H47" s="47">
        <v>34.380000000000003</v>
      </c>
      <c r="I47" s="49">
        <f t="shared" si="3"/>
        <v>687.6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25</v>
      </c>
      <c r="G48" s="48">
        <v>33.15</v>
      </c>
      <c r="H48" s="47">
        <v>22.5</v>
      </c>
      <c r="I48" s="49">
        <f t="shared" si="3"/>
        <v>562.5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42.9</v>
      </c>
      <c r="H49" s="47">
        <v>15</v>
      </c>
      <c r="I49" s="49">
        <f t="shared" si="3"/>
        <v>450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50</v>
      </c>
      <c r="G50" s="48">
        <v>68.25</v>
      </c>
      <c r="H50" s="47">
        <v>2</v>
      </c>
      <c r="I50" s="49">
        <f t="shared" si="3"/>
        <v>100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120</v>
      </c>
      <c r="G51" s="48">
        <v>154.05000000000001</v>
      </c>
      <c r="H51" s="47">
        <v>3.5</v>
      </c>
      <c r="I51" s="49">
        <f t="shared" si="3"/>
        <v>420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120</v>
      </c>
      <c r="G52" s="48">
        <v>161.85</v>
      </c>
      <c r="H52" s="47">
        <v>3.38</v>
      </c>
      <c r="I52" s="49">
        <f t="shared" si="3"/>
        <v>405.59999999999997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140</v>
      </c>
      <c r="G53" s="48">
        <v>179.4</v>
      </c>
      <c r="H53" s="47">
        <v>1.38</v>
      </c>
      <c r="I53" s="49">
        <f t="shared" si="3"/>
        <v>193.2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7</v>
      </c>
      <c r="G54" s="48">
        <v>9.17</v>
      </c>
      <c r="H54" s="47">
        <v>0.1</v>
      </c>
      <c r="I54" s="49">
        <f t="shared" si="3"/>
        <v>0.70000000000000007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</v>
      </c>
      <c r="G55" s="48">
        <v>7.41</v>
      </c>
      <c r="H55" s="47">
        <v>0.1</v>
      </c>
      <c r="I55" s="49">
        <f t="shared" si="3"/>
        <v>0.60000000000000009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</v>
      </c>
      <c r="G56" s="48">
        <v>7.41</v>
      </c>
      <c r="H56" s="47">
        <v>0.1</v>
      </c>
      <c r="I56" s="49">
        <f t="shared" si="3"/>
        <v>0.60000000000000009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</v>
      </c>
      <c r="G57" s="48">
        <v>7.41</v>
      </c>
      <c r="H57" s="47">
        <v>1</v>
      </c>
      <c r="I57" s="49">
        <f t="shared" si="3"/>
        <v>6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6</v>
      </c>
      <c r="G58" s="48">
        <v>8.39</v>
      </c>
      <c r="H58" s="47">
        <v>0.1</v>
      </c>
      <c r="I58" s="49">
        <f t="shared" si="3"/>
        <v>0.60000000000000009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7</v>
      </c>
      <c r="G59" s="48">
        <v>9.17</v>
      </c>
      <c r="H59" s="47">
        <v>0.1</v>
      </c>
      <c r="I59" s="49">
        <f t="shared" si="3"/>
        <v>0.70000000000000007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7</v>
      </c>
      <c r="G60" s="48">
        <v>9.75</v>
      </c>
      <c r="H60" s="47">
        <v>0.1</v>
      </c>
      <c r="I60" s="49">
        <f t="shared" si="3"/>
        <v>0.70000000000000007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9</v>
      </c>
      <c r="G61" s="48">
        <v>12.09</v>
      </c>
      <c r="H61" s="47">
        <v>0.1</v>
      </c>
      <c r="I61" s="49">
        <f t="shared" si="3"/>
        <v>0.9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12</v>
      </c>
      <c r="G62" s="48">
        <v>15.21</v>
      </c>
      <c r="H62" s="47">
        <v>0.1</v>
      </c>
      <c r="I62" s="49">
        <f t="shared" ref="I62:I81" si="4">H62*F62</f>
        <v>1.2000000000000002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13</v>
      </c>
      <c r="G63" s="48">
        <v>16.97</v>
      </c>
      <c r="H63" s="47">
        <v>0.1</v>
      </c>
      <c r="I63" s="49">
        <f t="shared" si="4"/>
        <v>1.3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23</v>
      </c>
      <c r="G64" s="48">
        <v>29.64</v>
      </c>
      <c r="H64" s="47">
        <v>0.1</v>
      </c>
      <c r="I64" s="49">
        <f t="shared" si="4"/>
        <v>2.3000000000000003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23</v>
      </c>
      <c r="G65" s="48">
        <v>29.64</v>
      </c>
      <c r="H65" s="47">
        <v>6</v>
      </c>
      <c r="I65" s="49">
        <f t="shared" si="4"/>
        <v>138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23</v>
      </c>
      <c r="G66" s="48">
        <v>29.64</v>
      </c>
      <c r="H66" s="47">
        <v>0.25</v>
      </c>
      <c r="I66" s="49">
        <f t="shared" si="4"/>
        <v>5.75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23</v>
      </c>
      <c r="G67" s="48">
        <v>29.64</v>
      </c>
      <c r="H67" s="47">
        <v>0.1</v>
      </c>
      <c r="I67" s="49">
        <f t="shared" si="4"/>
        <v>2.3000000000000003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28</v>
      </c>
      <c r="G68" s="48">
        <v>36.08</v>
      </c>
      <c r="H68" s="47">
        <v>0.1</v>
      </c>
      <c r="I68" s="49">
        <f t="shared" si="4"/>
        <v>2.8000000000000003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30</v>
      </c>
      <c r="G69" s="48">
        <v>39</v>
      </c>
      <c r="H69" s="47">
        <v>0.1</v>
      </c>
      <c r="I69" s="49">
        <f t="shared" si="4"/>
        <v>3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31</v>
      </c>
      <c r="G70" s="48">
        <v>41.93</v>
      </c>
      <c r="H70" s="47">
        <v>0.1</v>
      </c>
      <c r="I70" s="49">
        <f t="shared" si="4"/>
        <v>3.1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37</v>
      </c>
      <c r="G71" s="48">
        <v>46.8</v>
      </c>
      <c r="H71" s="47">
        <v>0.1</v>
      </c>
      <c r="I71" s="49">
        <f t="shared" si="4"/>
        <v>3.7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50</v>
      </c>
      <c r="G72" s="48">
        <v>64.349999999999994</v>
      </c>
      <c r="H72" s="47">
        <v>12.75</v>
      </c>
      <c r="I72" s="49">
        <f t="shared" si="4"/>
        <v>637.5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65</v>
      </c>
      <c r="G73" s="48">
        <v>81.900000000000006</v>
      </c>
      <c r="H73" s="47">
        <v>6.75</v>
      </c>
      <c r="I73" s="49">
        <f t="shared" si="4"/>
        <v>438.75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170</v>
      </c>
      <c r="G74" s="48">
        <v>224.25</v>
      </c>
      <c r="H74" s="47">
        <v>0.1</v>
      </c>
      <c r="I74" s="49">
        <f t="shared" si="4"/>
        <v>17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170</v>
      </c>
      <c r="G75" s="48">
        <v>224.25</v>
      </c>
      <c r="H75" s="47">
        <v>0.13</v>
      </c>
      <c r="I75" s="49">
        <f t="shared" si="4"/>
        <v>22.1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170</v>
      </c>
      <c r="G76" s="48">
        <v>224.25</v>
      </c>
      <c r="H76" s="47">
        <v>0.1</v>
      </c>
      <c r="I76" s="49">
        <f t="shared" si="4"/>
        <v>17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180</v>
      </c>
      <c r="G77" s="48">
        <v>234</v>
      </c>
      <c r="H77" s="47">
        <v>0.88</v>
      </c>
      <c r="I77" s="49">
        <f t="shared" si="4"/>
        <v>158.4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490</v>
      </c>
      <c r="G78" s="48">
        <v>624</v>
      </c>
      <c r="H78" s="47">
        <v>1</v>
      </c>
      <c r="I78" s="49">
        <f t="shared" si="4"/>
        <v>490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490</v>
      </c>
      <c r="G79" s="48">
        <v>624</v>
      </c>
      <c r="H79" s="47">
        <v>0.5</v>
      </c>
      <c r="I79" s="49">
        <f t="shared" si="4"/>
        <v>245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1000</v>
      </c>
      <c r="G80" s="48">
        <v>1296.75</v>
      </c>
      <c r="H80" s="47">
        <v>2</v>
      </c>
      <c r="I80" s="49">
        <f t="shared" si="4"/>
        <v>2000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1300</v>
      </c>
      <c r="G81" s="48">
        <v>1755</v>
      </c>
      <c r="H81" s="47">
        <v>0.38</v>
      </c>
      <c r="I81" s="49">
        <f t="shared" si="4"/>
        <v>494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12</v>
      </c>
      <c r="G83" s="48">
        <v>15.99</v>
      </c>
      <c r="H83" s="47">
        <v>0.1</v>
      </c>
      <c r="I83" s="49">
        <f t="shared" ref="I83:I88" si="6">H83*F83</f>
        <v>1.2000000000000002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24</v>
      </c>
      <c r="G84" s="48">
        <v>31.2</v>
      </c>
      <c r="H84" s="47">
        <v>0.1</v>
      </c>
      <c r="I84" s="49">
        <f t="shared" si="6"/>
        <v>2.4000000000000004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45</v>
      </c>
      <c r="G85" s="48">
        <v>56.55</v>
      </c>
      <c r="H85" s="47">
        <v>0.1</v>
      </c>
      <c r="I85" s="49">
        <f t="shared" si="6"/>
        <v>4.5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20</v>
      </c>
      <c r="G86" s="48">
        <v>25.94</v>
      </c>
      <c r="H86" s="47">
        <v>5</v>
      </c>
      <c r="I86" s="49">
        <f t="shared" si="6"/>
        <v>100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32</v>
      </c>
      <c r="G87" s="48">
        <v>40.950000000000003</v>
      </c>
      <c r="H87" s="47">
        <v>0.1</v>
      </c>
      <c r="I87" s="49">
        <f t="shared" si="6"/>
        <v>3.2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61</v>
      </c>
      <c r="G88" s="48">
        <v>76.05</v>
      </c>
      <c r="H88" s="47">
        <v>0.1</v>
      </c>
      <c r="I88" s="49">
        <f t="shared" si="6"/>
        <v>6.1000000000000005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</v>
      </c>
      <c r="G90" s="48">
        <v>6.24</v>
      </c>
      <c r="H90" s="47">
        <v>0.1</v>
      </c>
      <c r="I90" s="49">
        <f>H90*F90</f>
        <v>0.5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</v>
      </c>
      <c r="G91" s="48">
        <v>8.9700000000000006</v>
      </c>
      <c r="H91" s="47">
        <v>24</v>
      </c>
      <c r="I91" s="49">
        <f>H91*F91</f>
        <v>192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</v>
      </c>
      <c r="G92" s="48">
        <v>12.68</v>
      </c>
      <c r="H92" s="47">
        <v>42</v>
      </c>
      <c r="I92" s="49">
        <f>H92*F92</f>
        <v>504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</v>
      </c>
      <c r="G93" s="48">
        <v>15.6</v>
      </c>
      <c r="H93" s="47">
        <v>0.1</v>
      </c>
      <c r="I93" s="49">
        <f>H93*F93</f>
        <v>1.3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30</v>
      </c>
      <c r="G95" s="59">
        <v>39</v>
      </c>
      <c r="H95" s="47">
        <v>0.13</v>
      </c>
      <c r="I95" s="49">
        <f t="shared" ref="I95:I100" si="7">H95*F95</f>
        <v>3.9000000000000004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35</v>
      </c>
      <c r="G96" s="59">
        <v>44.85</v>
      </c>
      <c r="H96" s="47">
        <v>0.1</v>
      </c>
      <c r="I96" s="49">
        <f t="shared" si="7"/>
        <v>3.5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49</v>
      </c>
      <c r="G97" s="59">
        <v>62.01</v>
      </c>
      <c r="H97" s="47">
        <v>0.1</v>
      </c>
      <c r="I97" s="49">
        <f t="shared" si="7"/>
        <v>4.9000000000000004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38</v>
      </c>
      <c r="G98" s="59">
        <v>47.78</v>
      </c>
      <c r="H98" s="47">
        <v>0.1</v>
      </c>
      <c r="I98" s="49">
        <f t="shared" si="7"/>
        <v>3.8000000000000003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46</v>
      </c>
      <c r="G99" s="48">
        <v>58.5</v>
      </c>
      <c r="H99" s="47">
        <v>0.1</v>
      </c>
      <c r="I99" s="49">
        <f t="shared" si="7"/>
        <v>4.6000000000000005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63</v>
      </c>
      <c r="G100" s="48">
        <v>79.95</v>
      </c>
      <c r="H100" s="47">
        <v>0.1</v>
      </c>
      <c r="I100" s="49">
        <f t="shared" si="7"/>
        <v>6.3000000000000007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0.38</v>
      </c>
      <c r="I103" s="49">
        <f t="shared" si="8"/>
        <v>7.41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0.63</v>
      </c>
      <c r="I104" s="49">
        <f t="shared" si="8"/>
        <v>14.741999999999999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19.341000000000001</v>
      </c>
      <c r="G105" s="48">
        <v>19.5</v>
      </c>
      <c r="H105" s="47">
        <v>2</v>
      </c>
      <c r="I105" s="49">
        <f t="shared" si="8"/>
        <v>38.682000000000002</v>
      </c>
      <c r="J105" s="44" t="s">
        <v>562</v>
      </c>
      <c r="K105" s="45">
        <f t="shared" si="5"/>
        <v>105</v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0.5</v>
      </c>
      <c r="I107" s="49">
        <f t="shared" si="8"/>
        <v>10.725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0.13</v>
      </c>
      <c r="I108" s="49">
        <f t="shared" si="8"/>
        <v>4.4369000000000005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0.63</v>
      </c>
      <c r="I110" s="49">
        <f t="shared" si="8"/>
        <v>34.398000000000003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</v>
      </c>
      <c r="I111" s="49">
        <f t="shared" si="8"/>
        <v>55.575000000000003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</v>
      </c>
      <c r="I113" s="49">
        <f t="shared" si="8"/>
        <v>87.76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18.339649999999999</v>
      </c>
      <c r="G114" s="48">
        <v>18.53</v>
      </c>
      <c r="H114" s="47">
        <v>2.5</v>
      </c>
      <c r="I114" s="49">
        <f t="shared" si="8"/>
        <v>45.849125000000001</v>
      </c>
      <c r="J114" s="44" t="s">
        <v>562</v>
      </c>
      <c r="K114" s="45">
        <f t="shared" si="5"/>
        <v>114</v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24.049699999999998</v>
      </c>
      <c r="G115" s="48">
        <v>24.38</v>
      </c>
      <c r="H115" s="47">
        <v>3.5</v>
      </c>
      <c r="I115" s="49">
        <f t="shared" si="8"/>
        <v>84.173949999999991</v>
      </c>
      <c r="J115" s="44" t="s">
        <v>562</v>
      </c>
      <c r="K115" s="45">
        <f t="shared" si="5"/>
        <v>115</v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0.13</v>
      </c>
      <c r="I116" s="49">
        <f t="shared" si="8"/>
        <v>2.5350000000000001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32.851950000000002</v>
      </c>
      <c r="G117" s="48">
        <v>33.15</v>
      </c>
      <c r="H117" s="47">
        <v>1.25</v>
      </c>
      <c r="I117" s="49">
        <f t="shared" si="8"/>
        <v>41.064937499999999</v>
      </c>
      <c r="J117" s="44" t="s">
        <v>562</v>
      </c>
      <c r="K117" s="45">
        <f t="shared" si="5"/>
        <v>117</v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0.25</v>
      </c>
      <c r="I119" s="49">
        <f t="shared" si="8"/>
        <v>48.75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1.63</v>
      </c>
      <c r="I120" s="49">
        <f t="shared" si="8"/>
        <v>355.99199999999996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0.13</v>
      </c>
      <c r="I121" s="49">
        <f t="shared" si="8"/>
        <v>7.0980000000000008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98.351700000000008</v>
      </c>
      <c r="G122" s="48">
        <v>99.45</v>
      </c>
      <c r="H122" s="47">
        <v>43</v>
      </c>
      <c r="I122" s="49">
        <f t="shared" si="8"/>
        <v>4229.1231000000007</v>
      </c>
      <c r="J122" s="44" t="s">
        <v>562</v>
      </c>
      <c r="K122" s="45">
        <f t="shared" si="5"/>
        <v>122</v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0.1</v>
      </c>
      <c r="I123" s="49">
        <f t="shared" si="8"/>
        <v>2.7300000000000004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0.13</v>
      </c>
      <c r="I124" s="49">
        <f t="shared" si="8"/>
        <v>3.4228999999999998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2.63</v>
      </c>
      <c r="I128" s="49">
        <f t="shared" si="8"/>
        <v>64.119399999999999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0.25</v>
      </c>
      <c r="I129" s="49">
        <f t="shared" si="8"/>
        <v>11.4575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43.4465</v>
      </c>
      <c r="G130" s="48">
        <v>43.88</v>
      </c>
      <c r="H130" s="47">
        <v>0.38</v>
      </c>
      <c r="I130" s="49">
        <f t="shared" si="8"/>
        <v>16.50967</v>
      </c>
      <c r="J130" s="44" t="s">
        <v>562</v>
      </c>
      <c r="K130" s="45">
        <f t="shared" si="5"/>
        <v>130</v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27.988700000000001</v>
      </c>
      <c r="G131" s="48">
        <v>28.28</v>
      </c>
      <c r="H131" s="47">
        <v>1.88</v>
      </c>
      <c r="I131" s="49">
        <f t="shared" si="8"/>
        <v>52.618755999999998</v>
      </c>
      <c r="J131" s="44" t="s">
        <v>562</v>
      </c>
      <c r="K131" s="45">
        <f t="shared" si="5"/>
        <v>131</v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0.75</v>
      </c>
      <c r="I132" s="49">
        <f t="shared" si="8"/>
        <v>16.087499999999999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0.13</v>
      </c>
      <c r="I133" s="49">
        <f t="shared" si="8"/>
        <v>2.4089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0.88</v>
      </c>
      <c r="I134" s="49">
        <f t="shared" ref="I134:I165" si="9">H134*F134</f>
        <v>97.812000000000012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0.1</v>
      </c>
      <c r="I138" s="49">
        <f t="shared" si="9"/>
        <v>61.035000000000004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2.25</v>
      </c>
      <c r="I140" s="49">
        <f t="shared" si="9"/>
        <v>265.45499999999998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</v>
      </c>
      <c r="I143" s="49">
        <f t="shared" si="9"/>
        <v>70.2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0.25</v>
      </c>
      <c r="I145" s="49">
        <f t="shared" si="9"/>
        <v>15.6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0.25</v>
      </c>
      <c r="I146" s="49">
        <f t="shared" si="9"/>
        <v>17.55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0.1</v>
      </c>
      <c r="I148" s="49">
        <f t="shared" si="9"/>
        <v>10.920000000000002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0.38</v>
      </c>
      <c r="I149" s="49">
        <f t="shared" si="9"/>
        <v>45.942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0.5</v>
      </c>
      <c r="I150" s="49">
        <f t="shared" si="9"/>
        <v>47.774999999999999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0.1</v>
      </c>
      <c r="I151" s="49">
        <f t="shared" si="9"/>
        <v>9.75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71.436599999999999</v>
      </c>
      <c r="G152" s="48">
        <v>72.150000000000006</v>
      </c>
      <c r="H152" s="47">
        <v>5.75</v>
      </c>
      <c r="I152" s="49">
        <f t="shared" si="9"/>
        <v>410.76044999999999</v>
      </c>
      <c r="J152" s="44" t="s">
        <v>562</v>
      </c>
      <c r="K152" s="45">
        <f t="shared" si="10"/>
        <v>152</v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78.167750000000012</v>
      </c>
      <c r="G153" s="48">
        <v>78.98</v>
      </c>
      <c r="H153" s="47">
        <v>0.5</v>
      </c>
      <c r="I153" s="49">
        <f t="shared" si="9"/>
        <v>39.083875000000006</v>
      </c>
      <c r="J153" s="44" t="s">
        <v>562</v>
      </c>
      <c r="K153" s="45">
        <f t="shared" si="10"/>
        <v>153</v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0.38</v>
      </c>
      <c r="I154" s="49">
        <f t="shared" si="9"/>
        <v>78.545999999999992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0.38</v>
      </c>
      <c r="I157" s="49">
        <f t="shared" si="9"/>
        <v>49.647000000000006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5.63</v>
      </c>
      <c r="I159" s="49">
        <f t="shared" si="9"/>
        <v>181.17339999999999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54.041550000000001</v>
      </c>
      <c r="G160" s="48">
        <v>54.6</v>
      </c>
      <c r="H160" s="47">
        <v>10.88</v>
      </c>
      <c r="I160" s="49">
        <f t="shared" si="9"/>
        <v>587.97206400000005</v>
      </c>
      <c r="J160" s="44" t="s">
        <v>562</v>
      </c>
      <c r="K160" s="45">
        <f t="shared" si="10"/>
        <v>160</v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5.7911999999999999</v>
      </c>
      <c r="G161" s="48">
        <v>5.85</v>
      </c>
      <c r="H161" s="47">
        <v>340.88</v>
      </c>
      <c r="I161" s="49">
        <f t="shared" si="9"/>
        <v>1974.1042559999999</v>
      </c>
      <c r="J161" s="44" t="s">
        <v>562</v>
      </c>
      <c r="K161" s="45">
        <f t="shared" si="10"/>
        <v>161</v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2.25</v>
      </c>
      <c r="I162" s="49">
        <f t="shared" si="9"/>
        <v>43.875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18.354950000000002</v>
      </c>
      <c r="G163" s="48">
        <v>18.53</v>
      </c>
      <c r="H163" s="47">
        <v>16.75</v>
      </c>
      <c r="I163" s="49">
        <f t="shared" si="9"/>
        <v>307.44541250000003</v>
      </c>
      <c r="J163" s="44" t="s">
        <v>562</v>
      </c>
      <c r="K163" s="45">
        <f t="shared" si="10"/>
        <v>163</v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1.38</v>
      </c>
      <c r="I164" s="49">
        <f t="shared" si="9"/>
        <v>32.291999999999994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1.38</v>
      </c>
      <c r="I165" s="49">
        <f t="shared" si="9"/>
        <v>6.9965999999999999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22.235599999999998</v>
      </c>
      <c r="G166" s="48">
        <v>22.43</v>
      </c>
      <c r="H166" s="47">
        <v>67.13</v>
      </c>
      <c r="I166" s="49">
        <f t="shared" ref="I166:I167" si="11">H166*F166</f>
        <v>1492.6758279999997</v>
      </c>
      <c r="J166" s="44" t="s">
        <v>562</v>
      </c>
      <c r="K166" s="45">
        <f t="shared" si="10"/>
        <v>166</v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191.06745000000001</v>
      </c>
      <c r="G167" s="48">
        <v>193.05</v>
      </c>
      <c r="H167" s="47">
        <v>0.25</v>
      </c>
      <c r="I167" s="49">
        <f t="shared" si="11"/>
        <v>47.766862500000002</v>
      </c>
      <c r="J167" s="44" t="s">
        <v>562</v>
      </c>
      <c r="K167" s="45">
        <f t="shared" si="10"/>
        <v>167</v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2500</v>
      </c>
      <c r="G169" s="48">
        <v>2940</v>
      </c>
      <c r="H169" s="47">
        <v>4</v>
      </c>
      <c r="I169" s="49">
        <f>H169*F169</f>
        <v>10000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900</v>
      </c>
      <c r="G170" s="48">
        <v>1005</v>
      </c>
      <c r="H170" s="47">
        <v>3</v>
      </c>
      <c r="I170" s="49">
        <f>H170*F170</f>
        <v>2700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2300</v>
      </c>
      <c r="G171" s="48">
        <v>2691</v>
      </c>
      <c r="H171" s="47">
        <v>4</v>
      </c>
      <c r="I171" s="49">
        <f>H171*F171</f>
        <v>9200</v>
      </c>
      <c r="J171" s="44" t="s">
        <v>562</v>
      </c>
      <c r="K171" s="45" t="str">
        <f t="shared" si="10"/>
        <v/>
      </c>
    </row>
    <row r="172" spans="1:11" ht="195" x14ac:dyDescent="0.2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1000</v>
      </c>
      <c r="G172" s="48">
        <v>1005</v>
      </c>
      <c r="H172" s="47">
        <v>3</v>
      </c>
      <c r="I172" s="49">
        <f>H172*F172</f>
        <v>3000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</v>
      </c>
      <c r="G174" s="48">
        <v>8.58</v>
      </c>
      <c r="H174" s="47">
        <v>0.63</v>
      </c>
      <c r="I174" s="49">
        <f t="shared" ref="I174:I179" si="12">H174*F174</f>
        <v>4.41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</v>
      </c>
      <c r="G175" s="48">
        <v>7.22</v>
      </c>
      <c r="H175" s="47">
        <v>0.1</v>
      </c>
      <c r="I175" s="49">
        <f t="shared" si="12"/>
        <v>0.60000000000000009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</v>
      </c>
      <c r="G176" s="48">
        <v>10.73</v>
      </c>
      <c r="H176" s="47">
        <v>0.25</v>
      </c>
      <c r="I176" s="49">
        <f t="shared" si="12"/>
        <v>2.25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</v>
      </c>
      <c r="G177" s="48">
        <v>9.75</v>
      </c>
      <c r="H177" s="47">
        <v>0.1</v>
      </c>
      <c r="I177" s="49">
        <f t="shared" si="12"/>
        <v>0.8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16</v>
      </c>
      <c r="G178" s="48">
        <v>19.11</v>
      </c>
      <c r="H178" s="47">
        <v>0.75</v>
      </c>
      <c r="I178" s="49">
        <f t="shared" si="12"/>
        <v>12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14</v>
      </c>
      <c r="G179" s="48">
        <v>16.38</v>
      </c>
      <c r="H179" s="47">
        <v>1.38</v>
      </c>
      <c r="I179" s="49">
        <f t="shared" si="12"/>
        <v>19.32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1148.55</v>
      </c>
      <c r="H181" s="47">
        <v>0.13</v>
      </c>
      <c r="I181" s="49">
        <f>H181*F181</f>
        <v>130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1050</v>
      </c>
      <c r="G182" s="48">
        <v>1209</v>
      </c>
      <c r="H182" s="47">
        <v>0.13</v>
      </c>
      <c r="I182" s="49">
        <f>H182*F182</f>
        <v>136.5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1800</v>
      </c>
      <c r="G183" s="48">
        <v>1876.88</v>
      </c>
      <c r="H183" s="47">
        <v>0.1</v>
      </c>
      <c r="I183" s="49">
        <f>H183*F183</f>
        <v>180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1900</v>
      </c>
      <c r="G184" s="48">
        <v>1948.05</v>
      </c>
      <c r="H184" s="47">
        <v>0.1</v>
      </c>
      <c r="I184" s="49">
        <f>H184*F184</f>
        <v>190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140</v>
      </c>
      <c r="G186" s="48">
        <v>181.35</v>
      </c>
      <c r="H186" s="47">
        <v>0.5</v>
      </c>
      <c r="I186" s="49">
        <f>H186*F186</f>
        <v>70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3276</v>
      </c>
      <c r="H188" s="47">
        <v>1</v>
      </c>
      <c r="I188" s="49">
        <f>H188*F188</f>
        <v>3000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3500</v>
      </c>
      <c r="G189" s="48">
        <v>3997.5</v>
      </c>
      <c r="H189" s="47">
        <v>0.1</v>
      </c>
      <c r="I189" s="49">
        <f>H189*F189</f>
        <v>350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70</v>
      </c>
      <c r="G191" s="48">
        <v>78</v>
      </c>
      <c r="H191" s="47">
        <v>0.13</v>
      </c>
      <c r="I191" s="49">
        <f>H191*F191</f>
        <v>9.1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50</v>
      </c>
      <c r="G192" s="48">
        <v>54.6</v>
      </c>
      <c r="H192" s="47">
        <v>0.75</v>
      </c>
      <c r="I192" s="49">
        <f>H192*F192</f>
        <v>37.5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</v>
      </c>
      <c r="G194" s="48">
        <v>4.0999999999999996</v>
      </c>
      <c r="H194" s="47">
        <v>0.1</v>
      </c>
      <c r="I194" s="49">
        <f t="shared" ref="I194:I225" si="13">H194*F194</f>
        <v>0.4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</v>
      </c>
      <c r="G195" s="48">
        <v>4.0999999999999996</v>
      </c>
      <c r="H195" s="47">
        <v>0.1</v>
      </c>
      <c r="I195" s="49">
        <f t="shared" si="13"/>
        <v>0.4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</v>
      </c>
      <c r="G196" s="48">
        <v>4.0999999999999996</v>
      </c>
      <c r="H196" s="47">
        <v>6.38</v>
      </c>
      <c r="I196" s="49">
        <f t="shared" si="13"/>
        <v>25.52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</v>
      </c>
      <c r="G197" s="48">
        <v>4.0999999999999996</v>
      </c>
      <c r="H197" s="47">
        <v>8.6300000000000008</v>
      </c>
      <c r="I197" s="49">
        <f t="shared" si="13"/>
        <v>34.520000000000003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</v>
      </c>
      <c r="G198" s="48">
        <v>4.0999999999999996</v>
      </c>
      <c r="H198" s="47">
        <v>7.13</v>
      </c>
      <c r="I198" s="49">
        <f t="shared" si="13"/>
        <v>28.52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</v>
      </c>
      <c r="G199" s="48">
        <v>4.0999999999999996</v>
      </c>
      <c r="H199" s="47">
        <v>9</v>
      </c>
      <c r="I199" s="49">
        <f t="shared" si="13"/>
        <v>36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</v>
      </c>
      <c r="G200" s="48">
        <v>4.0999999999999996</v>
      </c>
      <c r="H200" s="47">
        <v>77</v>
      </c>
      <c r="I200" s="49">
        <f t="shared" si="13"/>
        <v>308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</v>
      </c>
      <c r="G201" s="48">
        <v>4.0999999999999996</v>
      </c>
      <c r="H201" s="47">
        <v>59.38</v>
      </c>
      <c r="I201" s="49">
        <f t="shared" si="13"/>
        <v>237.52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</v>
      </c>
      <c r="G202" s="48">
        <v>4.0999999999999996</v>
      </c>
      <c r="H202" s="47">
        <v>69.13</v>
      </c>
      <c r="I202" s="49">
        <f t="shared" si="13"/>
        <v>276.52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</v>
      </c>
      <c r="G203" s="48">
        <v>5.46</v>
      </c>
      <c r="H203" s="47">
        <v>50.63</v>
      </c>
      <c r="I203" s="49">
        <f t="shared" si="13"/>
        <v>253.15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</v>
      </c>
      <c r="G204" s="48">
        <v>5.46</v>
      </c>
      <c r="H204" s="47">
        <v>58.13</v>
      </c>
      <c r="I204" s="49">
        <f t="shared" si="13"/>
        <v>290.65000000000003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</v>
      </c>
      <c r="G205" s="48">
        <v>7.8</v>
      </c>
      <c r="H205" s="47">
        <v>0.1</v>
      </c>
      <c r="I205" s="49">
        <f t="shared" si="13"/>
        <v>0.70000000000000007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</v>
      </c>
      <c r="G206" s="48">
        <v>6.63</v>
      </c>
      <c r="H206" s="47">
        <v>3</v>
      </c>
      <c r="I206" s="49">
        <f t="shared" si="13"/>
        <v>18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</v>
      </c>
      <c r="G207" s="48">
        <v>6.63</v>
      </c>
      <c r="H207" s="47">
        <v>0.1</v>
      </c>
      <c r="I207" s="49">
        <f t="shared" si="13"/>
        <v>0.60000000000000009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</v>
      </c>
      <c r="G208" s="48">
        <v>6.63</v>
      </c>
      <c r="H208" s="47">
        <v>6</v>
      </c>
      <c r="I208" s="49">
        <f t="shared" si="13"/>
        <v>36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</v>
      </c>
      <c r="G209" s="48">
        <v>6.63</v>
      </c>
      <c r="H209" s="47">
        <v>3</v>
      </c>
      <c r="I209" s="49">
        <f t="shared" si="13"/>
        <v>18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</v>
      </c>
      <c r="G210" s="48">
        <v>6.63</v>
      </c>
      <c r="H210" s="47">
        <v>12</v>
      </c>
      <c r="I210" s="49">
        <f t="shared" si="13"/>
        <v>72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</v>
      </c>
      <c r="G211" s="48">
        <v>6.63</v>
      </c>
      <c r="H211" s="47">
        <v>3</v>
      </c>
      <c r="I211" s="49">
        <f t="shared" si="13"/>
        <v>18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</v>
      </c>
      <c r="G212" s="48">
        <v>6.63</v>
      </c>
      <c r="H212" s="47">
        <v>21</v>
      </c>
      <c r="I212" s="49">
        <f t="shared" si="13"/>
        <v>126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</v>
      </c>
      <c r="G213" s="48">
        <v>6.63</v>
      </c>
      <c r="H213" s="47">
        <v>3</v>
      </c>
      <c r="I213" s="49">
        <f t="shared" si="13"/>
        <v>18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</v>
      </c>
      <c r="G214" s="48">
        <v>6.63</v>
      </c>
      <c r="H214" s="47">
        <v>12</v>
      </c>
      <c r="I214" s="49">
        <f t="shared" si="13"/>
        <v>72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</v>
      </c>
      <c r="G215" s="48">
        <v>8.58</v>
      </c>
      <c r="H215" s="47">
        <v>52.88</v>
      </c>
      <c r="I215" s="49">
        <f t="shared" si="13"/>
        <v>423.04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</v>
      </c>
      <c r="G216" s="48">
        <v>8.58</v>
      </c>
      <c r="H216" s="47">
        <v>1.1299999999999999</v>
      </c>
      <c r="I216" s="49">
        <f t="shared" si="13"/>
        <v>9.0399999999999991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</v>
      </c>
      <c r="G217" s="48">
        <v>8.58</v>
      </c>
      <c r="H217" s="47">
        <v>84</v>
      </c>
      <c r="I217" s="49">
        <f t="shared" si="13"/>
        <v>672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</v>
      </c>
      <c r="G218" s="48">
        <v>11.7</v>
      </c>
      <c r="H218" s="47">
        <v>15</v>
      </c>
      <c r="I218" s="49">
        <f t="shared" si="13"/>
        <v>165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</v>
      </c>
      <c r="G219" s="48">
        <v>11.7</v>
      </c>
      <c r="H219" s="47">
        <v>30</v>
      </c>
      <c r="I219" s="49">
        <f t="shared" si="13"/>
        <v>330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</v>
      </c>
      <c r="G220" s="48">
        <v>11.7</v>
      </c>
      <c r="H220" s="47">
        <v>27</v>
      </c>
      <c r="I220" s="49">
        <f t="shared" si="13"/>
        <v>297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</v>
      </c>
      <c r="G221" s="48">
        <v>11.7</v>
      </c>
      <c r="H221" s="47">
        <v>27</v>
      </c>
      <c r="I221" s="49">
        <f t="shared" si="13"/>
        <v>297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</v>
      </c>
      <c r="G222" s="48">
        <v>11.7</v>
      </c>
      <c r="H222" s="47">
        <v>22</v>
      </c>
      <c r="I222" s="49">
        <f t="shared" si="13"/>
        <v>242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</v>
      </c>
      <c r="G223" s="48">
        <v>11.7</v>
      </c>
      <c r="H223" s="47">
        <v>18</v>
      </c>
      <c r="I223" s="49">
        <f t="shared" si="13"/>
        <v>198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</v>
      </c>
      <c r="G224" s="48">
        <v>11.7</v>
      </c>
      <c r="H224" s="47">
        <v>0.1</v>
      </c>
      <c r="I224" s="49">
        <f t="shared" si="13"/>
        <v>1.1000000000000001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</v>
      </c>
      <c r="G225" s="48">
        <v>11.7</v>
      </c>
      <c r="H225" s="47">
        <v>45</v>
      </c>
      <c r="I225" s="49">
        <f t="shared" si="13"/>
        <v>495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</v>
      </c>
      <c r="G226" s="48">
        <v>13.65</v>
      </c>
      <c r="H226" s="47">
        <v>25.5</v>
      </c>
      <c r="I226" s="49">
        <f t="shared" ref="I226:I247" si="15">H226*F226</f>
        <v>331.5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</v>
      </c>
      <c r="G227" s="48">
        <v>13.65</v>
      </c>
      <c r="H227" s="47">
        <v>2.25</v>
      </c>
      <c r="I227" s="49">
        <f t="shared" si="15"/>
        <v>29.25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</v>
      </c>
      <c r="G228" s="48">
        <v>14.43</v>
      </c>
      <c r="H228" s="47">
        <v>106.75</v>
      </c>
      <c r="I228" s="49">
        <f t="shared" si="15"/>
        <v>1494.5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</v>
      </c>
      <c r="G229" s="48">
        <v>19.5</v>
      </c>
      <c r="H229" s="47">
        <v>0.1</v>
      </c>
      <c r="I229" s="49">
        <f t="shared" si="15"/>
        <v>1.9000000000000001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</v>
      </c>
      <c r="G230" s="48">
        <v>19.5</v>
      </c>
      <c r="H230" s="47">
        <v>0.1</v>
      </c>
      <c r="I230" s="49">
        <f t="shared" si="15"/>
        <v>1.9000000000000001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</v>
      </c>
      <c r="G231" s="48">
        <v>19.5</v>
      </c>
      <c r="H231" s="47">
        <v>0.38</v>
      </c>
      <c r="I231" s="49">
        <f t="shared" si="15"/>
        <v>7.22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</v>
      </c>
      <c r="G232" s="48">
        <v>19.5</v>
      </c>
      <c r="H232" s="47">
        <v>0.1</v>
      </c>
      <c r="I232" s="49">
        <f t="shared" si="15"/>
        <v>1.9000000000000001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</v>
      </c>
      <c r="G233" s="48">
        <v>19.5</v>
      </c>
      <c r="H233" s="47">
        <v>6</v>
      </c>
      <c r="I233" s="49">
        <f t="shared" si="15"/>
        <v>114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</v>
      </c>
      <c r="G234" s="48">
        <v>19.5</v>
      </c>
      <c r="H234" s="47">
        <v>3</v>
      </c>
      <c r="I234" s="49">
        <f t="shared" si="15"/>
        <v>57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</v>
      </c>
      <c r="G235" s="48">
        <v>19.5</v>
      </c>
      <c r="H235" s="47">
        <v>0.1</v>
      </c>
      <c r="I235" s="49">
        <f t="shared" si="15"/>
        <v>1.9000000000000001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</v>
      </c>
      <c r="G236" s="48">
        <v>19.5</v>
      </c>
      <c r="H236" s="47">
        <v>3</v>
      </c>
      <c r="I236" s="49">
        <f t="shared" si="15"/>
        <v>57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</v>
      </c>
      <c r="G237" s="48">
        <v>25.74</v>
      </c>
      <c r="H237" s="47">
        <v>7.88</v>
      </c>
      <c r="I237" s="49">
        <f t="shared" si="15"/>
        <v>197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</v>
      </c>
      <c r="G238" s="48">
        <v>25.74</v>
      </c>
      <c r="H238" s="47">
        <v>21</v>
      </c>
      <c r="I238" s="49">
        <f t="shared" si="15"/>
        <v>525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70</v>
      </c>
      <c r="G239" s="48">
        <v>97.5</v>
      </c>
      <c r="H239" s="47">
        <v>0.75</v>
      </c>
      <c r="I239" s="49">
        <f t="shared" si="15"/>
        <v>52.5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70</v>
      </c>
      <c r="G240" s="48">
        <v>97.5</v>
      </c>
      <c r="H240" s="47">
        <v>0.75</v>
      </c>
      <c r="I240" s="49">
        <f t="shared" si="15"/>
        <v>52.5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70</v>
      </c>
      <c r="G241" s="48">
        <v>97.5</v>
      </c>
      <c r="H241" s="47">
        <v>9.75</v>
      </c>
      <c r="I241" s="49">
        <f t="shared" si="15"/>
        <v>682.5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70</v>
      </c>
      <c r="G242" s="48">
        <v>97.5</v>
      </c>
      <c r="H242" s="47">
        <v>0.1</v>
      </c>
      <c r="I242" s="49">
        <f t="shared" si="15"/>
        <v>7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90</v>
      </c>
      <c r="G243" s="48">
        <v>126.75</v>
      </c>
      <c r="H243" s="47">
        <v>0.1</v>
      </c>
      <c r="I243" s="49">
        <f t="shared" si="15"/>
        <v>9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90</v>
      </c>
      <c r="G244" s="48">
        <v>136.5</v>
      </c>
      <c r="H244" s="47">
        <v>1.1299999999999999</v>
      </c>
      <c r="I244" s="49">
        <f t="shared" si="15"/>
        <v>101.69999999999999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24</v>
      </c>
      <c r="G245" s="48">
        <v>30.23</v>
      </c>
      <c r="H245" s="47">
        <v>0.75</v>
      </c>
      <c r="I245" s="49">
        <f t="shared" si="15"/>
        <v>18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24</v>
      </c>
      <c r="G246" s="48">
        <v>30.23</v>
      </c>
      <c r="H246" s="47">
        <v>3</v>
      </c>
      <c r="I246" s="49">
        <f t="shared" si="15"/>
        <v>72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24</v>
      </c>
      <c r="G247" s="48">
        <v>32.18</v>
      </c>
      <c r="H247" s="47">
        <v>1.5</v>
      </c>
      <c r="I247" s="49">
        <f t="shared" si="15"/>
        <v>36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90</v>
      </c>
      <c r="G249" s="48">
        <v>95.55</v>
      </c>
      <c r="H249" s="47">
        <v>0.1</v>
      </c>
      <c r="I249" s="49">
        <f t="shared" ref="I249:I258" si="16">H249*F249</f>
        <v>9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90</v>
      </c>
      <c r="G250" s="48">
        <v>95.55</v>
      </c>
      <c r="H250" s="47">
        <v>0.1</v>
      </c>
      <c r="I250" s="49">
        <f t="shared" si="16"/>
        <v>9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90</v>
      </c>
      <c r="G251" s="48">
        <v>95.55</v>
      </c>
      <c r="H251" s="47">
        <v>0.1</v>
      </c>
      <c r="I251" s="49">
        <f t="shared" si="16"/>
        <v>9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90</v>
      </c>
      <c r="G252" s="48">
        <v>95.55</v>
      </c>
      <c r="H252" s="47">
        <v>0.1</v>
      </c>
      <c r="I252" s="49">
        <f t="shared" si="16"/>
        <v>9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90</v>
      </c>
      <c r="G253" s="48">
        <v>95.55</v>
      </c>
      <c r="H253" s="47">
        <v>0.38</v>
      </c>
      <c r="I253" s="49">
        <f t="shared" si="16"/>
        <v>34.200000000000003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90</v>
      </c>
      <c r="G254" s="48">
        <v>93.6</v>
      </c>
      <c r="H254" s="47">
        <v>0.1</v>
      </c>
      <c r="I254" s="49">
        <f t="shared" si="16"/>
        <v>9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90</v>
      </c>
      <c r="G255" s="48">
        <v>93.6</v>
      </c>
      <c r="H255" s="47">
        <v>0.1</v>
      </c>
      <c r="I255" s="49">
        <f t="shared" si="16"/>
        <v>9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90</v>
      </c>
      <c r="G256" s="48">
        <v>97.5</v>
      </c>
      <c r="H256" s="47">
        <v>0.1</v>
      </c>
      <c r="I256" s="49">
        <f t="shared" si="16"/>
        <v>9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106</v>
      </c>
      <c r="G257" s="48">
        <v>132.6</v>
      </c>
      <c r="H257" s="47">
        <v>0.1</v>
      </c>
      <c r="I257" s="49">
        <f t="shared" si="16"/>
        <v>10.600000000000001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100</v>
      </c>
      <c r="G258" s="48">
        <v>142.35</v>
      </c>
      <c r="H258" s="47">
        <v>0.1</v>
      </c>
      <c r="I258" s="49">
        <f t="shared" si="16"/>
        <v>10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</v>
      </c>
      <c r="G260" s="67">
        <v>68.25</v>
      </c>
      <c r="H260" s="65">
        <v>0.1</v>
      </c>
      <c r="I260" s="68">
        <f t="shared" ref="I260:I285" si="17">H260*F260</f>
        <v>6.8000000000000007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</v>
      </c>
      <c r="G261" s="48">
        <v>68.25</v>
      </c>
      <c r="H261" s="47">
        <v>0.75</v>
      </c>
      <c r="I261" s="49">
        <f t="shared" si="17"/>
        <v>51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</v>
      </c>
      <c r="G262" s="48">
        <v>68.25</v>
      </c>
      <c r="H262" s="47">
        <v>3</v>
      </c>
      <c r="I262" s="49">
        <f t="shared" si="17"/>
        <v>204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</v>
      </c>
      <c r="G263" s="48">
        <v>68.25</v>
      </c>
      <c r="H263" s="47">
        <v>5.25</v>
      </c>
      <c r="I263" s="49">
        <f t="shared" si="17"/>
        <v>357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</v>
      </c>
      <c r="G264" s="48">
        <v>70.2</v>
      </c>
      <c r="H264" s="47">
        <v>0.1</v>
      </c>
      <c r="I264" s="49">
        <f t="shared" si="17"/>
        <v>7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70</v>
      </c>
      <c r="G265" s="48">
        <v>72.150000000000006</v>
      </c>
      <c r="H265" s="47">
        <v>9</v>
      </c>
      <c r="I265" s="49">
        <f t="shared" si="17"/>
        <v>630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75</v>
      </c>
      <c r="G266" s="48">
        <v>78.98</v>
      </c>
      <c r="H266" s="47">
        <v>0.38</v>
      </c>
      <c r="I266" s="49">
        <f t="shared" si="17"/>
        <v>28.5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85</v>
      </c>
      <c r="G267" s="48">
        <v>87.75</v>
      </c>
      <c r="H267" s="47">
        <v>11.75</v>
      </c>
      <c r="I267" s="49">
        <f t="shared" si="17"/>
        <v>998.75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90</v>
      </c>
      <c r="G268" s="48">
        <v>91.65</v>
      </c>
      <c r="H268" s="47">
        <v>0.1</v>
      </c>
      <c r="I268" s="49">
        <f t="shared" si="17"/>
        <v>9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100</v>
      </c>
      <c r="G269" s="48">
        <v>107.25</v>
      </c>
      <c r="H269" s="47">
        <v>7.88</v>
      </c>
      <c r="I269" s="49">
        <f t="shared" si="17"/>
        <v>788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100</v>
      </c>
      <c r="G270" s="48">
        <v>117</v>
      </c>
      <c r="H270" s="47">
        <v>1.88</v>
      </c>
      <c r="I270" s="49">
        <f t="shared" si="17"/>
        <v>188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20</v>
      </c>
      <c r="G271" s="48">
        <v>21.06</v>
      </c>
      <c r="H271" s="47">
        <v>0.1</v>
      </c>
      <c r="I271" s="49">
        <f t="shared" si="17"/>
        <v>2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20</v>
      </c>
      <c r="G272" s="48">
        <v>21.06</v>
      </c>
      <c r="H272" s="47">
        <v>0.1</v>
      </c>
      <c r="I272" s="49">
        <f t="shared" si="17"/>
        <v>2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20</v>
      </c>
      <c r="G273" s="48">
        <v>21.06</v>
      </c>
      <c r="H273" s="47">
        <v>0.1</v>
      </c>
      <c r="I273" s="49">
        <f t="shared" si="17"/>
        <v>2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20</v>
      </c>
      <c r="G274" s="48">
        <v>21.06</v>
      </c>
      <c r="H274" s="47">
        <v>0.1</v>
      </c>
      <c r="I274" s="49">
        <f t="shared" si="17"/>
        <v>2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20</v>
      </c>
      <c r="G275" s="48">
        <v>21.06</v>
      </c>
      <c r="H275" s="47">
        <v>0.1</v>
      </c>
      <c r="I275" s="49">
        <f t="shared" si="17"/>
        <v>2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20</v>
      </c>
      <c r="G276" s="48">
        <v>21.06</v>
      </c>
      <c r="H276" s="47">
        <v>0.1</v>
      </c>
      <c r="I276" s="49">
        <f t="shared" si="17"/>
        <v>2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20</v>
      </c>
      <c r="G277" s="48">
        <v>21.06</v>
      </c>
      <c r="H277" s="47">
        <v>0.1</v>
      </c>
      <c r="I277" s="49">
        <f t="shared" si="17"/>
        <v>2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20</v>
      </c>
      <c r="G278" s="48">
        <v>21.06</v>
      </c>
      <c r="H278" s="47">
        <v>0.1</v>
      </c>
      <c r="I278" s="49">
        <f t="shared" si="17"/>
        <v>2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30</v>
      </c>
      <c r="G279" s="48">
        <v>34.130000000000003</v>
      </c>
      <c r="H279" s="47">
        <v>2</v>
      </c>
      <c r="I279" s="49">
        <f t="shared" si="17"/>
        <v>60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30</v>
      </c>
      <c r="G280" s="48">
        <v>34.130000000000003</v>
      </c>
      <c r="H280" s="47">
        <v>2</v>
      </c>
      <c r="I280" s="49">
        <f t="shared" si="17"/>
        <v>60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30</v>
      </c>
      <c r="G281" s="48">
        <v>34.130000000000003</v>
      </c>
      <c r="H281" s="47">
        <v>3</v>
      </c>
      <c r="I281" s="49">
        <f t="shared" si="17"/>
        <v>90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</v>
      </c>
      <c r="G282" s="48">
        <v>50.7</v>
      </c>
      <c r="H282" s="47">
        <v>0.1</v>
      </c>
      <c r="I282" s="49">
        <f t="shared" si="17"/>
        <v>5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</v>
      </c>
      <c r="G283" s="48">
        <v>50.7</v>
      </c>
      <c r="H283" s="47">
        <v>0.1</v>
      </c>
      <c r="I283" s="49">
        <f t="shared" si="17"/>
        <v>5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78</v>
      </c>
      <c r="G284" s="48">
        <v>79.95</v>
      </c>
      <c r="H284" s="47">
        <v>0.1</v>
      </c>
      <c r="I284" s="49">
        <f t="shared" si="17"/>
        <v>7.8000000000000007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</v>
      </c>
      <c r="G285" s="48">
        <v>29.25</v>
      </c>
      <c r="H285" s="47">
        <v>0.1</v>
      </c>
      <c r="I285" s="49">
        <f t="shared" si="17"/>
        <v>2.5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</v>
      </c>
      <c r="G294" s="48">
        <v>70.2</v>
      </c>
      <c r="H294" s="47">
        <v>16.25</v>
      </c>
      <c r="I294" s="49">
        <f>H294*F294</f>
        <v>1137.5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50</v>
      </c>
      <c r="G295" s="48">
        <v>58.5</v>
      </c>
      <c r="H295" s="47">
        <v>2</v>
      </c>
      <c r="I295" s="49">
        <f>H295*F295</f>
        <v>100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105">
        <v>25</v>
      </c>
      <c r="G297" s="48">
        <v>28.28</v>
      </c>
      <c r="H297" s="47">
        <v>107.5</v>
      </c>
      <c r="I297" s="49">
        <f>H297*F297</f>
        <v>2687.5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35</v>
      </c>
      <c r="G299" s="48">
        <v>47.97</v>
      </c>
      <c r="H299" s="47">
        <v>0.1</v>
      </c>
      <c r="I299" s="49">
        <f t="shared" ref="I299:I311" si="20">H299*F299</f>
        <v>3.5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35</v>
      </c>
      <c r="G300" s="48">
        <v>50.12</v>
      </c>
      <c r="H300" s="47">
        <v>0.1</v>
      </c>
      <c r="I300" s="49">
        <f t="shared" si="20"/>
        <v>3.5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40</v>
      </c>
      <c r="G301" s="48">
        <v>54.99</v>
      </c>
      <c r="H301" s="47">
        <v>0.1</v>
      </c>
      <c r="I301" s="49">
        <f t="shared" si="20"/>
        <v>4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42</v>
      </c>
      <c r="G302" s="48">
        <v>60.45</v>
      </c>
      <c r="H302" s="47">
        <v>0.13</v>
      </c>
      <c r="I302" s="49">
        <f t="shared" si="20"/>
        <v>5.46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50</v>
      </c>
      <c r="G303" s="48">
        <v>68.25</v>
      </c>
      <c r="H303" s="47">
        <v>0.1</v>
      </c>
      <c r="I303" s="49">
        <f t="shared" si="20"/>
        <v>5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80</v>
      </c>
      <c r="G304" s="48">
        <v>107.25</v>
      </c>
      <c r="H304" s="47">
        <v>0.1</v>
      </c>
      <c r="I304" s="49">
        <f t="shared" si="20"/>
        <v>8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60</v>
      </c>
      <c r="G305" s="48">
        <v>76.05</v>
      </c>
      <c r="H305" s="47">
        <v>0.1</v>
      </c>
      <c r="I305" s="49">
        <f t="shared" si="20"/>
        <v>6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110</v>
      </c>
      <c r="G306" s="48">
        <v>142.35</v>
      </c>
      <c r="H306" s="47">
        <v>0.1</v>
      </c>
      <c r="I306" s="49">
        <f t="shared" si="20"/>
        <v>11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110</v>
      </c>
      <c r="G307" s="48">
        <v>152.1</v>
      </c>
      <c r="H307" s="47">
        <v>0.1</v>
      </c>
      <c r="I307" s="49">
        <f t="shared" si="20"/>
        <v>11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200</v>
      </c>
      <c r="G308" s="48">
        <v>302.25</v>
      </c>
      <c r="H308" s="47">
        <v>0.13</v>
      </c>
      <c r="I308" s="49">
        <f t="shared" si="20"/>
        <v>26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60</v>
      </c>
      <c r="G309" s="48">
        <v>85.8</v>
      </c>
      <c r="H309" s="47">
        <v>0.1</v>
      </c>
      <c r="I309" s="49">
        <f t="shared" si="20"/>
        <v>6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70</v>
      </c>
      <c r="G310" s="48">
        <v>95.55</v>
      </c>
      <c r="H310" s="47">
        <v>0.1</v>
      </c>
      <c r="I310" s="49">
        <f t="shared" si="20"/>
        <v>7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90</v>
      </c>
      <c r="G311" s="48">
        <v>118.95</v>
      </c>
      <c r="H311" s="47">
        <v>0.1</v>
      </c>
      <c r="I311" s="49">
        <f t="shared" si="20"/>
        <v>9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</v>
      </c>
      <c r="G313" s="48">
        <v>1.56</v>
      </c>
      <c r="H313" s="47">
        <v>0.1</v>
      </c>
      <c r="I313" s="49">
        <f t="shared" ref="I313:I319" si="21">H313*F313</f>
        <v>0.1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</v>
      </c>
      <c r="G314" s="48">
        <v>2.54</v>
      </c>
      <c r="H314" s="47">
        <v>0.1</v>
      </c>
      <c r="I314" s="49">
        <f t="shared" si="21"/>
        <v>0.2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</v>
      </c>
      <c r="G315" s="48">
        <v>2.73</v>
      </c>
      <c r="H315" s="47">
        <v>0.1</v>
      </c>
      <c r="I315" s="49">
        <f t="shared" si="21"/>
        <v>0.2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3.5</v>
      </c>
      <c r="G316" s="48">
        <v>4.68</v>
      </c>
      <c r="H316" s="47">
        <v>0.1</v>
      </c>
      <c r="I316" s="49">
        <f t="shared" si="21"/>
        <v>0.35000000000000003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7</v>
      </c>
      <c r="G317" s="48">
        <v>8.7799999999999994</v>
      </c>
      <c r="H317" s="47">
        <v>0.1</v>
      </c>
      <c r="I317" s="49">
        <f t="shared" si="21"/>
        <v>0.70000000000000007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9</v>
      </c>
      <c r="G318" s="48">
        <v>11.7</v>
      </c>
      <c r="H318" s="47">
        <v>0.1</v>
      </c>
      <c r="I318" s="49">
        <f t="shared" si="21"/>
        <v>0.9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10</v>
      </c>
      <c r="G319" s="48">
        <v>14.63</v>
      </c>
      <c r="H319" s="47">
        <v>0.1</v>
      </c>
      <c r="I319" s="49">
        <f t="shared" si="21"/>
        <v>1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700</v>
      </c>
      <c r="G321" s="67">
        <v>780</v>
      </c>
      <c r="H321" s="65">
        <v>2</v>
      </c>
      <c r="I321" s="68">
        <f t="shared" ref="I321:I352" si="22">H321*F321</f>
        <v>1400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750</v>
      </c>
      <c r="G322" s="48">
        <v>799.5</v>
      </c>
      <c r="H322" s="47">
        <v>27.38</v>
      </c>
      <c r="I322" s="49">
        <f t="shared" si="22"/>
        <v>20535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800</v>
      </c>
      <c r="G323" s="48">
        <v>858</v>
      </c>
      <c r="H323" s="47">
        <v>5.88</v>
      </c>
      <c r="I323" s="49">
        <f t="shared" si="22"/>
        <v>4704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700</v>
      </c>
      <c r="G324" s="48">
        <v>741</v>
      </c>
      <c r="H324" s="47">
        <v>0.1</v>
      </c>
      <c r="I324" s="49">
        <f t="shared" si="22"/>
        <v>70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700</v>
      </c>
      <c r="G325" s="48">
        <v>760.5</v>
      </c>
      <c r="H325" s="47">
        <v>0.1</v>
      </c>
      <c r="I325" s="49">
        <f t="shared" si="22"/>
        <v>70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800</v>
      </c>
      <c r="G326" s="48">
        <v>819</v>
      </c>
      <c r="H326" s="47">
        <v>14.38</v>
      </c>
      <c r="I326" s="49">
        <f t="shared" si="22"/>
        <v>11504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800</v>
      </c>
      <c r="G327" s="48">
        <v>838.5</v>
      </c>
      <c r="H327" s="47">
        <v>3.25</v>
      </c>
      <c r="I327" s="49">
        <f t="shared" si="22"/>
        <v>2600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800</v>
      </c>
      <c r="G328" s="48">
        <v>877.5</v>
      </c>
      <c r="H328" s="47">
        <v>0.13</v>
      </c>
      <c r="I328" s="49">
        <f t="shared" si="22"/>
        <v>104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800</v>
      </c>
      <c r="G329" s="48">
        <v>858</v>
      </c>
      <c r="H329" s="47">
        <v>0.1</v>
      </c>
      <c r="I329" s="49">
        <f t="shared" si="22"/>
        <v>80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800</v>
      </c>
      <c r="G330" s="48">
        <v>897</v>
      </c>
      <c r="H330" s="47">
        <v>0.1</v>
      </c>
      <c r="I330" s="49">
        <f t="shared" si="22"/>
        <v>80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800</v>
      </c>
      <c r="G331" s="48">
        <v>877.5</v>
      </c>
      <c r="H331" s="47">
        <v>0.25</v>
      </c>
      <c r="I331" s="49">
        <f t="shared" si="22"/>
        <v>200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900</v>
      </c>
      <c r="G332" s="48">
        <v>936</v>
      </c>
      <c r="H332" s="47">
        <v>0.63</v>
      </c>
      <c r="I332" s="49">
        <f t="shared" si="22"/>
        <v>567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130</v>
      </c>
      <c r="G333" s="48">
        <v>136.5</v>
      </c>
      <c r="H333" s="47">
        <v>9.75</v>
      </c>
      <c r="I333" s="49">
        <f t="shared" si="22"/>
        <v>1267.5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150</v>
      </c>
      <c r="G334" s="48">
        <v>156</v>
      </c>
      <c r="H334" s="47">
        <v>1.63</v>
      </c>
      <c r="I334" s="49">
        <f t="shared" si="22"/>
        <v>244.49999999999997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160</v>
      </c>
      <c r="G335" s="48">
        <v>165.75</v>
      </c>
      <c r="H335" s="47">
        <v>0.38</v>
      </c>
      <c r="I335" s="49">
        <f t="shared" si="22"/>
        <v>60.8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300</v>
      </c>
      <c r="G336" s="48">
        <v>370.5</v>
      </c>
      <c r="H336" s="47">
        <v>0.1</v>
      </c>
      <c r="I336" s="49">
        <f t="shared" si="22"/>
        <v>30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200</v>
      </c>
      <c r="G337" s="48">
        <v>243.75</v>
      </c>
      <c r="H337" s="47">
        <v>2.5</v>
      </c>
      <c r="I337" s="49">
        <f t="shared" si="22"/>
        <v>500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250</v>
      </c>
      <c r="G338" s="48">
        <v>292.5</v>
      </c>
      <c r="H338" s="47">
        <v>4</v>
      </c>
      <c r="I338" s="49">
        <f t="shared" si="22"/>
        <v>1000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250</v>
      </c>
      <c r="G339" s="48">
        <v>302.25</v>
      </c>
      <c r="H339" s="47">
        <v>0.1</v>
      </c>
      <c r="I339" s="49">
        <f t="shared" si="22"/>
        <v>25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300</v>
      </c>
      <c r="G340" s="48">
        <v>370.5</v>
      </c>
      <c r="H340" s="47">
        <v>0.1</v>
      </c>
      <c r="I340" s="49">
        <f t="shared" si="22"/>
        <v>30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350</v>
      </c>
      <c r="G341" s="48">
        <v>351</v>
      </c>
      <c r="H341" s="47">
        <v>0.88</v>
      </c>
      <c r="I341" s="49">
        <f t="shared" si="22"/>
        <v>308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400</v>
      </c>
      <c r="G342" s="48">
        <v>409.5</v>
      </c>
      <c r="H342" s="47">
        <v>7.13</v>
      </c>
      <c r="I342" s="49">
        <f t="shared" si="22"/>
        <v>2852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300</v>
      </c>
      <c r="G343" s="48">
        <v>347.1</v>
      </c>
      <c r="H343" s="47">
        <v>0.5</v>
      </c>
      <c r="I343" s="49">
        <f t="shared" si="22"/>
        <v>150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400</v>
      </c>
      <c r="G344" s="48">
        <v>409.5</v>
      </c>
      <c r="H344" s="47">
        <v>1.38</v>
      </c>
      <c r="I344" s="49">
        <f t="shared" si="22"/>
        <v>552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350</v>
      </c>
      <c r="G345" s="48">
        <v>390</v>
      </c>
      <c r="H345" s="47">
        <v>0.25</v>
      </c>
      <c r="I345" s="49">
        <f t="shared" si="22"/>
        <v>87.5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450</v>
      </c>
      <c r="G346" s="48">
        <v>497.25</v>
      </c>
      <c r="H346" s="47">
        <v>2.13</v>
      </c>
      <c r="I346" s="49">
        <f t="shared" si="22"/>
        <v>958.5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220</v>
      </c>
      <c r="G347" s="48">
        <v>243.75</v>
      </c>
      <c r="H347" s="47">
        <v>4.5</v>
      </c>
      <c r="I347" s="49">
        <f t="shared" si="22"/>
        <v>990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300</v>
      </c>
      <c r="G348" s="48">
        <v>331.5</v>
      </c>
      <c r="H348" s="47">
        <v>3</v>
      </c>
      <c r="I348" s="49">
        <f t="shared" si="22"/>
        <v>900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350</v>
      </c>
      <c r="G349" s="48">
        <v>360.75</v>
      </c>
      <c r="H349" s="47">
        <v>5.75</v>
      </c>
      <c r="I349" s="49">
        <f t="shared" si="22"/>
        <v>2012.5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400</v>
      </c>
      <c r="G350" s="48">
        <v>429</v>
      </c>
      <c r="H350" s="47">
        <v>0.13</v>
      </c>
      <c r="I350" s="49">
        <f t="shared" si="22"/>
        <v>52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429</v>
      </c>
      <c r="H351" s="47">
        <v>2.63</v>
      </c>
      <c r="I351" s="49">
        <f t="shared" si="22"/>
        <v>1052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160</v>
      </c>
      <c r="G352" s="48">
        <v>195</v>
      </c>
      <c r="H352" s="47">
        <v>0.1</v>
      </c>
      <c r="I352" s="49">
        <f t="shared" si="22"/>
        <v>16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160</v>
      </c>
      <c r="G353" s="48">
        <v>198.9</v>
      </c>
      <c r="H353" s="47">
        <v>0.1</v>
      </c>
      <c r="I353" s="49">
        <f t="shared" ref="I353:I369" si="24">H353*F353</f>
        <v>16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180</v>
      </c>
      <c r="G354" s="48">
        <v>204.75</v>
      </c>
      <c r="H354" s="47">
        <v>0.1</v>
      </c>
      <c r="I354" s="49">
        <f t="shared" si="24"/>
        <v>18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450</v>
      </c>
      <c r="G355" s="48">
        <v>497.25</v>
      </c>
      <c r="H355" s="47">
        <v>0.1</v>
      </c>
      <c r="I355" s="49">
        <f t="shared" si="24"/>
        <v>45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500</v>
      </c>
      <c r="G356" s="48">
        <v>526.5</v>
      </c>
      <c r="H356" s="47">
        <v>8</v>
      </c>
      <c r="I356" s="49">
        <f t="shared" si="24"/>
        <v>4000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500</v>
      </c>
      <c r="G357" s="48">
        <v>565.5</v>
      </c>
      <c r="H357" s="47">
        <v>4.5</v>
      </c>
      <c r="I357" s="49">
        <f t="shared" si="24"/>
        <v>2250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</v>
      </c>
      <c r="G358" s="48">
        <v>643.5</v>
      </c>
      <c r="H358" s="47">
        <v>5.38</v>
      </c>
      <c r="I358" s="49">
        <f t="shared" si="24"/>
        <v>3228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565.5</v>
      </c>
      <c r="H359" s="47">
        <v>0.1</v>
      </c>
      <c r="I359" s="49">
        <f t="shared" si="24"/>
        <v>50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700</v>
      </c>
      <c r="G360" s="48">
        <v>780</v>
      </c>
      <c r="H360" s="47">
        <v>0.1</v>
      </c>
      <c r="I360" s="49">
        <f t="shared" si="24"/>
        <v>70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1462.5</v>
      </c>
      <c r="H361" s="47">
        <v>3.88</v>
      </c>
      <c r="I361" s="49">
        <f t="shared" si="24"/>
        <v>3880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600</v>
      </c>
      <c r="G362" s="48">
        <v>694.2</v>
      </c>
      <c r="H362" s="47">
        <v>9.75</v>
      </c>
      <c r="I362" s="49">
        <f t="shared" si="24"/>
        <v>5850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600</v>
      </c>
      <c r="G363" s="48">
        <v>702</v>
      </c>
      <c r="H363" s="47">
        <v>7.88</v>
      </c>
      <c r="I363" s="49">
        <f t="shared" si="24"/>
        <v>4728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600</v>
      </c>
      <c r="G364" s="48">
        <v>702</v>
      </c>
      <c r="H364" s="47">
        <v>21.75</v>
      </c>
      <c r="I364" s="49">
        <f t="shared" si="24"/>
        <v>13050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1000</v>
      </c>
      <c r="G365" s="48">
        <v>1616.55</v>
      </c>
      <c r="H365" s="47">
        <v>0.1</v>
      </c>
      <c r="I365" s="49">
        <f t="shared" si="24"/>
        <v>100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70</v>
      </c>
      <c r="G366" s="48">
        <v>79.95</v>
      </c>
      <c r="H366" s="47">
        <v>0.1</v>
      </c>
      <c r="I366" s="49">
        <f t="shared" si="24"/>
        <v>7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150</v>
      </c>
      <c r="G367" s="48">
        <v>165.75</v>
      </c>
      <c r="H367" s="47">
        <v>0.1</v>
      </c>
      <c r="I367" s="49">
        <f t="shared" si="24"/>
        <v>15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150</v>
      </c>
      <c r="G368" s="48">
        <v>165.75</v>
      </c>
      <c r="H368" s="47">
        <v>0.1</v>
      </c>
      <c r="I368" s="49">
        <f t="shared" si="24"/>
        <v>15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550</v>
      </c>
      <c r="G369" s="72">
        <v>690.3</v>
      </c>
      <c r="H369" s="70">
        <v>0.1</v>
      </c>
      <c r="I369" s="73">
        <f t="shared" si="24"/>
        <v>55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250</v>
      </c>
      <c r="G371" s="67">
        <v>273</v>
      </c>
      <c r="H371" s="65">
        <v>0.1</v>
      </c>
      <c r="I371" s="68">
        <f t="shared" ref="I371:I397" si="25">H371*F371</f>
        <v>25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600</v>
      </c>
      <c r="G372" s="48">
        <v>624</v>
      </c>
      <c r="H372" s="47">
        <v>0.1</v>
      </c>
      <c r="I372" s="49">
        <f t="shared" si="25"/>
        <v>60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700</v>
      </c>
      <c r="G373" s="48">
        <v>799.5</v>
      </c>
      <c r="H373" s="47">
        <v>0.1</v>
      </c>
      <c r="I373" s="49">
        <f t="shared" si="25"/>
        <v>70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600</v>
      </c>
      <c r="G374" s="48">
        <v>643.5</v>
      </c>
      <c r="H374" s="47">
        <v>0.25</v>
      </c>
      <c r="I374" s="49">
        <f t="shared" si="25"/>
        <v>150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220</v>
      </c>
      <c r="G375" s="48">
        <v>253.5</v>
      </c>
      <c r="H375" s="47">
        <v>0.1</v>
      </c>
      <c r="I375" s="49">
        <f t="shared" si="25"/>
        <v>22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250</v>
      </c>
      <c r="G376" s="48">
        <v>273</v>
      </c>
      <c r="H376" s="47">
        <v>0.1</v>
      </c>
      <c r="I376" s="49">
        <f t="shared" si="25"/>
        <v>25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600</v>
      </c>
      <c r="G377" s="48">
        <v>624</v>
      </c>
      <c r="H377" s="47">
        <v>0.1</v>
      </c>
      <c r="I377" s="49">
        <f t="shared" si="25"/>
        <v>60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700</v>
      </c>
      <c r="G378" s="48">
        <v>799.5</v>
      </c>
      <c r="H378" s="47">
        <v>0.1</v>
      </c>
      <c r="I378" s="49">
        <f t="shared" si="25"/>
        <v>70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700</v>
      </c>
      <c r="G379" s="48">
        <v>799.5</v>
      </c>
      <c r="H379" s="47">
        <v>0.1</v>
      </c>
      <c r="I379" s="49">
        <f t="shared" si="25"/>
        <v>70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700</v>
      </c>
      <c r="G380" s="48">
        <v>799.5</v>
      </c>
      <c r="H380" s="47">
        <v>0.1</v>
      </c>
      <c r="I380" s="49">
        <f t="shared" si="25"/>
        <v>70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600</v>
      </c>
      <c r="G381" s="48">
        <v>633.75</v>
      </c>
      <c r="H381" s="47">
        <v>0.1</v>
      </c>
      <c r="I381" s="49">
        <f t="shared" si="25"/>
        <v>60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700</v>
      </c>
      <c r="G382" s="48">
        <v>799.5</v>
      </c>
      <c r="H382" s="47">
        <v>0.1</v>
      </c>
      <c r="I382" s="49">
        <f t="shared" si="25"/>
        <v>70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700</v>
      </c>
      <c r="G383" s="48">
        <v>799.5</v>
      </c>
      <c r="H383" s="47">
        <v>0.1</v>
      </c>
      <c r="I383" s="49">
        <f t="shared" si="25"/>
        <v>70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220</v>
      </c>
      <c r="G384" s="48">
        <v>253.5</v>
      </c>
      <c r="H384" s="47">
        <v>0.1</v>
      </c>
      <c r="I384" s="49">
        <f t="shared" si="25"/>
        <v>22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600</v>
      </c>
      <c r="G385" s="48">
        <v>624</v>
      </c>
      <c r="H385" s="47">
        <v>0.1</v>
      </c>
      <c r="I385" s="49">
        <f t="shared" si="25"/>
        <v>60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320</v>
      </c>
      <c r="G386" s="48">
        <v>351</v>
      </c>
      <c r="H386" s="47">
        <v>0.1</v>
      </c>
      <c r="I386" s="49">
        <f t="shared" si="25"/>
        <v>32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320</v>
      </c>
      <c r="G387" s="48">
        <v>370.5</v>
      </c>
      <c r="H387" s="47">
        <v>0.1</v>
      </c>
      <c r="I387" s="49">
        <f t="shared" si="25"/>
        <v>32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320</v>
      </c>
      <c r="G388" s="48">
        <v>351</v>
      </c>
      <c r="H388" s="47">
        <v>0.1</v>
      </c>
      <c r="I388" s="49">
        <f t="shared" si="25"/>
        <v>32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320</v>
      </c>
      <c r="G389" s="48">
        <v>370.5</v>
      </c>
      <c r="H389" s="47">
        <v>0.1</v>
      </c>
      <c r="I389" s="49">
        <f t="shared" si="25"/>
        <v>32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</v>
      </c>
      <c r="G390" s="48">
        <v>390</v>
      </c>
      <c r="H390" s="47">
        <v>0.1</v>
      </c>
      <c r="I390" s="49">
        <f t="shared" si="25"/>
        <v>35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420</v>
      </c>
      <c r="G391" s="48">
        <v>429</v>
      </c>
      <c r="H391" s="47">
        <v>0.1</v>
      </c>
      <c r="I391" s="49">
        <f t="shared" si="25"/>
        <v>42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400</v>
      </c>
      <c r="G392" s="48">
        <v>409.5</v>
      </c>
      <c r="H392" s="47">
        <v>0.1</v>
      </c>
      <c r="I392" s="49">
        <f t="shared" si="25"/>
        <v>40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400</v>
      </c>
      <c r="G393" s="48">
        <v>429</v>
      </c>
      <c r="H393" s="47">
        <v>0.1</v>
      </c>
      <c r="I393" s="49">
        <f t="shared" si="25"/>
        <v>40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700</v>
      </c>
      <c r="G394" s="48">
        <v>819</v>
      </c>
      <c r="H394" s="47">
        <v>0.25</v>
      </c>
      <c r="I394" s="49">
        <f t="shared" si="25"/>
        <v>175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700</v>
      </c>
      <c r="G395" s="48">
        <v>819</v>
      </c>
      <c r="H395" s="47">
        <v>0.1</v>
      </c>
      <c r="I395" s="49">
        <f t="shared" si="25"/>
        <v>70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700</v>
      </c>
      <c r="G396" s="48">
        <v>819</v>
      </c>
      <c r="H396" s="47">
        <v>0.1</v>
      </c>
      <c r="I396" s="49">
        <f t="shared" si="25"/>
        <v>70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700</v>
      </c>
      <c r="G397" s="72">
        <v>819</v>
      </c>
      <c r="H397" s="70">
        <v>0.1</v>
      </c>
      <c r="I397" s="73">
        <f t="shared" si="25"/>
        <v>70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200</v>
      </c>
      <c r="G399" s="48">
        <v>237.9</v>
      </c>
      <c r="H399" s="47">
        <v>0.88</v>
      </c>
      <c r="I399" s="49">
        <f t="shared" ref="I399:I422" si="27">H399*F399</f>
        <v>176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250</v>
      </c>
      <c r="G400" s="48">
        <v>313.95</v>
      </c>
      <c r="H400" s="47">
        <v>41.63</v>
      </c>
      <c r="I400" s="49">
        <f t="shared" si="27"/>
        <v>10407.5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280</v>
      </c>
      <c r="G401" s="48">
        <v>351</v>
      </c>
      <c r="H401" s="47">
        <v>5.75</v>
      </c>
      <c r="I401" s="49">
        <f t="shared" si="27"/>
        <v>1610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59</v>
      </c>
      <c r="G402" s="48">
        <v>70.2</v>
      </c>
      <c r="H402" s="47">
        <v>16.28</v>
      </c>
      <c r="I402" s="49">
        <f t="shared" si="27"/>
        <v>960.5200000000001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60</v>
      </c>
      <c r="G403" s="48">
        <v>79.95</v>
      </c>
      <c r="H403" s="47">
        <v>82.22</v>
      </c>
      <c r="I403" s="49">
        <f t="shared" si="27"/>
        <v>4933.2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70</v>
      </c>
      <c r="G404" s="48">
        <v>93.6</v>
      </c>
      <c r="H404" s="47">
        <v>67</v>
      </c>
      <c r="I404" s="49">
        <f t="shared" si="27"/>
        <v>4690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110</v>
      </c>
      <c r="G405" s="48">
        <v>128</v>
      </c>
      <c r="H405" s="47">
        <v>0.1</v>
      </c>
      <c r="I405" s="49">
        <f t="shared" si="27"/>
        <v>11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127</v>
      </c>
      <c r="G406" s="48">
        <v>159.9</v>
      </c>
      <c r="H406" s="47">
        <v>183.66</v>
      </c>
      <c r="I406" s="49">
        <f t="shared" si="27"/>
        <v>23324.82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60</v>
      </c>
      <c r="G407" s="48">
        <v>79.95</v>
      </c>
      <c r="H407" s="47">
        <v>0.25</v>
      </c>
      <c r="I407" s="49">
        <f t="shared" si="27"/>
        <v>15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80</v>
      </c>
      <c r="G408" s="48">
        <v>107.1</v>
      </c>
      <c r="H408" s="47">
        <v>3</v>
      </c>
      <c r="I408" s="49">
        <f t="shared" si="27"/>
        <v>240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90</v>
      </c>
      <c r="G409" s="48">
        <v>120.35</v>
      </c>
      <c r="H409" s="47">
        <v>9</v>
      </c>
      <c r="I409" s="49">
        <f t="shared" si="27"/>
        <v>810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70</v>
      </c>
      <c r="G410" s="48">
        <v>92.3</v>
      </c>
      <c r="H410" s="47">
        <v>68.63</v>
      </c>
      <c r="I410" s="49">
        <f t="shared" si="27"/>
        <v>4804.0999999999995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100</v>
      </c>
      <c r="G411" s="48">
        <v>125.3</v>
      </c>
      <c r="H411" s="47">
        <v>61</v>
      </c>
      <c r="I411" s="49">
        <f t="shared" si="27"/>
        <v>6100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50</v>
      </c>
      <c r="G412" s="48">
        <v>64.349999999999994</v>
      </c>
      <c r="H412" s="47">
        <v>0.1</v>
      </c>
      <c r="I412" s="49">
        <f t="shared" si="27"/>
        <v>5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90</v>
      </c>
      <c r="G413" s="48">
        <v>91.65</v>
      </c>
      <c r="H413" s="47">
        <v>0.1</v>
      </c>
      <c r="I413" s="49">
        <f t="shared" si="27"/>
        <v>9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100</v>
      </c>
      <c r="G414" s="48">
        <v>109.2</v>
      </c>
      <c r="H414" s="47">
        <v>1</v>
      </c>
      <c r="I414" s="49">
        <f t="shared" si="27"/>
        <v>100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60</v>
      </c>
      <c r="G415" s="48">
        <v>62.4</v>
      </c>
      <c r="H415" s="47">
        <v>174.53</v>
      </c>
      <c r="I415" s="49">
        <f t="shared" si="27"/>
        <v>10471.799999999999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90</v>
      </c>
      <c r="G416" s="48">
        <v>93.6</v>
      </c>
      <c r="H416" s="47">
        <v>2</v>
      </c>
      <c r="I416" s="49">
        <f t="shared" si="27"/>
        <v>180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200</v>
      </c>
      <c r="G417" s="48">
        <v>237.9</v>
      </c>
      <c r="H417" s="47">
        <v>0.1</v>
      </c>
      <c r="I417" s="49">
        <f t="shared" si="27"/>
        <v>20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250</v>
      </c>
      <c r="G418" s="48">
        <v>292.5</v>
      </c>
      <c r="H418" s="47">
        <v>5</v>
      </c>
      <c r="I418" s="49">
        <f t="shared" si="27"/>
        <v>1250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313</v>
      </c>
      <c r="G419" s="48">
        <v>366.6</v>
      </c>
      <c r="H419" s="47">
        <v>75.47</v>
      </c>
      <c r="I419" s="49">
        <f t="shared" si="27"/>
        <v>23622.11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130</v>
      </c>
      <c r="G420" s="48">
        <v>159.9</v>
      </c>
      <c r="H420" s="47">
        <v>0.13</v>
      </c>
      <c r="I420" s="49">
        <f t="shared" si="27"/>
        <v>16.900000000000002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170</v>
      </c>
      <c r="G421" s="48">
        <v>202.8</v>
      </c>
      <c r="H421" s="47">
        <v>2</v>
      </c>
      <c r="I421" s="49">
        <f t="shared" si="27"/>
        <v>340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210</v>
      </c>
      <c r="G422" s="48">
        <v>253.5</v>
      </c>
      <c r="H422" s="47">
        <v>0.63</v>
      </c>
      <c r="I422" s="49">
        <f t="shared" si="27"/>
        <v>132.30000000000001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420</v>
      </c>
      <c r="G424" s="48">
        <v>429</v>
      </c>
      <c r="H424" s="47">
        <v>7.13</v>
      </c>
      <c r="I424" s="49">
        <f t="shared" ref="I424:I430" si="28">H424*F424</f>
        <v>2994.6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540</v>
      </c>
      <c r="G425" s="48">
        <v>546</v>
      </c>
      <c r="H425" s="47">
        <v>4.38</v>
      </c>
      <c r="I425" s="49">
        <f t="shared" si="28"/>
        <v>2365.1999999999998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1120</v>
      </c>
      <c r="G426" s="48">
        <v>1404</v>
      </c>
      <c r="H426" s="47">
        <v>2.5</v>
      </c>
      <c r="I426" s="49">
        <f t="shared" si="28"/>
        <v>2800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1400</v>
      </c>
      <c r="G427" s="48">
        <v>1794</v>
      </c>
      <c r="H427" s="47">
        <v>1</v>
      </c>
      <c r="I427" s="49">
        <f t="shared" si="28"/>
        <v>1400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1700</v>
      </c>
      <c r="G428" s="48">
        <v>2145</v>
      </c>
      <c r="H428" s="47">
        <v>2</v>
      </c>
      <c r="I428" s="49">
        <f t="shared" si="28"/>
        <v>3400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180.5</v>
      </c>
      <c r="G429" s="48">
        <v>195</v>
      </c>
      <c r="H429" s="47">
        <v>32.75</v>
      </c>
      <c r="I429" s="49">
        <f t="shared" si="28"/>
        <v>5911.375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323</v>
      </c>
      <c r="G430" s="48">
        <v>351</v>
      </c>
      <c r="H430" s="47">
        <v>15.63</v>
      </c>
      <c r="I430" s="49">
        <f t="shared" si="28"/>
        <v>5048.4900000000007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1230</v>
      </c>
      <c r="G432" s="48">
        <v>1269.45</v>
      </c>
      <c r="H432" s="47">
        <v>0.1</v>
      </c>
      <c r="I432" s="49">
        <f t="shared" ref="I432:I437" si="29">H432*F432</f>
        <v>123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1300</v>
      </c>
      <c r="G433" s="48">
        <v>1404</v>
      </c>
      <c r="H433" s="47">
        <v>0.1</v>
      </c>
      <c r="I433" s="49">
        <f t="shared" si="29"/>
        <v>130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1500</v>
      </c>
      <c r="G434" s="48">
        <v>1647.75</v>
      </c>
      <c r="H434" s="47">
        <v>0.1</v>
      </c>
      <c r="I434" s="49">
        <f t="shared" si="29"/>
        <v>150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1500</v>
      </c>
      <c r="G435" s="48">
        <v>1647.75</v>
      </c>
      <c r="H435" s="47">
        <v>0.13</v>
      </c>
      <c r="I435" s="49">
        <f t="shared" si="29"/>
        <v>195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1500</v>
      </c>
      <c r="G436" s="48">
        <v>2176.1999999999998</v>
      </c>
      <c r="H436" s="47">
        <v>0.13</v>
      </c>
      <c r="I436" s="49">
        <f t="shared" si="29"/>
        <v>195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1500</v>
      </c>
      <c r="G437" s="48">
        <v>2176.1999999999998</v>
      </c>
      <c r="H437" s="47">
        <v>0.1</v>
      </c>
      <c r="I437" s="49">
        <f t="shared" si="29"/>
        <v>150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6000</v>
      </c>
      <c r="G439" s="48">
        <v>9165</v>
      </c>
      <c r="H439" s="47">
        <v>0.1</v>
      </c>
      <c r="I439" s="49">
        <f>H439*F439</f>
        <v>600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700</v>
      </c>
      <c r="G441" s="48">
        <v>900.9</v>
      </c>
      <c r="H441" s="47">
        <v>0.5</v>
      </c>
      <c r="I441" s="49">
        <f t="shared" ref="I441:I447" si="30">H441*F441</f>
        <v>350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1050</v>
      </c>
      <c r="G442" s="48">
        <v>1322.1</v>
      </c>
      <c r="H442" s="47">
        <v>4</v>
      </c>
      <c r="I442" s="49">
        <f t="shared" si="30"/>
        <v>4200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1450</v>
      </c>
      <c r="G443" s="48">
        <v>1872</v>
      </c>
      <c r="H443" s="47">
        <v>1</v>
      </c>
      <c r="I443" s="49">
        <f t="shared" si="30"/>
        <v>1450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2000</v>
      </c>
      <c r="G444" s="48">
        <v>2609.1</v>
      </c>
      <c r="H444" s="47">
        <v>3</v>
      </c>
      <c r="I444" s="49">
        <f t="shared" si="30"/>
        <v>6000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2987.4</v>
      </c>
      <c r="H445" s="47">
        <v>2</v>
      </c>
      <c r="I445" s="49">
        <f t="shared" si="30"/>
        <v>5000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2987.4</v>
      </c>
      <c r="H446" s="47">
        <v>0.25</v>
      </c>
      <c r="I446" s="49">
        <f t="shared" si="30"/>
        <v>625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3531.45</v>
      </c>
      <c r="H447" s="47">
        <v>2.25</v>
      </c>
      <c r="I447" s="49">
        <f t="shared" si="30"/>
        <v>6750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1000</v>
      </c>
      <c r="G449" s="48">
        <v>1129.05</v>
      </c>
      <c r="H449" s="47">
        <v>6.63</v>
      </c>
      <c r="I449" s="49">
        <f t="shared" ref="I449:I457" si="32">H449*F449</f>
        <v>6630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1000</v>
      </c>
      <c r="G450" s="48">
        <v>1259.7</v>
      </c>
      <c r="H450" s="47">
        <v>0.13</v>
      </c>
      <c r="I450" s="49">
        <f t="shared" si="32"/>
        <v>130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1175</v>
      </c>
      <c r="G451" s="48">
        <v>1470.3</v>
      </c>
      <c r="H451" s="47">
        <v>6.25</v>
      </c>
      <c r="I451" s="49">
        <f t="shared" si="32"/>
        <v>7343.75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1700</v>
      </c>
      <c r="G452" s="48">
        <v>2131.35</v>
      </c>
      <c r="H452" s="47">
        <v>1.75</v>
      </c>
      <c r="I452" s="49">
        <f t="shared" si="32"/>
        <v>2975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1100</v>
      </c>
      <c r="G453" s="48">
        <v>1409.85</v>
      </c>
      <c r="H453" s="47">
        <v>20</v>
      </c>
      <c r="I453" s="49">
        <f t="shared" si="32"/>
        <v>22000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1165</v>
      </c>
      <c r="G454" s="48">
        <v>1456.65</v>
      </c>
      <c r="H454" s="47">
        <v>0.5</v>
      </c>
      <c r="I454" s="49">
        <f t="shared" si="32"/>
        <v>582.5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1335</v>
      </c>
      <c r="G455" s="48">
        <v>1669.2</v>
      </c>
      <c r="H455" s="47">
        <v>8</v>
      </c>
      <c r="I455" s="49">
        <f t="shared" si="32"/>
        <v>10680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1800</v>
      </c>
      <c r="G456" s="48">
        <v>2301</v>
      </c>
      <c r="H456" s="47">
        <v>4.88</v>
      </c>
      <c r="I456" s="49">
        <f t="shared" si="32"/>
        <v>8784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1492</v>
      </c>
      <c r="G457" s="48">
        <v>1866.15</v>
      </c>
      <c r="H457" s="47">
        <v>1.63</v>
      </c>
      <c r="I457" s="49">
        <f t="shared" si="32"/>
        <v>2431.96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40</v>
      </c>
      <c r="G459" s="48">
        <v>48.75</v>
      </c>
      <c r="H459" s="47">
        <v>0.1</v>
      </c>
      <c r="I459" s="49">
        <f t="shared" ref="I459:I470" si="33">H459*F459</f>
        <v>4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110</v>
      </c>
      <c r="G460" s="48">
        <v>126.75</v>
      </c>
      <c r="H460" s="47">
        <v>0.13</v>
      </c>
      <c r="I460" s="49">
        <f t="shared" si="33"/>
        <v>14.3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140</v>
      </c>
      <c r="G461" s="48">
        <v>171.6</v>
      </c>
      <c r="H461" s="47">
        <v>15</v>
      </c>
      <c r="I461" s="49">
        <f t="shared" si="33"/>
        <v>2100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230</v>
      </c>
      <c r="G462" s="48">
        <v>253.5</v>
      </c>
      <c r="H462" s="47">
        <v>1</v>
      </c>
      <c r="I462" s="49">
        <f t="shared" si="33"/>
        <v>230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900</v>
      </c>
      <c r="G463" s="48">
        <v>1170</v>
      </c>
      <c r="H463" s="47">
        <v>0.1</v>
      </c>
      <c r="I463" s="49">
        <f t="shared" si="33"/>
        <v>90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78</v>
      </c>
      <c r="H464" s="47">
        <v>0.38</v>
      </c>
      <c r="I464" s="49">
        <f t="shared" si="33"/>
        <v>26.6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200</v>
      </c>
      <c r="G465" s="48">
        <v>214.5</v>
      </c>
      <c r="H465" s="47">
        <v>0.1</v>
      </c>
      <c r="I465" s="49">
        <f t="shared" si="33"/>
        <v>20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200</v>
      </c>
      <c r="G466" s="48">
        <v>230.1</v>
      </c>
      <c r="H466" s="47">
        <v>10</v>
      </c>
      <c r="I466" s="49">
        <f t="shared" si="33"/>
        <v>2000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210</v>
      </c>
      <c r="G467" s="48">
        <v>253.5</v>
      </c>
      <c r="H467" s="47">
        <v>2</v>
      </c>
      <c r="I467" s="49">
        <f t="shared" si="33"/>
        <v>420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1000</v>
      </c>
      <c r="G468" s="48">
        <v>1287</v>
      </c>
      <c r="H468" s="47">
        <v>1</v>
      </c>
      <c r="I468" s="49">
        <f t="shared" si="33"/>
        <v>1000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600</v>
      </c>
      <c r="G469" s="48">
        <v>721.5</v>
      </c>
      <c r="H469" s="47">
        <v>0.13</v>
      </c>
      <c r="I469" s="49">
        <f t="shared" si="33"/>
        <v>78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350</v>
      </c>
      <c r="G470" s="48">
        <v>370.5</v>
      </c>
      <c r="H470" s="47">
        <v>4.88</v>
      </c>
      <c r="I470" s="49">
        <f t="shared" si="33"/>
        <v>1708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180</v>
      </c>
      <c r="G472" s="48">
        <v>235.95</v>
      </c>
      <c r="H472" s="47">
        <v>0.1</v>
      </c>
      <c r="I472" s="49">
        <f t="shared" ref="I472:I484" si="34">H472*F472</f>
        <v>18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240</v>
      </c>
      <c r="G473" s="48">
        <v>312</v>
      </c>
      <c r="H473" s="47">
        <v>0.1</v>
      </c>
      <c r="I473" s="49">
        <f t="shared" si="34"/>
        <v>24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250</v>
      </c>
      <c r="G474" s="48">
        <v>323.7</v>
      </c>
      <c r="H474" s="47">
        <v>0.1</v>
      </c>
      <c r="I474" s="49">
        <f t="shared" si="34"/>
        <v>25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350</v>
      </c>
      <c r="G475" s="48">
        <v>452.4</v>
      </c>
      <c r="H475" s="47">
        <v>0.1</v>
      </c>
      <c r="I475" s="49">
        <f t="shared" si="34"/>
        <v>35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180</v>
      </c>
      <c r="G476" s="48">
        <v>235.95</v>
      </c>
      <c r="H476" s="47">
        <v>0.1</v>
      </c>
      <c r="I476" s="49">
        <f t="shared" si="34"/>
        <v>18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240</v>
      </c>
      <c r="G477" s="48">
        <v>312</v>
      </c>
      <c r="H477" s="47">
        <v>0.1</v>
      </c>
      <c r="I477" s="49">
        <f t="shared" si="34"/>
        <v>24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250</v>
      </c>
      <c r="G478" s="48">
        <v>323.7</v>
      </c>
      <c r="H478" s="47">
        <v>0.1</v>
      </c>
      <c r="I478" s="49">
        <f t="shared" si="34"/>
        <v>25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350</v>
      </c>
      <c r="G479" s="48">
        <v>452.4</v>
      </c>
      <c r="H479" s="47">
        <v>0.1</v>
      </c>
      <c r="I479" s="49">
        <f t="shared" si="34"/>
        <v>35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120</v>
      </c>
      <c r="G480" s="48">
        <v>157.94999999999999</v>
      </c>
      <c r="H480" s="47">
        <v>0.1</v>
      </c>
      <c r="I480" s="49">
        <f t="shared" si="34"/>
        <v>12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170</v>
      </c>
      <c r="G481" s="48">
        <v>226.2</v>
      </c>
      <c r="H481" s="47">
        <v>0.1</v>
      </c>
      <c r="I481" s="49">
        <f t="shared" si="34"/>
        <v>17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210</v>
      </c>
      <c r="G482" s="48">
        <v>284.7</v>
      </c>
      <c r="H482" s="47">
        <v>0.1</v>
      </c>
      <c r="I482" s="49">
        <f t="shared" si="34"/>
        <v>21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440</v>
      </c>
      <c r="G483" s="48">
        <v>559.65</v>
      </c>
      <c r="H483" s="47">
        <v>0.1</v>
      </c>
      <c r="I483" s="49">
        <f t="shared" si="34"/>
        <v>44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900</v>
      </c>
      <c r="G484" s="48">
        <v>1109.55</v>
      </c>
      <c r="H484" s="47">
        <v>0.1</v>
      </c>
      <c r="I484" s="49">
        <f t="shared" si="34"/>
        <v>90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250</v>
      </c>
      <c r="G486" s="48">
        <v>265</v>
      </c>
      <c r="H486" s="47">
        <v>0.88</v>
      </c>
      <c r="I486" s="49">
        <f t="shared" ref="I486:I492" si="35">H486*F486</f>
        <v>220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255</v>
      </c>
      <c r="G487" s="48">
        <v>275</v>
      </c>
      <c r="H487" s="47">
        <v>4.25</v>
      </c>
      <c r="I487" s="49">
        <f t="shared" si="35"/>
        <v>1083.75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280</v>
      </c>
      <c r="H488" s="47">
        <v>0.13</v>
      </c>
      <c r="I488" s="49">
        <f t="shared" si="35"/>
        <v>33.800000000000004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260</v>
      </c>
      <c r="G489" s="48">
        <v>295</v>
      </c>
      <c r="H489" s="47">
        <v>0.1</v>
      </c>
      <c r="I489" s="49">
        <f t="shared" si="35"/>
        <v>26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270</v>
      </c>
      <c r="G490" s="48">
        <v>305</v>
      </c>
      <c r="H490" s="47">
        <v>4.5</v>
      </c>
      <c r="I490" s="49">
        <f t="shared" si="35"/>
        <v>1215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329</v>
      </c>
      <c r="G491" s="48">
        <v>365</v>
      </c>
      <c r="H491" s="47">
        <v>9.3800000000000008</v>
      </c>
      <c r="I491" s="49">
        <f t="shared" si="35"/>
        <v>3086.0200000000004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650</v>
      </c>
      <c r="G492" s="48">
        <v>720</v>
      </c>
      <c r="H492" s="47">
        <v>0.13</v>
      </c>
      <c r="I492" s="49">
        <f t="shared" si="35"/>
        <v>84.5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1.44</v>
      </c>
      <c r="G494" s="48">
        <v>1.76</v>
      </c>
      <c r="H494" s="47">
        <v>57.63</v>
      </c>
      <c r="I494" s="49">
        <f t="shared" ref="I494:I500" si="36">H494*F494</f>
        <v>82.987200000000001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2.38</v>
      </c>
      <c r="G495" s="48">
        <v>2.99</v>
      </c>
      <c r="H495" s="47">
        <v>347.81</v>
      </c>
      <c r="I495" s="49">
        <f t="shared" si="36"/>
        <v>827.78779999999995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3.5</v>
      </c>
      <c r="G496" s="48">
        <v>3.9</v>
      </c>
      <c r="H496" s="47">
        <v>17.88</v>
      </c>
      <c r="I496" s="49">
        <f t="shared" si="36"/>
        <v>62.58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5.0999999999999996</v>
      </c>
      <c r="G497" s="48">
        <v>5.37</v>
      </c>
      <c r="H497" s="47">
        <v>428</v>
      </c>
      <c r="I497" s="49">
        <f t="shared" si="36"/>
        <v>2182.7999999999997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5.8</v>
      </c>
      <c r="G498" s="48">
        <v>6.44</v>
      </c>
      <c r="H498" s="47">
        <v>102.75</v>
      </c>
      <c r="I498" s="49">
        <f t="shared" si="36"/>
        <v>595.94999999999993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8.7199999999999989</v>
      </c>
      <c r="G499" s="48">
        <v>9.36</v>
      </c>
      <c r="H499" s="47">
        <v>184.69</v>
      </c>
      <c r="I499" s="49">
        <f t="shared" si="36"/>
        <v>1610.4967999999997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</v>
      </c>
      <c r="G500" s="48">
        <v>14.15</v>
      </c>
      <c r="H500" s="47">
        <v>83</v>
      </c>
      <c r="I500" s="49">
        <f t="shared" si="36"/>
        <v>1062.4000000000001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6.3</v>
      </c>
      <c r="G502" s="48">
        <v>7.8</v>
      </c>
      <c r="H502" s="47">
        <v>10.119999999999999</v>
      </c>
      <c r="I502" s="49">
        <f t="shared" ref="I502:I511" si="38">H502*F502</f>
        <v>63.755999999999993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6.3</v>
      </c>
      <c r="G503" s="48">
        <v>7.8</v>
      </c>
      <c r="H503" s="47">
        <v>3.95</v>
      </c>
      <c r="I503" s="49">
        <f t="shared" si="38"/>
        <v>24.885000000000002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6.5</v>
      </c>
      <c r="G504" s="48">
        <v>7.8</v>
      </c>
      <c r="H504" s="47">
        <v>9.02</v>
      </c>
      <c r="I504" s="49">
        <f t="shared" si="38"/>
        <v>58.629999999999995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6.5</v>
      </c>
      <c r="G505" s="48">
        <v>7.8</v>
      </c>
      <c r="H505" s="47">
        <v>0.13</v>
      </c>
      <c r="I505" s="49">
        <f t="shared" si="38"/>
        <v>0.84499999999999997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6.5</v>
      </c>
      <c r="G506" s="48">
        <v>7.8</v>
      </c>
      <c r="H506" s="47">
        <v>0.1</v>
      </c>
      <c r="I506" s="49">
        <f t="shared" si="38"/>
        <v>0.65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6.3</v>
      </c>
      <c r="G507" s="48">
        <v>7.32</v>
      </c>
      <c r="H507" s="47">
        <v>0.18</v>
      </c>
      <c r="I507" s="49">
        <f t="shared" si="38"/>
        <v>1.1339999999999999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6.1</v>
      </c>
      <c r="G508" s="48">
        <v>7.32</v>
      </c>
      <c r="H508" s="47">
        <v>5.25</v>
      </c>
      <c r="I508" s="49">
        <f t="shared" si="38"/>
        <v>32.024999999999999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6.3</v>
      </c>
      <c r="G509" s="48">
        <v>7.32</v>
      </c>
      <c r="H509" s="47">
        <v>5.16</v>
      </c>
      <c r="I509" s="49">
        <f t="shared" si="38"/>
        <v>32.508000000000003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6.3</v>
      </c>
      <c r="G510" s="48">
        <v>7.32</v>
      </c>
      <c r="H510" s="47">
        <v>0.1</v>
      </c>
      <c r="I510" s="49">
        <f t="shared" si="38"/>
        <v>0.63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6.3</v>
      </c>
      <c r="G511" s="48">
        <v>7.32</v>
      </c>
      <c r="H511" s="47">
        <v>0.1</v>
      </c>
      <c r="I511" s="49">
        <f t="shared" si="38"/>
        <v>0.63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</v>
      </c>
      <c r="G513" s="48">
        <v>2.0299999999999998</v>
      </c>
      <c r="H513" s="47">
        <v>6.25</v>
      </c>
      <c r="I513" s="49">
        <f>H513*F513</f>
        <v>11.875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2.2799999999999998</v>
      </c>
      <c r="G514" s="48">
        <v>2.42</v>
      </c>
      <c r="H514" s="47">
        <v>17.75</v>
      </c>
      <c r="I514" s="49">
        <f>H514*F514</f>
        <v>40.47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2.91</v>
      </c>
      <c r="G515" s="48">
        <v>3.06</v>
      </c>
      <c r="H515" s="47">
        <v>36.880000000000003</v>
      </c>
      <c r="I515" s="49">
        <f>H515*F515</f>
        <v>107.32080000000002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</v>
      </c>
      <c r="G516" s="48">
        <v>3.89</v>
      </c>
      <c r="H516" s="47">
        <v>0.45</v>
      </c>
      <c r="I516" s="49">
        <f>H516*F516</f>
        <v>1.71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</v>
      </c>
      <c r="G517" s="48">
        <v>5.52</v>
      </c>
      <c r="H517" s="47">
        <v>3</v>
      </c>
      <c r="I517" s="49">
        <f>H517*F517</f>
        <v>15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22</v>
      </c>
      <c r="G519" s="48">
        <v>28.67</v>
      </c>
      <c r="H519" s="47">
        <v>0.1</v>
      </c>
      <c r="I519" s="49">
        <f t="shared" ref="I519:I552" si="39">H519*F519</f>
        <v>2.2000000000000002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30</v>
      </c>
      <c r="G520" s="48">
        <v>42.32</v>
      </c>
      <c r="H520" s="47">
        <v>1236.8800000000001</v>
      </c>
      <c r="I520" s="49">
        <f t="shared" si="39"/>
        <v>37106.400000000001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</v>
      </c>
      <c r="G521" s="48">
        <v>20.09</v>
      </c>
      <c r="H521" s="47">
        <v>65</v>
      </c>
      <c r="I521" s="49">
        <f t="shared" si="39"/>
        <v>1040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</v>
      </c>
      <c r="G522" s="48">
        <v>26.24</v>
      </c>
      <c r="H522" s="47">
        <v>2277.88</v>
      </c>
      <c r="I522" s="49">
        <f t="shared" si="39"/>
        <v>45557.600000000006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35</v>
      </c>
      <c r="G523" s="48">
        <v>45.83</v>
      </c>
      <c r="H523" s="47">
        <v>0.1</v>
      </c>
      <c r="I523" s="49">
        <f t="shared" si="39"/>
        <v>3.5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12</v>
      </c>
      <c r="G524" s="48">
        <v>15.6</v>
      </c>
      <c r="H524" s="47">
        <v>186.5</v>
      </c>
      <c r="I524" s="49">
        <f t="shared" si="39"/>
        <v>2238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16</v>
      </c>
      <c r="G525" s="48">
        <v>20.09</v>
      </c>
      <c r="H525" s="47">
        <v>899.13</v>
      </c>
      <c r="I525" s="49">
        <f t="shared" si="39"/>
        <v>14386.08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12</v>
      </c>
      <c r="G526" s="48">
        <v>15.6</v>
      </c>
      <c r="H526" s="47">
        <v>0.1</v>
      </c>
      <c r="I526" s="49">
        <f t="shared" si="39"/>
        <v>1.2000000000000002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16</v>
      </c>
      <c r="G527" s="48">
        <v>20.09</v>
      </c>
      <c r="H527" s="47">
        <v>0.1</v>
      </c>
      <c r="I527" s="49">
        <f t="shared" si="39"/>
        <v>1.6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20</v>
      </c>
      <c r="G528" s="48">
        <v>26.24</v>
      </c>
      <c r="H528" s="47">
        <v>0.1</v>
      </c>
      <c r="I528" s="49">
        <f t="shared" si="39"/>
        <v>2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20</v>
      </c>
      <c r="G529" s="48">
        <v>26.24</v>
      </c>
      <c r="H529" s="47">
        <v>105.75</v>
      </c>
      <c r="I529" s="49">
        <f t="shared" si="39"/>
        <v>2115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20</v>
      </c>
      <c r="G530" s="48">
        <v>25.16</v>
      </c>
      <c r="H530" s="47">
        <v>0.1</v>
      </c>
      <c r="I530" s="49">
        <f t="shared" si="39"/>
        <v>2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</v>
      </c>
      <c r="G531" s="48">
        <v>32.96</v>
      </c>
      <c r="H531" s="47">
        <v>51.25</v>
      </c>
      <c r="I531" s="49">
        <f t="shared" si="39"/>
        <v>1281.25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</v>
      </c>
      <c r="G532" s="48">
        <v>19.309999999999999</v>
      </c>
      <c r="H532" s="47">
        <v>0.1</v>
      </c>
      <c r="I532" s="49">
        <f t="shared" si="39"/>
        <v>1.6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18</v>
      </c>
      <c r="G533" s="48">
        <v>22.34</v>
      </c>
      <c r="H533" s="47">
        <v>7.5</v>
      </c>
      <c r="I533" s="49">
        <f t="shared" si="39"/>
        <v>135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</v>
      </c>
      <c r="G534" s="48">
        <v>33.15</v>
      </c>
      <c r="H534" s="47">
        <v>0.1</v>
      </c>
      <c r="I534" s="49">
        <f t="shared" si="39"/>
        <v>2.5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3.51</v>
      </c>
      <c r="H535" s="47">
        <v>13.13</v>
      </c>
      <c r="I535" s="49">
        <f t="shared" si="39"/>
        <v>39.39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</v>
      </c>
      <c r="G536" s="48">
        <v>6.44</v>
      </c>
      <c r="H536" s="47">
        <v>5.0599999999999996</v>
      </c>
      <c r="I536" s="49">
        <f t="shared" si="39"/>
        <v>25.299999999999997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2.9699999999999998</v>
      </c>
      <c r="G537" s="48">
        <v>3.51</v>
      </c>
      <c r="H537" s="47">
        <v>390.88</v>
      </c>
      <c r="I537" s="49">
        <f t="shared" si="39"/>
        <v>1160.9135999999999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5.23</v>
      </c>
      <c r="G538" s="48">
        <v>6.44</v>
      </c>
      <c r="H538" s="47">
        <v>969.63</v>
      </c>
      <c r="I538" s="49">
        <f t="shared" si="39"/>
        <v>5071.1649000000007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15</v>
      </c>
      <c r="G539" s="48">
        <v>14.92</v>
      </c>
      <c r="H539" s="47">
        <v>1400</v>
      </c>
      <c r="I539" s="49">
        <f t="shared" si="39"/>
        <v>21000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18.53</v>
      </c>
      <c r="G540" s="48">
        <v>20.48</v>
      </c>
      <c r="H540" s="47">
        <v>6178.19</v>
      </c>
      <c r="I540" s="49">
        <f t="shared" si="39"/>
        <v>114481.8607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23.75</v>
      </c>
      <c r="G541" s="48">
        <v>25.35</v>
      </c>
      <c r="H541" s="47">
        <v>5778.56</v>
      </c>
      <c r="I541" s="49">
        <f t="shared" si="39"/>
        <v>137240.80000000002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3.5</v>
      </c>
      <c r="G542" s="48">
        <v>4.29</v>
      </c>
      <c r="H542" s="47">
        <v>40</v>
      </c>
      <c r="I542" s="49">
        <f t="shared" si="39"/>
        <v>140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8</v>
      </c>
      <c r="G543" s="48">
        <v>9.17</v>
      </c>
      <c r="H543" s="47">
        <v>52.75</v>
      </c>
      <c r="I543" s="49">
        <f t="shared" si="39"/>
        <v>422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12.35</v>
      </c>
      <c r="G544" s="48">
        <v>15.41</v>
      </c>
      <c r="H544" s="47">
        <v>10.17</v>
      </c>
      <c r="I544" s="49">
        <f t="shared" si="39"/>
        <v>125.59949999999999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25</v>
      </c>
      <c r="G545" s="48">
        <v>30.23</v>
      </c>
      <c r="H545" s="47">
        <v>0.1</v>
      </c>
      <c r="I545" s="49">
        <f t="shared" si="39"/>
        <v>2.5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18.72</v>
      </c>
      <c r="H546" s="47">
        <v>1.63</v>
      </c>
      <c r="I546" s="49">
        <f t="shared" si="39"/>
        <v>24.45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30</v>
      </c>
      <c r="G547" s="48">
        <v>37.44</v>
      </c>
      <c r="H547" s="47">
        <v>0.1</v>
      </c>
      <c r="I547" s="49">
        <f t="shared" si="39"/>
        <v>3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60</v>
      </c>
      <c r="G548" s="48">
        <v>71.180000000000007</v>
      </c>
      <c r="H548" s="47">
        <v>0.38</v>
      </c>
      <c r="I548" s="49">
        <f t="shared" si="39"/>
        <v>22.8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100</v>
      </c>
      <c r="G549" s="48">
        <v>122.85</v>
      </c>
      <c r="H549" s="47">
        <v>0.81</v>
      </c>
      <c r="I549" s="49">
        <f t="shared" si="39"/>
        <v>81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200</v>
      </c>
      <c r="G550" s="48">
        <v>234</v>
      </c>
      <c r="H550" s="47">
        <v>2.88</v>
      </c>
      <c r="I550" s="49">
        <f t="shared" si="39"/>
        <v>576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20</v>
      </c>
      <c r="G551" s="48">
        <v>23.01</v>
      </c>
      <c r="H551" s="47">
        <v>29.06</v>
      </c>
      <c r="I551" s="49">
        <f t="shared" si="39"/>
        <v>581.19999999999993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37</v>
      </c>
      <c r="G552" s="48">
        <v>46.8</v>
      </c>
      <c r="H552" s="47">
        <v>1.5</v>
      </c>
      <c r="I552" s="49">
        <f t="shared" si="39"/>
        <v>55.5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</v>
      </c>
      <c r="G554" s="48">
        <v>1.47</v>
      </c>
      <c r="H554" s="47">
        <v>122.75</v>
      </c>
      <c r="I554" s="49">
        <f t="shared" ref="I554:I562" si="40">H554*F554</f>
        <v>147.29999999999998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2.09</v>
      </c>
      <c r="G555" s="48">
        <v>2.25</v>
      </c>
      <c r="H555" s="47">
        <v>254.25</v>
      </c>
      <c r="I555" s="49">
        <f t="shared" si="40"/>
        <v>531.38249999999994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</v>
      </c>
      <c r="G556" s="48">
        <v>3.08</v>
      </c>
      <c r="H556" s="47">
        <v>432</v>
      </c>
      <c r="I556" s="49">
        <f t="shared" si="40"/>
        <v>1296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</v>
      </c>
      <c r="G557" s="48">
        <v>5.37</v>
      </c>
      <c r="H557" s="47">
        <v>117.5</v>
      </c>
      <c r="I557" s="49">
        <f t="shared" si="40"/>
        <v>587.5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</v>
      </c>
      <c r="G558" s="48">
        <v>1.64</v>
      </c>
      <c r="H558" s="47">
        <v>80.5</v>
      </c>
      <c r="I558" s="49">
        <f t="shared" si="40"/>
        <v>128.80000000000001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1.9</v>
      </c>
      <c r="G559" s="48">
        <v>2.39</v>
      </c>
      <c r="H559" s="47">
        <v>1070</v>
      </c>
      <c r="I559" s="49">
        <f t="shared" si="40"/>
        <v>2033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</v>
      </c>
      <c r="G560" s="48">
        <v>3.47</v>
      </c>
      <c r="H560" s="47">
        <v>10486.82</v>
      </c>
      <c r="I560" s="49">
        <f t="shared" si="40"/>
        <v>31460.46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4.2749999999999995</v>
      </c>
      <c r="G561" s="48">
        <v>5.25</v>
      </c>
      <c r="H561" s="47">
        <v>428.63</v>
      </c>
      <c r="I561" s="49">
        <f t="shared" si="40"/>
        <v>1832.3932499999999</v>
      </c>
      <c r="J561" s="44" t="s">
        <v>562</v>
      </c>
      <c r="K561" s="45">
        <f t="shared" si="37"/>
        <v>561</v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5.2249999999999996</v>
      </c>
      <c r="G562" s="48">
        <v>6.38</v>
      </c>
      <c r="H562" s="47">
        <v>678.5</v>
      </c>
      <c r="I562" s="49">
        <f t="shared" si="40"/>
        <v>3545.1624999999999</v>
      </c>
      <c r="J562" s="44" t="s">
        <v>562</v>
      </c>
      <c r="K562" s="45">
        <f t="shared" ref="K562:K600" si="41">IF(AND(ISNUMBER(F562),ISNUMBER(FIND(",",F562)),LEN(F562)-LEN(SUBSTITUTE(F562,",",""))=1),IF(LEN(RIGHT(F562,LEN(F562)-FIND(",",F562)))&gt;2,ROW(),""),"")</f>
        <v>562</v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5500</v>
      </c>
      <c r="G564" s="48">
        <v>5850</v>
      </c>
      <c r="H564" s="47">
        <v>0.5</v>
      </c>
      <c r="I564" s="49">
        <f>H564*F564</f>
        <v>2750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0.38</v>
      </c>
      <c r="I566" s="49">
        <f>H566*F566</f>
        <v>148.19999999999999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1.5</v>
      </c>
      <c r="G568" s="48">
        <v>1.95</v>
      </c>
      <c r="H568" s="47">
        <v>0.1</v>
      </c>
      <c r="I568" s="49">
        <f>H568*F568</f>
        <v>0.15000000000000002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</v>
      </c>
      <c r="G569" s="48">
        <v>2.4500000000000002</v>
      </c>
      <c r="H569" s="47">
        <v>0.1</v>
      </c>
      <c r="I569" s="49">
        <f>H569*F569</f>
        <v>0.2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12000</v>
      </c>
      <c r="G571" s="48">
        <v>14235</v>
      </c>
      <c r="H571" s="47">
        <v>0.1</v>
      </c>
      <c r="I571" s="49">
        <f>H571*F571</f>
        <v>1200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48000</v>
      </c>
      <c r="G572" s="48">
        <v>69225</v>
      </c>
      <c r="H572" s="47">
        <v>0.1</v>
      </c>
      <c r="I572" s="49">
        <f>H572*F572</f>
        <v>4800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35000</v>
      </c>
      <c r="G573" s="48">
        <v>38025</v>
      </c>
      <c r="H573" s="47">
        <v>0.1</v>
      </c>
      <c r="I573" s="49">
        <f>H573*F573</f>
        <v>3500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40000</v>
      </c>
      <c r="G574" s="48">
        <v>43875</v>
      </c>
      <c r="H574" s="47">
        <v>0.1</v>
      </c>
      <c r="I574" s="49">
        <f>H574*F574</f>
        <v>4000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40000</v>
      </c>
      <c r="G575" s="48">
        <v>43875</v>
      </c>
      <c r="H575" s="47">
        <v>0.1</v>
      </c>
      <c r="I575" s="49">
        <f>H575*F575</f>
        <v>4000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7700</v>
      </c>
      <c r="G577" s="48">
        <v>8775</v>
      </c>
      <c r="H577" s="47">
        <v>0.1</v>
      </c>
      <c r="I577" s="49">
        <f>H577*F577</f>
        <v>770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4700</v>
      </c>
      <c r="G578" s="48">
        <v>5070</v>
      </c>
      <c r="H578" s="47">
        <v>0.1</v>
      </c>
      <c r="I578" s="49">
        <f>H578*F578</f>
        <v>470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3000</v>
      </c>
      <c r="G580" s="48">
        <v>3900</v>
      </c>
      <c r="H580" s="47">
        <v>0.1</v>
      </c>
      <c r="I580" s="49">
        <f>H580*F580</f>
        <v>300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1700</v>
      </c>
      <c r="G582" s="48">
        <v>2145</v>
      </c>
      <c r="H582" s="47">
        <v>0.1</v>
      </c>
      <c r="I582" s="49">
        <f>H582*F582</f>
        <v>170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2000</v>
      </c>
      <c r="G583" s="48">
        <v>2632.5</v>
      </c>
      <c r="H583" s="47">
        <v>0.1</v>
      </c>
      <c r="I583" s="49">
        <f>H583*F583</f>
        <v>200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60</v>
      </c>
      <c r="G585" s="48">
        <v>70.2</v>
      </c>
      <c r="H585" s="47">
        <v>0.13</v>
      </c>
      <c r="I585" s="49">
        <f>H585*F585</f>
        <v>7.8000000000000007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120</v>
      </c>
      <c r="G586" s="72">
        <v>124.8</v>
      </c>
      <c r="H586" s="70">
        <v>0.1</v>
      </c>
      <c r="I586" s="49">
        <f>H586*F586</f>
        <v>12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.75" thickBot="1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75</v>
      </c>
      <c r="G588" s="67">
        <v>97.5</v>
      </c>
      <c r="H588" s="65">
        <v>0.1</v>
      </c>
      <c r="I588" s="78">
        <f>H588*F588</f>
        <v>7.5</v>
      </c>
      <c r="J588" s="79" t="s">
        <v>562</v>
      </c>
      <c r="K588" s="45" t="str">
        <f t="shared" si="41"/>
        <v/>
      </c>
    </row>
    <row r="589" spans="1:11" ht="45.75" thickBot="1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85</v>
      </c>
      <c r="G589" s="48">
        <v>117</v>
      </c>
      <c r="H589" s="47">
        <v>0.1</v>
      </c>
      <c r="I589" s="80">
        <f>H589*F589</f>
        <v>8.5</v>
      </c>
      <c r="J589" s="81" t="s">
        <v>562</v>
      </c>
      <c r="K589" s="45" t="str">
        <f t="shared" si="41"/>
        <v/>
      </c>
    </row>
    <row r="590" spans="1:11" ht="45.75" thickBot="1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125</v>
      </c>
      <c r="G590" s="52">
        <v>195</v>
      </c>
      <c r="H590" s="51">
        <v>0.1</v>
      </c>
      <c r="I590" s="82">
        <f>H590*F590</f>
        <v>12.5</v>
      </c>
      <c r="J590" s="83" t="s">
        <v>562</v>
      </c>
      <c r="K590" s="45" t="str">
        <f t="shared" si="41"/>
        <v/>
      </c>
    </row>
    <row r="591" spans="1:11" ht="45.75" thickBot="1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22</v>
      </c>
      <c r="G591" s="48">
        <v>28.28</v>
      </c>
      <c r="H591" s="47">
        <v>0.1</v>
      </c>
      <c r="I591" s="82">
        <f>H591*F591</f>
        <v>2.2000000000000002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25</v>
      </c>
      <c r="G592" s="48">
        <v>32.18</v>
      </c>
      <c r="H592" s="47">
        <v>0.1</v>
      </c>
      <c r="I592" s="80">
        <f>H592*F592</f>
        <v>2.5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9.5</v>
      </c>
      <c r="G594" s="48">
        <v>9.75</v>
      </c>
      <c r="H594" s="47">
        <v>0.1</v>
      </c>
      <c r="I594" s="80">
        <f>H594*F594</f>
        <v>0.95000000000000007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</v>
      </c>
      <c r="G595" s="48">
        <v>35.1</v>
      </c>
      <c r="H595" s="47">
        <v>0.1</v>
      </c>
      <c r="I595" s="80">
        <f>H595*F595</f>
        <v>3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</v>
      </c>
      <c r="G596" s="48">
        <v>50.7</v>
      </c>
      <c r="H596" s="47">
        <v>0.1</v>
      </c>
      <c r="I596" s="80">
        <f>H596*F596</f>
        <v>5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</v>
      </c>
      <c r="G597" s="48">
        <v>58.5</v>
      </c>
      <c r="H597" s="47">
        <v>0.1</v>
      </c>
      <c r="I597" s="80">
        <f>H597*F597</f>
        <v>5.8000000000000007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60</v>
      </c>
      <c r="G599" s="67">
        <v>75.08</v>
      </c>
      <c r="H599" s="65">
        <v>0.1</v>
      </c>
      <c r="I599" s="78">
        <f>H599*F599</f>
        <v>6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</v>
      </c>
      <c r="G600" s="72">
        <v>46.8</v>
      </c>
      <c r="H600" s="70">
        <v>0.1</v>
      </c>
      <c r="I600" s="94">
        <f>H600*F600</f>
        <v>4.6000000000000005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887054.99793649977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>Eilutė 562 Įvesta daugiau nei 2 skaičiai po kablelio!</v>
      </c>
    </row>
    <row r="604" spans="1:11" ht="30.75" customHeight="1" x14ac:dyDescent="0.25">
      <c r="A604" s="116" t="s">
        <v>501</v>
      </c>
      <c r="B604" s="116"/>
      <c r="C604" s="3"/>
      <c r="D604" s="3"/>
      <c r="E604" s="35"/>
      <c r="G604" s="35"/>
    </row>
    <row r="605" spans="1:11" x14ac:dyDescent="0.25">
      <c r="A605" s="108" t="s">
        <v>502</v>
      </c>
      <c r="B605" s="108"/>
      <c r="C605" s="108"/>
      <c r="D605" s="108"/>
      <c r="E605" s="108"/>
      <c r="F605" s="108"/>
      <c r="G605" s="108"/>
      <c r="H605" s="108"/>
      <c r="I605" s="108"/>
    </row>
    <row r="606" spans="1:11" x14ac:dyDescent="0.25">
      <c r="A606" s="108" t="s">
        <v>503</v>
      </c>
      <c r="B606" s="108"/>
      <c r="C606" s="108"/>
      <c r="D606" s="108"/>
      <c r="E606" s="108"/>
      <c r="F606" s="108"/>
      <c r="G606" s="108"/>
      <c r="H606" s="108"/>
      <c r="I606" s="108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7"/>
      <c r="B611" s="107"/>
      <c r="C611" s="3"/>
      <c r="D611" s="3"/>
      <c r="E611" s="35"/>
      <c r="G611" s="35"/>
    </row>
    <row r="612" spans="1:8" x14ac:dyDescent="0.25">
      <c r="A612" s="106"/>
      <c r="B612" s="106"/>
      <c r="C612" s="106"/>
      <c r="D612" s="106"/>
      <c r="E612" s="106"/>
      <c r="F612" s="106"/>
      <c r="G612" s="106"/>
      <c r="H612" s="106"/>
    </row>
    <row r="613" spans="1:8" x14ac:dyDescent="0.25">
      <c r="A613" s="106"/>
      <c r="B613" s="106"/>
      <c r="C613" s="106"/>
      <c r="D613" s="106"/>
      <c r="E613" s="106"/>
      <c r="F613" s="106"/>
      <c r="G613" s="106"/>
      <c r="H613" s="106"/>
    </row>
    <row r="614" spans="1:8" x14ac:dyDescent="0.25">
      <c r="A614" s="2"/>
    </row>
    <row r="615" spans="1:8" x14ac:dyDescent="0.25">
      <c r="A615" s="2"/>
    </row>
  </sheetData>
  <sheetProtection algorithmName="SHA-512" hashValue="9wxf76bzFWMIDK6OteW4xVqajfPjQnwpgkHUCRY82kIHXtcLFAoI7mhyyQUgfZxy2CiKHgzAlcIPWx5qSfSSHQ==" saltValue="+dkaHRYhG7N5TZvu7S8F4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2023-08-01T13:58:29Z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