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B9FC4C9D-576D-4B71-B57C-36565A7BE4AF}" xr6:coauthVersionLast="47" xr6:coauthVersionMax="47" xr10:uidLastSave="{00000000-0000-0000-0000-000000000000}"/>
  <bookViews>
    <workbookView xWindow="28680" yWindow="1290" windowWidth="25440" windowHeight="15270" xr2:uid="{78397B98-DE06-4FB6-91A1-6EF2BDD625CF}"/>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I10" i="1"/>
  <c r="K10" i="1" s="1"/>
</calcChain>
</file>

<file path=xl/sharedStrings.xml><?xml version="1.0" encoding="utf-8"?>
<sst xmlns="http://schemas.openxmlformats.org/spreadsheetml/2006/main" count="26" uniqueCount="26">
  <si>
    <t>VšĮ VUL Santaros klinikos</t>
  </si>
  <si>
    <t xml:space="preserve">Vienkartinių medicinos pagalbos priemonių pirkimas </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</si>
  <si>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</si>
  <si>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</si>
  <si>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</si>
  <si>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</si>
  <si>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</si>
  <si>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Pirkimo dalies Nr.</t>
  </si>
  <si>
    <t>Priemonės pavadinimas</t>
  </si>
  <si>
    <t>Charakteristikos, reikalavimai</t>
  </si>
  <si>
    <t>Mato vienetas</t>
  </si>
  <si>
    <t xml:space="preserve">  Preliminarus kiekis 36 mėn.</t>
  </si>
  <si>
    <t>Firminis priemonių pavadinimas, gamintojas, priemonės kodas gamintojo kataloge*</t>
  </si>
  <si>
    <t>Vieneto įkainis EUR be PVM</t>
  </si>
  <si>
    <t>PVM tarifas ٪</t>
  </si>
  <si>
    <t>Vieneto įkainis EUR su PVM</t>
  </si>
  <si>
    <t>Pirkimo suma Eur be PVM</t>
  </si>
  <si>
    <t>Pirkimo suma Eur su PVM</t>
  </si>
  <si>
    <t>Maksimali pirkimo suma Eur su PVM</t>
  </si>
  <si>
    <t>BVPŽ kodas</t>
  </si>
  <si>
    <t>Pastabos</t>
  </si>
  <si>
    <t>33140000-3</t>
  </si>
  <si>
    <t>vnt.</t>
  </si>
  <si>
    <t>Maitinimo zondas</t>
  </si>
  <si>
    <t>Zondas Flocare tipo, poliuretaninis arba lygiavertės medžiagos, skirtas enteriniam maitinimui, atsparus fermentų ir skrandžio sulčių poveikiui, 110 cm ilgio ± 1 cm, turintis rentgenokontrastinę juostelę, vedlį, universalią jungtį. Zondo galiukas su viena galine ir dviem šoninėmis angelėmis. Dydžiai CH08 ir CH10 ( pagal poreikį ).</t>
  </si>
  <si>
    <t>GBUK, NCXX.110ISOSAF-ROW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</si>
</sst>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C00000"/>
      <name val="Times New Roman"/>
      <family val="1"/>
    </font>
    <font>
      <sz val="11"/>
      <name val="Times New Roman"/>
      <family val="1"/>
    </font>
    <font>
      <i/>
      <sz val="12"/>
      <color indexed="8"/>
      <name val="Times New Roman"/>
      <family val="1"/>
    </font>
    <font>
      <sz val="11"/>
      <color rgb="FFFF0000"/>
      <name val="Times New Roman"/>
      <family val="1"/>
      <charset val="186"/>
    </font>
  </fonts>
  <fills count="4">
    <fill>
      <patternFill patternType="none"/>
    </fill>
    <fill>
      <patternFill patternType="gray125"/>
    </fill>
    <fill>
      <patternFill patternType="solid">
        <fgColor rgb="FFC6EFCE"/>
      </patternFill>
    </fill>
    <fill>
      <patternFill patternType="solid">
        <fgColor theme="0"/>
        <bgColor indexed="64"/>
      </patternFill>
    </fill>
  </fills>
  <borders count="18">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46">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8" fillId="0" borderId="13" xfId="1" applyFont="1" applyFill="1" applyBorder="1" applyAlignment="1">
      <alignment horizontal="left" vertical="top" wrapText="1"/>
    </xf>
    <xf numFmtId="0" fontId="3" fillId="0" borderId="13" xfId="0" applyFont="1" applyBorder="1" applyAlignment="1">
      <alignment horizontal="center" vertical="top"/>
    </xf>
    <xf numFmtId="0" fontId="3" fillId="0" borderId="0" xfId="0" applyFont="1" applyAlignment="1">
      <alignment horizontal="left"/>
    </xf>
    <xf numFmtId="49" fontId="10" fillId="3" borderId="16" xfId="0" applyNumberFormat="1" applyFont="1" applyFill="1" applyBorder="1" applyAlignment="1">
      <alignment vertical="top"/>
    </xf>
    <xf numFmtId="0" fontId="3" fillId="0" borderId="17" xfId="0" applyFont="1" applyBorder="1" applyAlignment="1">
      <alignment horizontal="center"/>
    </xf>
    <xf numFmtId="0" fontId="4" fillId="0" borderId="0" xfId="0" applyFont="1"/>
    <xf numFmtId="2" fontId="3" fillId="0" borderId="0" xfId="0" applyNumberFormat="1" applyFont="1" applyAlignment="1">
      <alignment horizontal="left"/>
    </xf>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3" fillId="0" borderId="13" xfId="0" applyFont="1" applyBorder="1" applyAlignment="1">
      <alignment vertical="top" wrapText="1"/>
    </xf>
    <xf numFmtId="0" fontId="5" fillId="0" borderId="13" xfId="0" applyFont="1" applyBorder="1" applyAlignment="1">
      <alignment horizontal="center" vertical="top" wrapText="1"/>
    </xf>
    <xf numFmtId="0" fontId="7" fillId="0" borderId="13" xfId="0" applyFont="1" applyBorder="1" applyAlignment="1">
      <alignment horizontal="center" vertical="top"/>
    </xf>
    <xf numFmtId="2" fontId="5" fillId="0" borderId="13" xfId="0" applyNumberFormat="1" applyFont="1" applyBorder="1" applyAlignment="1">
      <alignment horizontal="center" vertical="top" wrapText="1"/>
    </xf>
    <xf numFmtId="0" fontId="10" fillId="0" borderId="15" xfId="0" applyFont="1" applyBorder="1" applyAlignment="1">
      <alignment horizontal="left" vertical="top" wrapText="1"/>
    </xf>
    <xf numFmtId="0" fontId="11" fillId="0" borderId="15" xfId="0" applyFont="1" applyBorder="1" applyAlignment="1">
      <alignment horizontal="left" vertical="top" wrapText="1"/>
    </xf>
    <xf numFmtId="0" fontId="9" fillId="0" borderId="14" xfId="0" applyFont="1" applyBorder="1" applyAlignment="1">
      <alignment horizontal="left" vertical="center" wrapText="1"/>
    </xf>
    <xf numFmtId="0" fontId="2" fillId="0" borderId="12" xfId="0" applyFont="1" applyBorder="1" applyAlignment="1">
      <alignment horizontal="center" vertical="top" wrapText="1"/>
    </xf>
    <xf numFmtId="2" fontId="3" fillId="0" borderId="0" xfId="0" applyNumberFormat="1" applyFont="1"/>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39"/>
  <sheetViews>
    <sheetView tabSelected="1" zoomScale="87" zoomScaleNormal="87" workbookViewId="0">
      <selection activeCell="B15" sqref="B15"/>
    </sheetView>
  </sheetViews>
  <sheetFormatPr defaultColWidth="9.140625" defaultRowHeight="15" x14ac:dyDescent="0.25"/>
  <cols>
    <col min="1" max="1" width="9.42578125" style="18"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34" t="s">
        <v>1</v>
      </c>
      <c r="B2" s="34"/>
      <c r="C2" s="34"/>
      <c r="D2" s="34"/>
      <c r="E2" s="34"/>
      <c r="F2" s="34"/>
      <c r="G2" s="34"/>
      <c r="H2" s="34"/>
      <c r="I2" s="34"/>
      <c r="J2" s="34"/>
      <c r="K2" s="34"/>
      <c r="L2" s="34"/>
      <c r="M2" s="34"/>
      <c r="N2" s="34"/>
    </row>
    <row r="3" spans="1:15" s="4" customFormat="1" ht="33" customHeight="1" x14ac:dyDescent="0.25">
      <c r="A3" s="35" t="s">
        <v>2</v>
      </c>
      <c r="B3" s="36"/>
      <c r="C3" s="36"/>
      <c r="D3" s="36"/>
      <c r="E3" s="36"/>
      <c r="F3" s="36"/>
      <c r="G3" s="36"/>
      <c r="H3" s="36"/>
      <c r="I3" s="36"/>
      <c r="J3" s="36"/>
      <c r="K3" s="36"/>
      <c r="L3" s="36"/>
      <c r="M3" s="36"/>
      <c r="N3" s="37"/>
    </row>
    <row r="4" spans="1:15" s="4" customFormat="1" ht="30" customHeight="1" x14ac:dyDescent="0.25">
      <c r="A4" s="38" t="s">
        <v>3</v>
      </c>
      <c r="B4" s="39"/>
      <c r="C4" s="39"/>
      <c r="D4" s="39"/>
      <c r="E4" s="39"/>
      <c r="F4" s="39"/>
      <c r="G4" s="39"/>
      <c r="H4" s="39"/>
      <c r="I4" s="39"/>
      <c r="J4" s="39"/>
      <c r="K4" s="39"/>
      <c r="L4" s="39"/>
      <c r="M4" s="39"/>
      <c r="N4" s="40"/>
    </row>
    <row r="5" spans="1:15" s="4" customFormat="1" ht="27" customHeight="1" x14ac:dyDescent="0.25">
      <c r="A5" s="38" t="s">
        <v>4</v>
      </c>
      <c r="B5" s="39"/>
      <c r="C5" s="39"/>
      <c r="D5" s="39"/>
      <c r="E5" s="39"/>
      <c r="F5" s="39"/>
      <c r="G5" s="39"/>
      <c r="H5" s="39"/>
      <c r="I5" s="39"/>
      <c r="J5" s="39"/>
      <c r="K5" s="39"/>
      <c r="L5" s="23"/>
      <c r="N5" s="5"/>
    </row>
    <row r="6" spans="1:15" s="4" customFormat="1" ht="79.5" customHeight="1" x14ac:dyDescent="0.25">
      <c r="A6" s="41" t="s">
        <v>5</v>
      </c>
      <c r="B6" s="42"/>
      <c r="C6" s="42"/>
      <c r="D6" s="42"/>
      <c r="E6" s="42"/>
      <c r="F6" s="42"/>
      <c r="G6" s="42"/>
      <c r="H6" s="42"/>
      <c r="I6" s="42"/>
      <c r="J6" s="42"/>
      <c r="K6" s="42"/>
      <c r="L6" s="42"/>
      <c r="M6" s="42"/>
      <c r="N6" s="43"/>
    </row>
    <row r="7" spans="1:15" s="4" customFormat="1" ht="51" customHeight="1" thickBot="1" x14ac:dyDescent="0.3">
      <c r="A7" s="44" t="s">
        <v>6</v>
      </c>
      <c r="B7" s="45"/>
      <c r="C7" s="45"/>
      <c r="D7" s="45"/>
      <c r="E7" s="45"/>
      <c r="F7" s="45"/>
      <c r="G7" s="45"/>
      <c r="H7" s="45"/>
      <c r="I7" s="45"/>
      <c r="J7" s="45"/>
      <c r="K7" s="45"/>
      <c r="L7" s="24"/>
      <c r="M7" s="6"/>
      <c r="N7" s="7"/>
    </row>
    <row r="8" spans="1:15" s="4" customFormat="1" x14ac:dyDescent="0.25">
      <c r="A8" s="8"/>
      <c r="B8" s="8"/>
      <c r="C8" s="8"/>
      <c r="D8" s="8"/>
      <c r="E8" s="8"/>
      <c r="F8" s="8"/>
      <c r="G8" s="8"/>
      <c r="H8" s="9"/>
      <c r="I8" s="8"/>
      <c r="J8" s="8"/>
      <c r="K8" s="8"/>
      <c r="L8" s="8"/>
    </row>
    <row r="9" spans="1:15" ht="85.5" customHeight="1" x14ac:dyDescent="0.25">
      <c r="A9" s="10" t="s">
        <v>7</v>
      </c>
      <c r="B9" s="11" t="s">
        <v>8</v>
      </c>
      <c r="C9" s="11" t="s">
        <v>9</v>
      </c>
      <c r="D9" s="11" t="s">
        <v>10</v>
      </c>
      <c r="E9" s="12" t="s">
        <v>11</v>
      </c>
      <c r="F9" s="13" t="s">
        <v>12</v>
      </c>
      <c r="G9" s="32" t="s">
        <v>13</v>
      </c>
      <c r="H9" s="14" t="s">
        <v>14</v>
      </c>
      <c r="I9" s="11" t="s">
        <v>15</v>
      </c>
      <c r="J9" s="11" t="s">
        <v>16</v>
      </c>
      <c r="K9" s="11" t="s">
        <v>17</v>
      </c>
      <c r="L9" s="11" t="s">
        <v>18</v>
      </c>
      <c r="M9" s="11" t="s">
        <v>19</v>
      </c>
      <c r="N9" s="11" t="s">
        <v>20</v>
      </c>
      <c r="O9" s="15"/>
    </row>
    <row r="10" spans="1:15" ht="80.25" customHeight="1" x14ac:dyDescent="0.25">
      <c r="A10" s="16">
        <v>19</v>
      </c>
      <c r="B10" s="25" t="s">
        <v>23</v>
      </c>
      <c r="C10" s="29" t="s">
        <v>24</v>
      </c>
      <c r="D10" s="17" t="s">
        <v>22</v>
      </c>
      <c r="E10" s="26">
        <v>100</v>
      </c>
      <c r="F10" s="30" t="s">
        <v>25</v>
      </c>
      <c r="G10" s="17">
        <v>5.9</v>
      </c>
      <c r="H10" s="27">
        <v>5</v>
      </c>
      <c r="I10" s="26">
        <f t="shared" ref="I10" si="0">+G10*(1+H10/100)</f>
        <v>6.1950000000000003</v>
      </c>
      <c r="J10" s="28">
        <f t="shared" ref="J10" si="1">+G10*E10</f>
        <v>590</v>
      </c>
      <c r="K10" s="28">
        <f t="shared" ref="K10" si="2">+I10*E10</f>
        <v>619.5</v>
      </c>
      <c r="L10" s="28">
        <v>1344.0000000000002</v>
      </c>
      <c r="M10" s="26" t="s">
        <v>21</v>
      </c>
      <c r="N10" s="31"/>
    </row>
    <row r="11" spans="1:15" x14ac:dyDescent="0.25">
      <c r="C11" s="19"/>
      <c r="D11" s="20"/>
    </row>
    <row r="12" spans="1:15" x14ac:dyDescent="0.25">
      <c r="M12" s="21"/>
      <c r="N12" s="21"/>
    </row>
    <row r="13" spans="1:15" x14ac:dyDescent="0.25">
      <c r="N13" s="22"/>
    </row>
    <row r="14" spans="1:15" x14ac:dyDescent="0.25">
      <c r="N14" s="22"/>
    </row>
    <row r="15" spans="1:15" x14ac:dyDescent="0.25">
      <c r="N15" s="22"/>
    </row>
    <row r="16" spans="1:15" x14ac:dyDescent="0.25">
      <c r="N16" s="22"/>
    </row>
    <row r="17" spans="4:14" x14ac:dyDescent="0.25">
      <c r="N17" s="22"/>
    </row>
    <row r="18" spans="4:14" x14ac:dyDescent="0.25">
      <c r="N18" s="22"/>
    </row>
    <row r="19" spans="4:14" x14ac:dyDescent="0.25">
      <c r="N19" s="22"/>
    </row>
    <row r="20" spans="4:14" x14ac:dyDescent="0.25">
      <c r="N20" s="22"/>
    </row>
    <row r="22" spans="4:14" x14ac:dyDescent="0.25">
      <c r="D22" s="2"/>
      <c r="E22" s="2"/>
    </row>
    <row r="23" spans="4:14" x14ac:dyDescent="0.25">
      <c r="D23" s="2"/>
      <c r="E23" s="2"/>
      <c r="G23" s="33"/>
    </row>
    <row r="24" spans="4:14" x14ac:dyDescent="0.25">
      <c r="D24" s="2"/>
      <c r="E24" s="2"/>
      <c r="G24" s="33"/>
    </row>
    <row r="25" spans="4:14" x14ac:dyDescent="0.25">
      <c r="D25" s="2"/>
      <c r="E25" s="2"/>
      <c r="G25" s="33"/>
    </row>
    <row r="26" spans="4:14" x14ac:dyDescent="0.25">
      <c r="D26" s="2"/>
      <c r="E26" s="2"/>
      <c r="G26" s="33"/>
    </row>
    <row r="27" spans="4:14" x14ac:dyDescent="0.25">
      <c r="D27" s="2"/>
      <c r="E27" s="2"/>
      <c r="G27" s="33"/>
    </row>
    <row r="28" spans="4:14" x14ac:dyDescent="0.25">
      <c r="D28" s="2"/>
      <c r="E28" s="2"/>
      <c r="G28" s="33"/>
    </row>
    <row r="29" spans="4:14" x14ac:dyDescent="0.25">
      <c r="D29" s="2"/>
      <c r="E29" s="2"/>
      <c r="G29" s="33"/>
    </row>
    <row r="30" spans="4:14" x14ac:dyDescent="0.25">
      <c r="D30" s="2"/>
      <c r="E30" s="2"/>
    </row>
    <row r="31" spans="4:14" x14ac:dyDescent="0.25">
      <c r="D31" s="2"/>
      <c r="E31" s="2"/>
    </row>
    <row r="32" spans="4:14"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sheetData>
  <mergeCells count="6">
    <mergeCell ref="A7:K7"/>
    <mergeCell ref="A2:N2"/>
    <mergeCell ref="A3:N3"/>
    <mergeCell ref="A4:N4"/>
    <mergeCell ref="A5:K5"/>
    <mergeCell ref="A6:N6"/>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2025-12-01T12:31:49Z</dcterms:created>
  <dcterms:modified xsi:type="dcterms:W3CDTF">2025-12-01T12:31:54Z</dcterms:modified>
  <cp:category/>
  <cp:contentStatus/>
</cp:coreProperties>
</file>