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AF98663-3519-4C00-8EE4-17C6A398C403}" xr6:coauthVersionLast="47" xr6:coauthVersionMax="47" xr10:uidLastSave="{00000000-0000-0000-0000-000000000000}"/>
  <bookViews>
    <workbookView xWindow="-120" yWindow="-120" windowWidth="29040" windowHeight="1584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H15" i="4"/>
  <c r="H6" i="4"/>
  <c r="H9" i="4"/>
  <c r="H10" i="4"/>
  <c r="H11" i="4"/>
  <c r="H12" i="4"/>
  <c r="H13" i="4"/>
  <c r="H16" i="4" l="1"/>
  <c r="H18" i="4" l="1"/>
</calcChain>
</file>

<file path=xl/sharedStrings.xml><?xml version="1.0" encoding="utf-8"?>
<sst xmlns="http://schemas.openxmlformats.org/spreadsheetml/2006/main" count="41" uniqueCount="40">
  <si>
    <t>Pasiūlymo priedas</t>
  </si>
  <si>
    <t>PASIŪLYMO KAINA</t>
  </si>
  <si>
    <t>Pasiūlymo kaina EUR be PVM</t>
  </si>
  <si>
    <t>Eil. Nr.</t>
  </si>
  <si>
    <t>Kategorija</t>
  </si>
  <si>
    <r>
      <t xml:space="preserve">Siūlomų Prekių gamintojas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</si>
  <si>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r>
      <t xml:space="preserve">Siūlomų prekių modelis, tipas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</si>
  <si>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</si>
  <si>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</si>
  <si>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</si>
  <si>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</si>
  <si>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</si>
  <si>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</si>
  <si>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</si>
  <si>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</si>
  <si>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</si>
  <si>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</si>
  <si>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</si>
  <si>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Preliminarus kiekis Sutarties galiojimo laikotarpiu</t>
  </si>
  <si>
    <t>Privalomi periodiniai sveikatos tikrinimai</t>
  </si>
  <si>
    <t>Elektrokardiograma</t>
  </si>
  <si>
    <t>Eritrocitų nusėdimo greičio tyrimas</t>
  </si>
  <si>
    <t>Krūtinės ląstos rentgenograma</t>
  </si>
  <si>
    <t>Akių patikra ir/ar akispūdžio matavimas</t>
  </si>
  <si>
    <t>Darbuotojų, vairuojančių Kliento transporto priemonę, sveikatos tikrinimai</t>
  </si>
  <si>
    <t>Neeiliniai darbuotojų sveikatos patikrinimai</t>
  </si>
  <si>
    <t>Kardiologo, oftalmologo ir neurologo ar kito specialisto konsultacija pagal poreikį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</si>
  <si>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</si>
  <si>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</si>
  <si>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</si>
  <si>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</si>
  <si>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</si>
  <si>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</si>
  <si>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</si>
  <si>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</si>
  <si>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</si>
  <si>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F=C*G</t>
  </si>
  <si>
    <t xml:space="preserve">Maksimaliai priimtinas įkainis EUR be PVM
</t>
  </si>
  <si>
    <t>PSC (Psichikos sveikatos centro)  pažymos užsakymas</t>
  </si>
  <si>
    <t>Vairuotojų sveikatos tikrinimas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</si>
</sst>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0" borderId="0" xfId="0" applyFont="1"/>
    <xf numFmtId="0" fontId="5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I21"/>
  <sheetViews>
    <sheetView tabSelected="1" topLeftCell="A4" workbookViewId="0">
      <selection activeCell="K14" sqref="K14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3" width="18.42578125" style="1" customWidth="1"/>
    <col min="4" max="4" width="17.5703125" style="1" customWidth="1"/>
    <col min="5" max="5" width="0.28515625" style="1" customWidth="1"/>
    <col min="6" max="6" width="15.7109375" style="1" hidden="1" customWidth="1"/>
    <col min="7" max="7" width="18" style="1" customWidth="1"/>
    <col min="8" max="8" width="17.5703125" style="1" customWidth="1"/>
    <col min="9" max="16384" width="8.85546875" style="1"/>
  </cols>
  <sheetData>
    <row r="1" spans="1:9" x14ac:dyDescent="0.2">
      <c r="A1" s="9"/>
      <c r="G1" s="29" t="s">
        <v>0</v>
      </c>
      <c r="H1" s="29"/>
    </row>
    <row r="2" spans="1:9" x14ac:dyDescent="0.2">
      <c r="A2" s="30" t="s">
        <v>1</v>
      </c>
      <c r="B2" s="30"/>
      <c r="C2" s="30"/>
      <c r="D2" s="30"/>
      <c r="E2" s="30"/>
      <c r="F2" s="30"/>
      <c r="G2" s="30"/>
      <c r="H2" s="30"/>
    </row>
    <row r="3" spans="1:9" ht="17.100000000000001" customHeight="1" x14ac:dyDescent="0.2">
      <c r="A3" s="5"/>
      <c r="B3" s="5"/>
      <c r="C3" s="5"/>
      <c r="D3" s="5"/>
      <c r="E3" s="5"/>
      <c r="F3" s="5"/>
      <c r="G3" s="5"/>
      <c r="H3" s="5"/>
    </row>
    <row r="4" spans="1:9" s="2" customFormat="1" ht="120.6" customHeight="1" x14ac:dyDescent="0.2">
      <c r="A4" s="4" t="s">
        <v>3</v>
      </c>
      <c r="B4" s="4" t="s">
        <v>4</v>
      </c>
      <c r="C4" s="4" t="s">
        <v>18</v>
      </c>
      <c r="D4" s="19" t="s">
        <v>37</v>
      </c>
      <c r="E4" s="4" t="s">
        <v>5</v>
      </c>
      <c r="F4" s="6" t="s">
        <v>6</v>
      </c>
      <c r="G4" s="6" t="s">
        <v>7</v>
      </c>
      <c r="H4" s="6" t="s">
        <v>8</v>
      </c>
    </row>
    <row r="5" spans="1:9" x14ac:dyDescent="0.2">
      <c r="A5" s="4" t="s">
        <v>9</v>
      </c>
      <c r="B5" s="12" t="s">
        <v>10</v>
      </c>
      <c r="C5" s="12" t="s">
        <v>11</v>
      </c>
      <c r="D5" s="19" t="s">
        <v>12</v>
      </c>
      <c r="E5" s="4" t="s">
        <v>13</v>
      </c>
      <c r="F5" s="6" t="s">
        <v>14</v>
      </c>
      <c r="G5" s="7" t="s">
        <v>13</v>
      </c>
      <c r="H5" s="8" t="s">
        <v>36</v>
      </c>
    </row>
    <row r="6" spans="1:9" ht="25.5" x14ac:dyDescent="0.2">
      <c r="A6" s="13" t="s">
        <v>27</v>
      </c>
      <c r="B6" s="14" t="s">
        <v>19</v>
      </c>
      <c r="C6" s="15">
        <v>4300</v>
      </c>
      <c r="D6" s="20">
        <v>15</v>
      </c>
      <c r="E6" s="10"/>
      <c r="F6" s="11"/>
      <c r="G6" s="16">
        <v>14.9</v>
      </c>
      <c r="H6" s="17">
        <f>C6*G6</f>
        <v>64070</v>
      </c>
    </row>
    <row r="7" spans="1:9" x14ac:dyDescent="0.2">
      <c r="A7" s="13" t="s">
        <v>28</v>
      </c>
      <c r="B7" s="14" t="s">
        <v>20</v>
      </c>
      <c r="C7" s="15">
        <v>1000</v>
      </c>
      <c r="D7" s="20">
        <v>4</v>
      </c>
      <c r="E7" s="10"/>
      <c r="F7" s="11"/>
      <c r="G7" s="16">
        <v>4</v>
      </c>
      <c r="H7" s="17">
        <v>4000</v>
      </c>
    </row>
    <row r="8" spans="1:9" ht="25.5" x14ac:dyDescent="0.2">
      <c r="A8" s="13" t="s">
        <v>29</v>
      </c>
      <c r="B8" s="14" t="s">
        <v>21</v>
      </c>
      <c r="C8" s="15">
        <v>1000</v>
      </c>
      <c r="D8" s="20">
        <v>4</v>
      </c>
      <c r="E8" s="10"/>
      <c r="F8" s="11"/>
      <c r="G8" s="16">
        <v>4</v>
      </c>
      <c r="H8" s="17">
        <v>4000</v>
      </c>
    </row>
    <row r="9" spans="1:9" x14ac:dyDescent="0.2">
      <c r="A9" s="13" t="s">
        <v>30</v>
      </c>
      <c r="B9" s="14" t="s">
        <v>22</v>
      </c>
      <c r="C9" s="15">
        <v>1000</v>
      </c>
      <c r="D9" s="20">
        <v>15</v>
      </c>
      <c r="E9" s="10"/>
      <c r="F9" s="11"/>
      <c r="G9" s="16">
        <v>15</v>
      </c>
      <c r="H9" s="17">
        <f t="shared" ref="H7:H15" si="0">C9*G9</f>
        <v>15000</v>
      </c>
    </row>
    <row r="10" spans="1:9" ht="25.5" x14ac:dyDescent="0.2">
      <c r="A10" s="13" t="s">
        <v>31</v>
      </c>
      <c r="B10" s="14" t="s">
        <v>23</v>
      </c>
      <c r="C10" s="15">
        <v>1500</v>
      </c>
      <c r="D10" s="20">
        <v>4</v>
      </c>
      <c r="E10" s="10"/>
      <c r="F10" s="11"/>
      <c r="G10" s="16">
        <v>4</v>
      </c>
      <c r="H10" s="17">
        <f t="shared" si="0"/>
        <v>6000</v>
      </c>
    </row>
    <row r="11" spans="1:9" ht="38.25" x14ac:dyDescent="0.2">
      <c r="A11" s="13" t="s">
        <v>32</v>
      </c>
      <c r="B11" s="14" t="s">
        <v>24</v>
      </c>
      <c r="C11" s="15">
        <v>1670</v>
      </c>
      <c r="D11" s="20">
        <v>23.5</v>
      </c>
      <c r="E11" s="10"/>
      <c r="F11" s="11"/>
      <c r="G11" s="16">
        <v>23.5</v>
      </c>
      <c r="H11" s="17">
        <f t="shared" si="0"/>
        <v>39245</v>
      </c>
      <c r="I11" s="34"/>
    </row>
    <row r="12" spans="1:9" ht="26.25" thickBot="1" x14ac:dyDescent="0.25">
      <c r="A12" s="13" t="s">
        <v>33</v>
      </c>
      <c r="B12" s="14" t="s">
        <v>25</v>
      </c>
      <c r="C12" s="15">
        <v>50</v>
      </c>
      <c r="D12" s="20">
        <v>30</v>
      </c>
      <c r="E12" s="10"/>
      <c r="F12" s="11"/>
      <c r="G12" s="16">
        <v>30</v>
      </c>
      <c r="H12" s="17">
        <f t="shared" si="0"/>
        <v>1500</v>
      </c>
    </row>
    <row r="13" spans="1:9" ht="13.5" thickBot="1" x14ac:dyDescent="0.25">
      <c r="A13" s="13" t="s">
        <v>34</v>
      </c>
      <c r="B13" s="35" t="s">
        <v>39</v>
      </c>
      <c r="C13" s="15">
        <v>1000</v>
      </c>
      <c r="D13" s="20">
        <v>23.5</v>
      </c>
      <c r="E13" s="10"/>
      <c r="F13" s="11"/>
      <c r="G13" s="16">
        <v>23.5</v>
      </c>
      <c r="H13" s="17">
        <f t="shared" si="0"/>
        <v>23500</v>
      </c>
    </row>
    <row r="14" spans="1:9" ht="38.25" x14ac:dyDescent="0.2">
      <c r="A14" s="13" t="s">
        <v>35</v>
      </c>
      <c r="B14" s="14" t="s">
        <v>26</v>
      </c>
      <c r="C14" s="15">
        <v>500</v>
      </c>
      <c r="D14" s="20">
        <v>69</v>
      </c>
      <c r="E14" s="10"/>
      <c r="F14" s="11"/>
      <c r="G14" s="16">
        <v>68</v>
      </c>
      <c r="H14" s="17">
        <f t="shared" si="0"/>
        <v>34000</v>
      </c>
    </row>
    <row r="15" spans="1:9" s="23" customFormat="1" ht="25.5" x14ac:dyDescent="0.2">
      <c r="A15" s="21">
        <v>10</v>
      </c>
      <c r="B15" s="22" t="s">
        <v>38</v>
      </c>
      <c r="C15" s="15">
        <v>500</v>
      </c>
      <c r="D15" s="20">
        <v>9</v>
      </c>
      <c r="E15" s="10"/>
      <c r="F15" s="11"/>
      <c r="G15" s="16">
        <v>7</v>
      </c>
      <c r="H15" s="17">
        <f t="shared" si="0"/>
        <v>3500</v>
      </c>
    </row>
    <row r="16" spans="1:9" x14ac:dyDescent="0.2">
      <c r="A16" s="31" t="s">
        <v>2</v>
      </c>
      <c r="B16" s="31"/>
      <c r="C16" s="31"/>
      <c r="D16" s="32"/>
      <c r="E16" s="32"/>
      <c r="F16" s="32"/>
      <c r="G16" s="33"/>
      <c r="H16" s="18">
        <f>SUM(H6:H15)</f>
        <v>194815</v>
      </c>
    </row>
    <row r="17" spans="1:8" ht="14.25" x14ac:dyDescent="0.2">
      <c r="A17" s="25" t="s">
        <v>15</v>
      </c>
      <c r="B17" s="25"/>
      <c r="C17" s="25"/>
      <c r="D17" s="25"/>
      <c r="E17" s="25"/>
      <c r="F17" s="25"/>
      <c r="G17" s="25"/>
      <c r="H17" s="18">
        <v>0</v>
      </c>
    </row>
    <row r="18" spans="1:8" x14ac:dyDescent="0.2">
      <c r="A18" s="26" t="s">
        <v>16</v>
      </c>
      <c r="B18" s="27"/>
      <c r="C18" s="27"/>
      <c r="D18" s="27"/>
      <c r="E18" s="27"/>
      <c r="F18" s="27"/>
      <c r="G18" s="28"/>
      <c r="H18" s="18">
        <f>SUM(H16:H17)</f>
        <v>194815</v>
      </c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1" spans="1:8" ht="15" x14ac:dyDescent="0.25">
      <c r="A21" s="24" t="s">
        <v>17</v>
      </c>
      <c r="B21" s="24"/>
      <c r="C21" s="24"/>
      <c r="D21" s="24"/>
      <c r="E21" s="24"/>
      <c r="F21" s="24"/>
      <c r="G21" s="24"/>
      <c r="H21" s="24"/>
    </row>
  </sheetData>
  <mergeCells count="6">
    <mergeCell ref="A21:H21"/>
    <mergeCell ref="A17:G17"/>
    <mergeCell ref="A18:G18"/>
    <mergeCell ref="G1:H1"/>
    <mergeCell ref="A2:H2"/>
    <mergeCell ref="A16:G16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e1067c2-82b2-43e6-ba4a-21d0911eaf9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Sandra Mizaraitė</cp:lastModifiedBy>
  <cp:revision/>
  <dcterms:created xsi:type="dcterms:W3CDTF">2023-10-31T10:19:24Z</dcterms:created>
  <dcterms:modified xsi:type="dcterms:W3CDTF">2025-10-15T06:24:15Z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