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braun.sharepoint.com/sites/bbraun_eis_ltmedical/Internal Documents/Tender/Konkursai/Konkursu_dokumentacija_2024/LSMU Kauno klinikos/12.02_744479 - Medicinos pagalbos priemonės/Galutinis/"/>
    </mc:Choice>
  </mc:AlternateContent>
  <xr:revisionPtr revIDLastSave="1" documentId="8_{E9A2AEDC-2118-4DD0-A917-72155CF17597}" xr6:coauthVersionLast="47" xr6:coauthVersionMax="47" xr10:uidLastSave="{CFF65A3A-D52E-4353-8EB8-4CEFD80886E1}"/>
  <bookViews>
    <workbookView xWindow="2550" yWindow="255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Sheet1!$A$7:$E$7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</calcChain>
</file>

<file path=xl/sharedStrings.xml><?xml version="1.0" encoding="utf-8"?>
<sst xmlns="http://schemas.openxmlformats.org/spreadsheetml/2006/main" count="113" uniqueCount="67">
  <si>
    <t>Atviro konkurso sąlygų</t>
  </si>
  <si>
    <t xml:space="preserve">6 priedas </t>
  </si>
  <si>
    <t>KAINŲ PASIŪLYMO LENTELĖ</t>
  </si>
  <si>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</si>
  <si>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</si>
  <si>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</si>
  <si>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</si>
  <si>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</si>
  <si>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</si>
  <si>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</si>
  <si>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</si>
  <si>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</si>
  <si>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</si>
  <si>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33141320-9</t>
  </si>
  <si>
    <t xml:space="preserve">Adata "Drugelio" tipo arba lygiavertė 19 G </t>
  </si>
  <si>
    <t>vnt.</t>
  </si>
  <si>
    <t>1000</t>
  </si>
  <si>
    <t>Adata vienkartinė 7 cm ilgio, 20G, tinkanti Luer Lock tipo švirkštams</t>
  </si>
  <si>
    <t>10000</t>
  </si>
  <si>
    <t>Adatos periferinių nervų ir rezginių anestezijai 21G x 100 ±5 mm su ultragarso reflektoriais ir elektros stimuliacijos laidu</t>
  </si>
  <si>
    <t>33141000-0</t>
  </si>
  <si>
    <t>Elektrodai elektrochirurginiams prietaisams (nesterilūs)</t>
  </si>
  <si>
    <t>33695000-8</t>
  </si>
  <si>
    <t>Endopigmentinės suspensijos rinkinys</t>
  </si>
  <si>
    <t>40</t>
  </si>
  <si>
    <t>33700000-7</t>
  </si>
  <si>
    <t>Higieniniai sijonėliai</t>
  </si>
  <si>
    <t>4500</t>
  </si>
  <si>
    <t>Ilgalaikių ureterinių stentų rinkinys CH7 24-32 ±2cm</t>
  </si>
  <si>
    <t>360</t>
  </si>
  <si>
    <t>33190000-8</t>
  </si>
  <si>
    <t xml:space="preserve">Indai instrumentų dezinfekcijai 30 ltr </t>
  </si>
  <si>
    <t>33124131-2</t>
  </si>
  <si>
    <t>Indikatorius pH 4-9 žingsnių vaisiaus vandenų šarminei reakcijai nustatyti</t>
  </si>
  <si>
    <t>33141600-6</t>
  </si>
  <si>
    <t>Išmatų surinktuvai vienos dalies atviri, skaidrūs</t>
  </si>
  <si>
    <t>Generatorius, tinkantis prie Medin CPAP sistemos aparato naujagimiams</t>
  </si>
  <si>
    <t xml:space="preserve">Jungtis kūginė 22F - 6 mm </t>
  </si>
  <si>
    <t>2000</t>
  </si>
  <si>
    <t>Juostelės (medžiaginės) nosies kaniulių tvirtinimui naujagimiams</t>
  </si>
  <si>
    <t xml:space="preserve">Kaniulių laikiklis (kepurėlės naujagimiams) XXS, XS, S, M, L, XL, XXL, XXXL prie Medin CPAP aparato </t>
  </si>
  <si>
    <t>760</t>
  </si>
  <si>
    <t>Leukocitus sulaikantys filtrai Cell saver paruoštai eritocitų masei filtruoti</t>
  </si>
  <si>
    <t>Maišeliai fistuliniai mažo tūrio</t>
  </si>
  <si>
    <t>300</t>
  </si>
  <si>
    <t>Rinkiniai punkcinei cistostomijai CH 8</t>
  </si>
  <si>
    <t>Rinkinys perkutaninei nefrostomijai (ne balioninis) CH 11</t>
  </si>
  <si>
    <t>33141200-2</t>
  </si>
  <si>
    <t>Saugus intraveninis kateteris Nr. 16, Nr. 18, Nr. 20, Nr. 22</t>
  </si>
  <si>
    <t xml:space="preserve">B.Braun Melsungen AG, Vokietija k.4269179S-01; 4269330S-01; 4269217S-01; 4269098S-01 </t>
  </si>
  <si>
    <t xml:space="preserve">Sistema invazinio kraujo spaudimo monitoravimui </t>
  </si>
  <si>
    <t xml:space="preserve">vnt. </t>
  </si>
  <si>
    <t>33141310-6</t>
  </si>
  <si>
    <t xml:space="preserve">Švirkštai vienkartiniai Žanet tipo arba lygiaverčiai, naudojami su 13 cm stūmoklio blokavimo prietaisu </t>
  </si>
  <si>
    <t>Tracheostominiai vamzdeliai dvikanaliai CH 4</t>
  </si>
  <si>
    <t>Vamzdelis deguonies</t>
  </si>
  <si>
    <t>33141126-9</t>
  </si>
  <si>
    <t xml:space="preserve">Viela ligatūrinė (D 0,4 - 0,45 mm, ilgis 7,5-90 m) </t>
  </si>
  <si>
    <t>m</t>
  </si>
  <si>
    <t xml:space="preserve">Vienkartiniai kontūrai deguonies terapijai </t>
  </si>
  <si>
    <t>Vienkartinė kvėpavimo sistema DPV aparatui paraPAC plus</t>
  </si>
  <si>
    <t>Vienkartinė, sterili perfuzijos sistema transplantuojamų organų konservuojančiam tirpalui</t>
  </si>
  <si>
    <t>80</t>
  </si>
  <si>
    <t>Vienkartinės nukreipiančios adatos 18G</t>
  </si>
  <si>
    <t>100</t>
  </si>
  <si>
    <t>Vienkartinių priemonių sistema, skirta kraujo surinkimui operacijos metu, eritrocitų plovimui ir koncentravimui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</si>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</sst>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6">
    <cellStyle name="Excel Built-in Normal 3" xfId="5" xr:uid="{00000000-0005-0000-0000-000000000000}"/>
    <cellStyle name="Normal" xfId="0" builtinId="0"/>
    <cellStyle name="Normal 2 2" xfId="3" xr:uid="{00000000-0005-0000-0000-000002000000}"/>
    <cellStyle name="Normal_19-2-MIK" xfId="1" xr:uid="{00000000-0005-0000-0000-000003000000}"/>
    <cellStyle name="Normal_SARASAS" xfId="2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4" workbookViewId="0">
      <selection activeCell="N8" sqref="N8"/>
    </sheetView>
  </sheetViews>
  <sheetFormatPr defaultColWidth="9.140625" defaultRowHeight="15.75"/>
  <cols>
    <col min="1" max="1" width="8.7109375" style="1" customWidth="1"/>
    <col min="2" max="2" width="13.42578125" style="1" customWidth="1"/>
    <col min="3" max="3" width="36.7109375" style="1" customWidth="1"/>
    <col min="4" max="4" width="6.7109375" style="1" customWidth="1"/>
    <col min="5" max="5" width="12.5703125" style="1" customWidth="1"/>
    <col min="6" max="6" width="9.140625" style="1"/>
    <col min="7" max="7" width="7.28515625" style="1" customWidth="1"/>
    <col min="8" max="8" width="12.140625" style="1" customWidth="1"/>
    <col min="9" max="9" width="12.7109375" style="1" customWidth="1"/>
    <col min="10" max="10" width="13.5703125" style="1" customWidth="1"/>
    <col min="11" max="16384" width="9.140625" style="1"/>
  </cols>
  <sheetData>
    <row r="1" spans="1:10">
      <c r="I1" s="30" t="s">
        <v>0</v>
      </c>
      <c r="J1" s="30"/>
    </row>
    <row r="2" spans="1:10">
      <c r="I2" s="30" t="s">
        <v>1</v>
      </c>
      <c r="J2" s="30"/>
    </row>
    <row r="3" spans="1:10">
      <c r="A3" s="30"/>
      <c r="B3" s="30"/>
      <c r="C3" s="34" t="s">
        <v>2</v>
      </c>
      <c r="D3" s="34"/>
      <c r="E3" s="34"/>
      <c r="F3" s="34"/>
    </row>
    <row r="4" spans="1:10">
      <c r="A4" s="35" t="s">
        <v>66</v>
      </c>
      <c r="B4" s="35"/>
      <c r="C4" s="35"/>
      <c r="D4" s="30"/>
      <c r="E4" s="31"/>
      <c r="F4" s="30"/>
    </row>
    <row r="7" spans="1:10" ht="60">
      <c r="A7" s="3" t="s">
        <v>3</v>
      </c>
      <c r="B7" s="29" t="s">
        <v>4</v>
      </c>
      <c r="C7" s="29" t="s">
        <v>5</v>
      </c>
      <c r="D7" s="28" t="s">
        <v>6</v>
      </c>
      <c r="E7" s="28" t="s">
        <v>7</v>
      </c>
      <c r="F7" s="27" t="s">
        <v>8</v>
      </c>
      <c r="G7" s="27" t="s">
        <v>9</v>
      </c>
      <c r="H7" s="27" t="s">
        <v>10</v>
      </c>
      <c r="I7" s="27" t="s">
        <v>11</v>
      </c>
      <c r="J7" s="27" t="s">
        <v>12</v>
      </c>
    </row>
    <row r="8" spans="1:10" ht="31.5">
      <c r="A8" s="7">
        <v>1</v>
      </c>
      <c r="B8" s="5" t="s">
        <v>13</v>
      </c>
      <c r="C8" s="4" t="s">
        <v>14</v>
      </c>
      <c r="D8" s="5" t="s">
        <v>15</v>
      </c>
      <c r="E8" s="5" t="s">
        <v>16</v>
      </c>
      <c r="F8" s="29"/>
      <c r="G8" s="29"/>
      <c r="H8" s="29"/>
      <c r="I8" s="29"/>
      <c r="J8" s="2"/>
    </row>
    <row r="9" spans="1:10" ht="31.5">
      <c r="A9" s="7">
        <v>2</v>
      </c>
      <c r="B9" s="18" t="s">
        <v>13</v>
      </c>
      <c r="C9" s="6" t="s">
        <v>17</v>
      </c>
      <c r="D9" s="7" t="s">
        <v>15</v>
      </c>
      <c r="E9" s="9" t="s">
        <v>18</v>
      </c>
      <c r="F9" s="29"/>
      <c r="G9" s="29"/>
      <c r="H9" s="29"/>
      <c r="I9" s="29"/>
      <c r="J9" s="2"/>
    </row>
    <row r="10" spans="1:10" ht="63">
      <c r="A10" s="7">
        <v>3</v>
      </c>
      <c r="B10" s="9" t="s">
        <v>13</v>
      </c>
      <c r="C10" s="8" t="s">
        <v>19</v>
      </c>
      <c r="D10" s="9" t="s">
        <v>15</v>
      </c>
      <c r="E10" s="7">
        <v>200</v>
      </c>
      <c r="F10" s="29"/>
      <c r="G10" s="29"/>
      <c r="H10" s="29"/>
      <c r="I10" s="29"/>
      <c r="J10" s="2"/>
    </row>
    <row r="11" spans="1:10" ht="31.5">
      <c r="A11" s="7">
        <v>4</v>
      </c>
      <c r="B11" s="7" t="s">
        <v>20</v>
      </c>
      <c r="C11" s="10" t="s">
        <v>21</v>
      </c>
      <c r="D11" s="7" t="s">
        <v>15</v>
      </c>
      <c r="E11" s="7">
        <v>1000</v>
      </c>
      <c r="F11" s="29"/>
      <c r="G11" s="29"/>
      <c r="H11" s="29"/>
      <c r="I11" s="29"/>
      <c r="J11" s="2"/>
    </row>
    <row r="12" spans="1:10">
      <c r="A12" s="7">
        <v>5</v>
      </c>
      <c r="B12" s="11" t="s">
        <v>22</v>
      </c>
      <c r="C12" s="12" t="s">
        <v>23</v>
      </c>
      <c r="D12" s="13" t="s">
        <v>15</v>
      </c>
      <c r="E12" s="9" t="s">
        <v>24</v>
      </c>
      <c r="F12" s="29"/>
      <c r="G12" s="29"/>
      <c r="H12" s="29"/>
      <c r="I12" s="29"/>
      <c r="J12" s="2"/>
    </row>
    <row r="13" spans="1:10">
      <c r="A13" s="7">
        <v>6</v>
      </c>
      <c r="B13" s="7" t="s">
        <v>25</v>
      </c>
      <c r="C13" s="14" t="s">
        <v>26</v>
      </c>
      <c r="D13" s="9" t="s">
        <v>15</v>
      </c>
      <c r="E13" s="9" t="s">
        <v>27</v>
      </c>
      <c r="F13" s="29"/>
      <c r="G13" s="29"/>
      <c r="H13" s="29"/>
      <c r="I13" s="29"/>
      <c r="J13" s="2"/>
    </row>
    <row r="14" spans="1:10" ht="31.5">
      <c r="A14" s="7">
        <v>7</v>
      </c>
      <c r="B14" s="7" t="s">
        <v>20</v>
      </c>
      <c r="C14" s="8" t="s">
        <v>28</v>
      </c>
      <c r="D14" s="15" t="s">
        <v>15</v>
      </c>
      <c r="E14" s="15" t="s">
        <v>29</v>
      </c>
      <c r="F14" s="29"/>
      <c r="G14" s="29"/>
      <c r="H14" s="29"/>
      <c r="I14" s="29"/>
      <c r="J14" s="2"/>
    </row>
    <row r="15" spans="1:10">
      <c r="A15" s="7">
        <v>8</v>
      </c>
      <c r="B15" s="7" t="s">
        <v>30</v>
      </c>
      <c r="C15" s="8" t="s">
        <v>31</v>
      </c>
      <c r="D15" s="7" t="s">
        <v>15</v>
      </c>
      <c r="E15" s="7">
        <v>15</v>
      </c>
      <c r="F15" s="29"/>
      <c r="G15" s="29"/>
      <c r="H15" s="29"/>
      <c r="I15" s="29"/>
      <c r="J15" s="2"/>
    </row>
    <row r="16" spans="1:10" ht="31.5">
      <c r="A16" s="7">
        <v>9</v>
      </c>
      <c r="B16" s="7" t="s">
        <v>32</v>
      </c>
      <c r="C16" s="16" t="s">
        <v>33</v>
      </c>
      <c r="D16" s="17" t="s">
        <v>15</v>
      </c>
      <c r="E16" s="17">
        <v>3000</v>
      </c>
      <c r="F16" s="29"/>
      <c r="G16" s="29"/>
      <c r="H16" s="29"/>
      <c r="I16" s="29"/>
      <c r="J16" s="2"/>
    </row>
    <row r="17" spans="1:10" ht="31.5">
      <c r="A17" s="7">
        <v>10</v>
      </c>
      <c r="B17" s="7" t="s">
        <v>34</v>
      </c>
      <c r="C17" s="8" t="s">
        <v>35</v>
      </c>
      <c r="D17" s="17" t="s">
        <v>15</v>
      </c>
      <c r="E17" s="17">
        <v>200</v>
      </c>
      <c r="F17" s="29"/>
      <c r="G17" s="29"/>
      <c r="H17" s="29"/>
      <c r="I17" s="29"/>
      <c r="J17" s="2"/>
    </row>
    <row r="18" spans="1:10" ht="31.5">
      <c r="A18" s="7">
        <v>11</v>
      </c>
      <c r="B18" s="9" t="s">
        <v>20</v>
      </c>
      <c r="C18" s="8" t="s">
        <v>36</v>
      </c>
      <c r="D18" s="9" t="s">
        <v>15</v>
      </c>
      <c r="E18" s="25">
        <v>160</v>
      </c>
      <c r="F18" s="29"/>
      <c r="G18" s="29"/>
      <c r="H18" s="29"/>
      <c r="I18" s="29"/>
      <c r="J18" s="2"/>
    </row>
    <row r="19" spans="1:10">
      <c r="A19" s="7">
        <v>12</v>
      </c>
      <c r="B19" s="18" t="s">
        <v>20</v>
      </c>
      <c r="C19" s="19" t="s">
        <v>37</v>
      </c>
      <c r="D19" s="20" t="s">
        <v>15</v>
      </c>
      <c r="E19" s="9" t="s">
        <v>38</v>
      </c>
      <c r="F19" s="29"/>
      <c r="G19" s="29"/>
      <c r="H19" s="29"/>
      <c r="I19" s="29"/>
      <c r="J19" s="2"/>
    </row>
    <row r="20" spans="1:10" ht="31.5">
      <c r="A20" s="7">
        <v>13</v>
      </c>
      <c r="B20" s="9" t="s">
        <v>20</v>
      </c>
      <c r="C20" s="21" t="s">
        <v>39</v>
      </c>
      <c r="D20" s="9" t="s">
        <v>15</v>
      </c>
      <c r="E20" s="7">
        <v>400</v>
      </c>
      <c r="F20" s="29"/>
      <c r="G20" s="29"/>
      <c r="H20" s="29"/>
      <c r="I20" s="29"/>
      <c r="J20" s="2"/>
    </row>
    <row r="21" spans="1:10" ht="63">
      <c r="A21" s="7">
        <v>14</v>
      </c>
      <c r="B21" s="7" t="s">
        <v>20</v>
      </c>
      <c r="C21" s="22" t="s">
        <v>40</v>
      </c>
      <c r="D21" s="17" t="s">
        <v>15</v>
      </c>
      <c r="E21" s="9" t="s">
        <v>41</v>
      </c>
      <c r="F21" s="29"/>
      <c r="G21" s="29"/>
      <c r="H21" s="29"/>
      <c r="I21" s="29"/>
      <c r="J21" s="2"/>
    </row>
    <row r="22" spans="1:10" ht="31.5">
      <c r="A22" s="7">
        <v>15</v>
      </c>
      <c r="B22" s="7" t="s">
        <v>20</v>
      </c>
      <c r="C22" s="22" t="s">
        <v>42</v>
      </c>
      <c r="D22" s="17" t="s">
        <v>15</v>
      </c>
      <c r="E22" s="7">
        <v>50</v>
      </c>
      <c r="F22" s="29"/>
      <c r="G22" s="29"/>
      <c r="H22" s="29"/>
      <c r="I22" s="29"/>
      <c r="J22" s="2"/>
    </row>
    <row r="23" spans="1:10">
      <c r="A23" s="7">
        <v>16</v>
      </c>
      <c r="B23" s="23" t="s">
        <v>34</v>
      </c>
      <c r="C23" s="8" t="s">
        <v>43</v>
      </c>
      <c r="D23" s="7" t="s">
        <v>15</v>
      </c>
      <c r="E23" s="9" t="s">
        <v>44</v>
      </c>
      <c r="F23" s="29"/>
      <c r="G23" s="29"/>
      <c r="H23" s="29"/>
      <c r="I23" s="29"/>
      <c r="J23" s="2"/>
    </row>
    <row r="24" spans="1:10">
      <c r="A24" s="7">
        <v>17</v>
      </c>
      <c r="B24" s="23" t="s">
        <v>20</v>
      </c>
      <c r="C24" s="24" t="s">
        <v>45</v>
      </c>
      <c r="D24" s="13" t="s">
        <v>15</v>
      </c>
      <c r="E24" s="7">
        <v>20</v>
      </c>
      <c r="F24" s="29"/>
      <c r="G24" s="29"/>
      <c r="H24" s="29"/>
      <c r="I24" s="29"/>
      <c r="J24" s="2"/>
    </row>
    <row r="25" spans="1:10" ht="31.5">
      <c r="A25" s="7">
        <v>18</v>
      </c>
      <c r="B25" s="7" t="s">
        <v>20</v>
      </c>
      <c r="C25" s="8" t="s">
        <v>46</v>
      </c>
      <c r="D25" s="7" t="s">
        <v>15</v>
      </c>
      <c r="E25" s="9" t="s">
        <v>29</v>
      </c>
      <c r="F25" s="29"/>
      <c r="G25" s="29"/>
      <c r="H25" s="29"/>
      <c r="I25" s="29"/>
      <c r="J25" s="2"/>
    </row>
    <row r="26" spans="1:10" ht="157.5">
      <c r="A26" s="7">
        <v>19</v>
      </c>
      <c r="B26" s="7" t="s">
        <v>47</v>
      </c>
      <c r="C26" s="8" t="s">
        <v>48</v>
      </c>
      <c r="D26" s="7" t="s">
        <v>15</v>
      </c>
      <c r="E26" s="25">
        <v>30000</v>
      </c>
      <c r="F26" s="29">
        <v>0.45500000000000002</v>
      </c>
      <c r="G26" s="29">
        <v>5</v>
      </c>
      <c r="H26" s="32">
        <f>E26*F26</f>
        <v>13650</v>
      </c>
      <c r="I26" s="32">
        <f>E26*F26*1.05</f>
        <v>14332.5</v>
      </c>
      <c r="J26" s="33" t="s">
        <v>49</v>
      </c>
    </row>
    <row r="27" spans="1:10" ht="31.5">
      <c r="A27" s="7">
        <v>20</v>
      </c>
      <c r="B27" s="7" t="s">
        <v>20</v>
      </c>
      <c r="C27" s="8" t="s">
        <v>50</v>
      </c>
      <c r="D27" s="7" t="s">
        <v>51</v>
      </c>
      <c r="E27" s="7">
        <v>200</v>
      </c>
      <c r="F27" s="29"/>
      <c r="G27" s="29"/>
      <c r="H27" s="29"/>
      <c r="I27" s="29"/>
      <c r="J27" s="2"/>
    </row>
    <row r="28" spans="1:10" ht="47.25">
      <c r="A28" s="7">
        <v>21</v>
      </c>
      <c r="B28" s="17" t="s">
        <v>52</v>
      </c>
      <c r="C28" s="8" t="s">
        <v>53</v>
      </c>
      <c r="D28" s="26" t="s">
        <v>15</v>
      </c>
      <c r="E28" s="17">
        <v>1000</v>
      </c>
      <c r="F28" s="29"/>
      <c r="G28" s="29"/>
      <c r="H28" s="29"/>
      <c r="I28" s="29"/>
      <c r="J28" s="2"/>
    </row>
    <row r="29" spans="1:10" ht="31.5">
      <c r="A29" s="7">
        <v>22</v>
      </c>
      <c r="B29" s="7" t="s">
        <v>20</v>
      </c>
      <c r="C29" s="8" t="s">
        <v>54</v>
      </c>
      <c r="D29" s="7" t="s">
        <v>15</v>
      </c>
      <c r="E29" s="7">
        <v>10</v>
      </c>
      <c r="F29" s="29"/>
      <c r="G29" s="29"/>
      <c r="H29" s="29"/>
      <c r="I29" s="29"/>
      <c r="J29" s="2"/>
    </row>
    <row r="30" spans="1:10">
      <c r="A30" s="7">
        <v>23</v>
      </c>
      <c r="B30" s="7" t="s">
        <v>20</v>
      </c>
      <c r="C30" s="8" t="s">
        <v>55</v>
      </c>
      <c r="D30" s="17" t="s">
        <v>15</v>
      </c>
      <c r="E30" s="17">
        <v>3600</v>
      </c>
      <c r="F30" s="29"/>
      <c r="G30" s="29"/>
      <c r="H30" s="29"/>
      <c r="I30" s="29"/>
      <c r="J30" s="2"/>
    </row>
    <row r="31" spans="1:10" ht="31.5">
      <c r="A31" s="7">
        <v>24</v>
      </c>
      <c r="B31" s="17" t="s">
        <v>56</v>
      </c>
      <c r="C31" s="8" t="s">
        <v>57</v>
      </c>
      <c r="D31" s="17" t="s">
        <v>58</v>
      </c>
      <c r="E31" s="7">
        <v>2000</v>
      </c>
      <c r="F31" s="29"/>
      <c r="G31" s="29"/>
      <c r="H31" s="29"/>
      <c r="I31" s="29"/>
      <c r="J31" s="2"/>
    </row>
    <row r="32" spans="1:10" ht="38.25" customHeight="1">
      <c r="A32" s="7">
        <v>25</v>
      </c>
      <c r="B32" s="17" t="s">
        <v>20</v>
      </c>
      <c r="C32" s="8" t="s">
        <v>59</v>
      </c>
      <c r="D32" s="17" t="s">
        <v>15</v>
      </c>
      <c r="E32" s="17">
        <v>150</v>
      </c>
      <c r="F32" s="29"/>
      <c r="G32" s="29"/>
      <c r="H32" s="29"/>
      <c r="I32" s="29"/>
      <c r="J32" s="2"/>
    </row>
    <row r="33" spans="1:10" ht="31.5">
      <c r="A33" s="7">
        <v>26</v>
      </c>
      <c r="B33" s="7" t="s">
        <v>20</v>
      </c>
      <c r="C33" s="8" t="s">
        <v>60</v>
      </c>
      <c r="D33" s="17" t="s">
        <v>15</v>
      </c>
      <c r="E33" s="7">
        <v>20</v>
      </c>
      <c r="F33" s="29"/>
      <c r="G33" s="29"/>
      <c r="H33" s="29"/>
      <c r="I33" s="29"/>
      <c r="J33" s="2"/>
    </row>
    <row r="34" spans="1:10" ht="68.25" customHeight="1">
      <c r="A34" s="7">
        <v>27</v>
      </c>
      <c r="B34" s="7" t="s">
        <v>20</v>
      </c>
      <c r="C34" s="22" t="s">
        <v>61</v>
      </c>
      <c r="D34" s="17" t="s">
        <v>15</v>
      </c>
      <c r="E34" s="9" t="s">
        <v>62</v>
      </c>
      <c r="F34" s="29"/>
      <c r="G34" s="29"/>
      <c r="H34" s="29"/>
      <c r="I34" s="29"/>
      <c r="J34" s="2"/>
    </row>
    <row r="35" spans="1:10" ht="15.75" customHeight="1">
      <c r="A35" s="7">
        <v>28</v>
      </c>
      <c r="B35" s="18" t="s">
        <v>13</v>
      </c>
      <c r="C35" s="8" t="s">
        <v>63</v>
      </c>
      <c r="D35" s="7" t="s">
        <v>15</v>
      </c>
      <c r="E35" s="9" t="s">
        <v>64</v>
      </c>
      <c r="F35" s="29"/>
      <c r="G35" s="29"/>
      <c r="H35" s="29"/>
      <c r="I35" s="29"/>
      <c r="J35" s="2"/>
    </row>
    <row r="36" spans="1:10" ht="49.5" customHeight="1">
      <c r="A36" s="7">
        <v>29</v>
      </c>
      <c r="B36" s="7" t="s">
        <v>20</v>
      </c>
      <c r="C36" s="8" t="s">
        <v>65</v>
      </c>
      <c r="D36" s="17" t="s">
        <v>15</v>
      </c>
      <c r="E36" s="7">
        <v>150</v>
      </c>
      <c r="F36" s="29"/>
      <c r="G36" s="29"/>
      <c r="H36" s="29"/>
      <c r="I36" s="29"/>
      <c r="J36" s="2"/>
    </row>
  </sheetData>
  <autoFilter ref="A7:E7" xr:uid="{00000000-0009-0000-0000-000000000000}"/>
  <mergeCells count="2">
    <mergeCell ref="C3:F3"/>
    <mergeCell ref="A4:C4"/>
  </mergeCells>
  <dataValidations count="1">
    <dataValidation allowBlank="1" showErrorMessage="1" sqref="B28" xr:uid="{00000000-0002-0000-0000-000000000000}">
      <formula1>0</formula1>
      <formula2>0</formula2>
    </dataValidation>
  </dataValidation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FZJ6XTJY6WQ3-1352427771-469090</_dlc_DocId>
    <_dlc_DocIdUrl xmlns="f401bc6b-16ae-4eec-874e-4b24bc321f82">
      <Url>https://bbraun.sharepoint.com/sites/bbraun_eis_ltmedical/_layouts/15/DocIdRedir.aspx?ID=FZJ6XTJY6WQ3-1352427771-469090</Url>
      <Description>FZJ6XTJY6WQ3-1352427771-469090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D9E1E8A-FB1B-4763-953B-E3E33386D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F4BD3-371E-4126-8BD8-47D9A70BEBE8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3.xml><?xml version="1.0" encoding="utf-8"?>
<ds:datastoreItem xmlns:ds="http://schemas.openxmlformats.org/officeDocument/2006/customXml" ds:itemID="{B3B1AC02-49DF-4FCE-84E7-7EC614E8BA89}">
  <ds:schemaRefs/>
</ds:datastoreItem>
</file>

<file path=customXml/itemProps4.xml><?xml version="1.0" encoding="utf-8"?>
<ds:datastoreItem xmlns:ds="http://schemas.openxmlformats.org/officeDocument/2006/customXml" ds:itemID="{38054644-30FA-4F3F-8B43-4B7FB9587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0CB11D2-9DA7-4B17-BF37-7FDE2BC9AE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Vereniute</cp:lastModifiedBy>
  <cp:revision/>
  <dcterms:created xsi:type="dcterms:W3CDTF">2024-08-01T13:00:56Z</dcterms:created>
  <dcterms:modified xsi:type="dcterms:W3CDTF">2024-12-09T17:27:06Z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2024-11-07T10:08:45Z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38056b13-71ef-41d1-b5c5-77e7a1804caf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60b55d28-a90b-4be2-83c5-241f7020bf01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