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letic-my.sharepoint.com/personal/mindaugas_vilkaitis_ignitis_lt/Documents/Desktop/Darbinis/Nuviešinimui/New folder/ESO/ESO 511550/"/>
    </mc:Choice>
  </mc:AlternateContent>
  <xr:revisionPtr revIDLastSave="1" documentId="13_ncr:1_{7C5DF641-487C-4EA9-AF7D-622E60BE0801}" xr6:coauthVersionLast="46" xr6:coauthVersionMax="47" xr10:uidLastSave="{E8571AA3-37D7-4D2C-85B6-F036849FECDE}"/>
  <bookViews>
    <workbookView xWindow="-120" yWindow="-120" windowWidth="19440" windowHeight="15000" tabRatio="605" xr2:uid="{00000000-000D-0000-FFFF-FFFF00000000}"/>
  </bookViews>
  <sheets>
    <sheet name="SDKŽ I GRAFIKAS | ADA" sheetId="1" r:id="rId1"/>
  </sheets>
  <definedNames>
    <definedName name="_xlnm._FilterDatabase" localSheetId="0" hidden="1">'SDKŽ I GRAFIKAS | ADA'!$D$18:$Z$393</definedName>
    <definedName name="_xlnm.Print_Area" localSheetId="0">'SDKŽ I GRAFIKAS | ADA'!$A$1:$H$413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8" i="1" l="1"/>
  <c r="G299" i="1"/>
  <c r="G300" i="1"/>
  <c r="G301" i="1"/>
  <c r="H299" i="1"/>
  <c r="E298" i="1"/>
  <c r="H298" i="1" s="1"/>
  <c r="E299" i="1"/>
  <c r="E300" i="1"/>
  <c r="H300" i="1" s="1"/>
  <c r="E301" i="1"/>
  <c r="H301" i="1" s="1"/>
  <c r="G304" i="1" l="1"/>
  <c r="G305" i="1"/>
  <c r="G306" i="1"/>
  <c r="G307" i="1"/>
  <c r="G308" i="1"/>
  <c r="G309" i="1"/>
  <c r="G302" i="1"/>
  <c r="G303" i="1"/>
  <c r="E302" i="1"/>
  <c r="H302" i="1" s="1"/>
  <c r="E297" i="1"/>
  <c r="E308" i="1" l="1"/>
  <c r="H308" i="1" s="1"/>
  <c r="E303" i="1"/>
  <c r="H303" i="1" s="1"/>
  <c r="G317" i="1" l="1"/>
  <c r="G318" i="1"/>
  <c r="G319" i="1"/>
  <c r="G320" i="1"/>
  <c r="G321" i="1"/>
  <c r="G322" i="1"/>
  <c r="G323" i="1"/>
  <c r="G324" i="1"/>
  <c r="G325" i="1"/>
  <c r="G326" i="1"/>
  <c r="G327" i="1"/>
  <c r="G328" i="1"/>
  <c r="G329" i="1"/>
  <c r="G330" i="1"/>
  <c r="G331" i="1"/>
  <c r="E317" i="1"/>
  <c r="H317" i="1" s="1"/>
  <c r="E318" i="1"/>
  <c r="H318" i="1" s="1"/>
  <c r="E319" i="1"/>
  <c r="H319" i="1" s="1"/>
  <c r="E320" i="1"/>
  <c r="H320" i="1" s="1"/>
  <c r="E321" i="1"/>
  <c r="H321" i="1" s="1"/>
  <c r="E322" i="1"/>
  <c r="H322" i="1" s="1"/>
  <c r="E323" i="1"/>
  <c r="H323" i="1" s="1"/>
  <c r="E324" i="1"/>
  <c r="H324" i="1" s="1"/>
  <c r="E325" i="1"/>
  <c r="H325" i="1" s="1"/>
  <c r="E326" i="1"/>
  <c r="H326" i="1" s="1"/>
  <c r="E327" i="1"/>
  <c r="H327" i="1" s="1"/>
  <c r="E328" i="1"/>
  <c r="H328" i="1" s="1"/>
  <c r="E329" i="1"/>
  <c r="H329" i="1" s="1"/>
  <c r="E330" i="1"/>
  <c r="H330" i="1" s="1"/>
  <c r="E331" i="1"/>
  <c r="H331" i="1" s="1"/>
  <c r="E332" i="1"/>
  <c r="H332" i="1" s="1"/>
  <c r="E333" i="1"/>
  <c r="H333" i="1" s="1"/>
  <c r="E334" i="1"/>
  <c r="H334" i="1" s="1"/>
  <c r="G294" i="1"/>
  <c r="G295" i="1"/>
  <c r="G296" i="1"/>
  <c r="G297" i="1"/>
  <c r="G310" i="1"/>
  <c r="G311" i="1"/>
  <c r="G312" i="1"/>
  <c r="G313" i="1"/>
  <c r="G314" i="1"/>
  <c r="E305" i="1"/>
  <c r="H305" i="1" s="1"/>
  <c r="E306" i="1"/>
  <c r="H306" i="1" s="1"/>
  <c r="E307" i="1"/>
  <c r="H307" i="1" s="1"/>
  <c r="E309" i="1"/>
  <c r="H309" i="1" s="1"/>
  <c r="E310" i="1"/>
  <c r="H310" i="1" s="1"/>
  <c r="E311" i="1"/>
  <c r="H311" i="1" s="1"/>
  <c r="E312" i="1"/>
  <c r="H312" i="1" s="1"/>
  <c r="E313" i="1"/>
  <c r="H313" i="1" s="1"/>
  <c r="E314" i="1"/>
  <c r="H314" i="1" s="1"/>
  <c r="E294" i="1" l="1"/>
  <c r="H294" i="1" s="1"/>
  <c r="E295" i="1"/>
  <c r="H295" i="1" s="1"/>
  <c r="E296" i="1"/>
  <c r="H296" i="1" s="1"/>
  <c r="H297" i="1"/>
  <c r="E304" i="1"/>
  <c r="H304" i="1" s="1"/>
  <c r="D391" i="1" l="1"/>
  <c r="E391" i="1"/>
  <c r="AD18" i="1" l="1"/>
  <c r="AD17" i="1" s="1"/>
  <c r="AD16" i="1" l="1"/>
  <c r="AE18" i="1"/>
  <c r="Y316" i="1"/>
  <c r="X316" i="1"/>
  <c r="V316" i="1"/>
  <c r="T316" i="1"/>
  <c r="R316" i="1"/>
  <c r="P316" i="1"/>
  <c r="N316" i="1"/>
  <c r="L316" i="1"/>
  <c r="Y304" i="1"/>
  <c r="X304" i="1"/>
  <c r="V304" i="1"/>
  <c r="T304" i="1"/>
  <c r="R304" i="1"/>
  <c r="P304" i="1"/>
  <c r="N304" i="1"/>
  <c r="L304"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6" i="1"/>
  <c r="OV316" i="1"/>
  <c r="OT316" i="1"/>
  <c r="OR316" i="1"/>
  <c r="OP316" i="1"/>
  <c r="ON316" i="1"/>
  <c r="OL316" i="1"/>
  <c r="OF316" i="1"/>
  <c r="OH316" i="1" s="1"/>
  <c r="OX304" i="1"/>
  <c r="OV304" i="1"/>
  <c r="OT304" i="1"/>
  <c r="OR304" i="1"/>
  <c r="OP304" i="1"/>
  <c r="ON304" i="1"/>
  <c r="OL304" i="1"/>
  <c r="OF304" i="1"/>
  <c r="OH304"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AE16" i="1"/>
  <c r="AE17" i="1"/>
  <c r="AF18" i="1"/>
  <c r="AF251" i="1" s="1"/>
  <c r="OG244" i="1"/>
  <c r="OG63" i="1"/>
  <c r="OG240" i="1"/>
  <c r="OG248" i="1"/>
  <c r="OG284" i="1"/>
  <c r="OG253" i="1"/>
  <c r="OG270" i="1"/>
  <c r="OG288" i="1"/>
  <c r="OG316" i="1"/>
  <c r="OG59" i="1"/>
  <c r="OG257" i="1"/>
  <c r="OG266" i="1"/>
  <c r="OG274" i="1"/>
  <c r="OG293" i="1"/>
  <c r="OG304" i="1"/>
  <c r="OX387" i="1"/>
  <c r="OV387" i="1"/>
  <c r="OT387" i="1"/>
  <c r="OR387" i="1"/>
  <c r="OP387" i="1"/>
  <c r="ON387" i="1"/>
  <c r="OL387" i="1"/>
  <c r="OX383" i="1"/>
  <c r="OV383" i="1"/>
  <c r="OT383" i="1"/>
  <c r="OR383" i="1"/>
  <c r="OP383" i="1"/>
  <c r="ON383" i="1"/>
  <c r="OL383" i="1"/>
  <c r="OX379" i="1"/>
  <c r="OV379" i="1"/>
  <c r="OT379" i="1"/>
  <c r="OR379" i="1"/>
  <c r="OP379" i="1"/>
  <c r="ON379" i="1"/>
  <c r="OL379" i="1"/>
  <c r="OX375" i="1"/>
  <c r="OV375" i="1"/>
  <c r="OT375" i="1"/>
  <c r="OR375" i="1"/>
  <c r="OP375" i="1"/>
  <c r="ON375" i="1"/>
  <c r="OL375" i="1"/>
  <c r="OX370" i="1"/>
  <c r="OV370" i="1"/>
  <c r="OT370" i="1"/>
  <c r="OR370" i="1"/>
  <c r="OP370" i="1"/>
  <c r="ON370" i="1"/>
  <c r="OL370" i="1"/>
  <c r="OX366" i="1"/>
  <c r="OV366" i="1"/>
  <c r="OT366" i="1"/>
  <c r="OR366" i="1"/>
  <c r="OP366" i="1"/>
  <c r="ON366" i="1"/>
  <c r="OL366" i="1"/>
  <c r="OX362" i="1"/>
  <c r="OV362" i="1"/>
  <c r="OT362" i="1"/>
  <c r="OR362" i="1"/>
  <c r="OP362" i="1"/>
  <c r="ON362" i="1"/>
  <c r="OL362" i="1"/>
  <c r="OX357" i="1"/>
  <c r="OV357" i="1"/>
  <c r="OT357" i="1"/>
  <c r="OR357" i="1"/>
  <c r="OP357" i="1"/>
  <c r="ON357" i="1"/>
  <c r="OL357" i="1"/>
  <c r="OX353" i="1"/>
  <c r="OV353" i="1"/>
  <c r="OT353" i="1"/>
  <c r="OR353" i="1"/>
  <c r="OP353" i="1"/>
  <c r="ON353" i="1"/>
  <c r="OL353" i="1"/>
  <c r="OX349" i="1"/>
  <c r="OV349" i="1"/>
  <c r="OT349" i="1"/>
  <c r="OR349" i="1"/>
  <c r="OP349" i="1"/>
  <c r="ON349" i="1"/>
  <c r="OL349" i="1"/>
  <c r="OX344" i="1"/>
  <c r="OV344" i="1"/>
  <c r="OT344" i="1"/>
  <c r="OR344" i="1"/>
  <c r="OP344" i="1"/>
  <c r="ON344" i="1"/>
  <c r="OL344" i="1"/>
  <c r="OX340" i="1"/>
  <c r="OV340" i="1"/>
  <c r="OT340" i="1"/>
  <c r="OR340" i="1"/>
  <c r="OP340" i="1"/>
  <c r="ON340" i="1"/>
  <c r="OL340" i="1"/>
  <c r="OX336" i="1"/>
  <c r="OV336" i="1"/>
  <c r="OT336" i="1"/>
  <c r="OR336" i="1"/>
  <c r="OP336" i="1"/>
  <c r="ON336" i="1"/>
  <c r="OL336"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87" i="1"/>
  <c r="Y383" i="1"/>
  <c r="Y379" i="1"/>
  <c r="Y375" i="1"/>
  <c r="Y370" i="1"/>
  <c r="Y366" i="1"/>
  <c r="Y362" i="1"/>
  <c r="Y357" i="1"/>
  <c r="Y353" i="1"/>
  <c r="Y349" i="1"/>
  <c r="Y344" i="1"/>
  <c r="Y340" i="1"/>
  <c r="Y336"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83" i="1"/>
  <c r="H383" i="1" s="1"/>
  <c r="E379" i="1"/>
  <c r="H379" i="1" s="1"/>
  <c r="E375" i="1"/>
  <c r="E370" i="1"/>
  <c r="H370" i="1" s="1"/>
  <c r="E366" i="1"/>
  <c r="H366" i="1" s="1"/>
  <c r="E362" i="1"/>
  <c r="H362" i="1" s="1"/>
  <c r="E357" i="1"/>
  <c r="E353" i="1"/>
  <c r="E349" i="1"/>
  <c r="H349" i="1" s="1"/>
  <c r="E344" i="1"/>
  <c r="H344" i="1" s="1"/>
  <c r="E340" i="1"/>
  <c r="H340" i="1" s="1"/>
  <c r="E336" i="1"/>
  <c r="E230" i="1"/>
  <c r="H230" i="1" s="1"/>
  <c r="E226" i="1"/>
  <c r="H226" i="1" s="1"/>
  <c r="E222" i="1"/>
  <c r="H222" i="1" s="1"/>
  <c r="E218" i="1"/>
  <c r="H218" i="1" s="1"/>
  <c r="E214" i="1"/>
  <c r="H214" i="1" s="1"/>
  <c r="E210" i="1"/>
  <c r="H210" i="1" s="1"/>
  <c r="E202" i="1"/>
  <c r="E177" i="1"/>
  <c r="H177" i="1" s="1"/>
  <c r="E169" i="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87" i="1"/>
  <c r="H387" i="1" s="1"/>
  <c r="E316" i="1"/>
  <c r="H316"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H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7" i="1"/>
  <c r="AH307" i="1"/>
  <c r="AG307" i="1"/>
  <c r="AF307" i="1"/>
  <c r="AE307" i="1"/>
  <c r="AD307" i="1"/>
  <c r="AC307" i="1"/>
  <c r="AI306" i="1"/>
  <c r="AH306" i="1"/>
  <c r="AG306" i="1"/>
  <c r="AF306" i="1"/>
  <c r="AE306" i="1"/>
  <c r="AD306" i="1"/>
  <c r="AC306" i="1"/>
  <c r="AI305" i="1"/>
  <c r="AH305" i="1"/>
  <c r="AG305" i="1"/>
  <c r="AF305" i="1"/>
  <c r="AE305" i="1"/>
  <c r="AD305" i="1"/>
  <c r="AC305" i="1"/>
  <c r="I305" i="1"/>
  <c r="AI304" i="1"/>
  <c r="AH304" i="1"/>
  <c r="AG304" i="1"/>
  <c r="AF304" i="1"/>
  <c r="AE304" i="1"/>
  <c r="AD304" i="1"/>
  <c r="AA304" i="1"/>
  <c r="J304" i="1"/>
  <c r="OJ304" i="1" s="1"/>
  <c r="OI304" i="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OI297" i="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34" i="1"/>
  <c r="AH334" i="1"/>
  <c r="AG334" i="1"/>
  <c r="AF334" i="1"/>
  <c r="AE334" i="1"/>
  <c r="AD334" i="1"/>
  <c r="AC334" i="1"/>
  <c r="AI333" i="1"/>
  <c r="AH333" i="1"/>
  <c r="AG333" i="1"/>
  <c r="AF333" i="1"/>
  <c r="AE333" i="1"/>
  <c r="AD333" i="1"/>
  <c r="AC333" i="1"/>
  <c r="AI332" i="1"/>
  <c r="AH332" i="1"/>
  <c r="AG332" i="1"/>
  <c r="AF332" i="1"/>
  <c r="AE332" i="1"/>
  <c r="AD332" i="1"/>
  <c r="AC332" i="1"/>
  <c r="I332" i="1"/>
  <c r="G316" i="1"/>
  <c r="OI316" i="1" s="1"/>
  <c r="AI319" i="1"/>
  <c r="AH319" i="1"/>
  <c r="AG319" i="1"/>
  <c r="AF319" i="1"/>
  <c r="AE319" i="1"/>
  <c r="AD319" i="1"/>
  <c r="AC319" i="1"/>
  <c r="AI318" i="1"/>
  <c r="AH318" i="1"/>
  <c r="AG318" i="1"/>
  <c r="AF318" i="1"/>
  <c r="AE318" i="1"/>
  <c r="AD318" i="1"/>
  <c r="AC318" i="1"/>
  <c r="AI317" i="1"/>
  <c r="AH317" i="1"/>
  <c r="AG317" i="1"/>
  <c r="AF317" i="1"/>
  <c r="AE317" i="1"/>
  <c r="AD317" i="1"/>
  <c r="AC317" i="1"/>
  <c r="I317" i="1"/>
  <c r="AI316" i="1"/>
  <c r="AH316" i="1"/>
  <c r="AG316" i="1"/>
  <c r="AF316" i="1"/>
  <c r="AE316" i="1"/>
  <c r="AD316" i="1"/>
  <c r="AA316" i="1"/>
  <c r="J316" i="1"/>
  <c r="OJ316" i="1" s="1"/>
  <c r="J387" i="1"/>
  <c r="OJ387" i="1" s="1"/>
  <c r="L387" i="1"/>
  <c r="N387" i="1"/>
  <c r="P387" i="1"/>
  <c r="R387" i="1"/>
  <c r="T387" i="1"/>
  <c r="V387" i="1"/>
  <c r="X387" i="1"/>
  <c r="AA387" i="1"/>
  <c r="AA84" i="1"/>
  <c r="AA112" i="1"/>
  <c r="AA108" i="1"/>
  <c r="AA104" i="1"/>
  <c r="AA100" i="1"/>
  <c r="AA96" i="1"/>
  <c r="AA63" i="1"/>
  <c r="AA59" i="1"/>
  <c r="AA55" i="1"/>
  <c r="AA49" i="1"/>
  <c r="AA45" i="1"/>
  <c r="G387" i="1"/>
  <c r="AI390" i="1"/>
  <c r="AH390" i="1"/>
  <c r="AG390" i="1"/>
  <c r="AF390" i="1"/>
  <c r="AE390" i="1"/>
  <c r="AD390" i="1"/>
  <c r="AC390" i="1"/>
  <c r="AI389" i="1"/>
  <c r="AH389" i="1"/>
  <c r="AG389" i="1"/>
  <c r="AF389" i="1"/>
  <c r="AE389" i="1"/>
  <c r="AD389" i="1"/>
  <c r="AC389" i="1"/>
  <c r="AI388" i="1"/>
  <c r="AH388" i="1"/>
  <c r="AG388" i="1"/>
  <c r="AF388" i="1"/>
  <c r="AE388" i="1"/>
  <c r="AD388" i="1"/>
  <c r="AC388" i="1"/>
  <c r="I388" i="1"/>
  <c r="OF387" i="1"/>
  <c r="OH387" i="1" s="1"/>
  <c r="AI387" i="1"/>
  <c r="AH387" i="1"/>
  <c r="AG387" i="1"/>
  <c r="AF387" i="1"/>
  <c r="AE387" i="1"/>
  <c r="AD387" i="1"/>
  <c r="AI386" i="1"/>
  <c r="AH386" i="1"/>
  <c r="AG386" i="1"/>
  <c r="AF386" i="1"/>
  <c r="AE386" i="1"/>
  <c r="AD386" i="1"/>
  <c r="AC386" i="1"/>
  <c r="AI385" i="1"/>
  <c r="AH385" i="1"/>
  <c r="AG385" i="1"/>
  <c r="AF385" i="1"/>
  <c r="AE385" i="1"/>
  <c r="AD385" i="1"/>
  <c r="AC385" i="1"/>
  <c r="AI384" i="1"/>
  <c r="AH384" i="1"/>
  <c r="AG384" i="1"/>
  <c r="AF384" i="1"/>
  <c r="AE384" i="1"/>
  <c r="AD384" i="1"/>
  <c r="AC384" i="1"/>
  <c r="I384" i="1"/>
  <c r="OF383" i="1"/>
  <c r="OH383" i="1" s="1"/>
  <c r="AI383" i="1"/>
  <c r="AH383" i="1"/>
  <c r="AG383" i="1"/>
  <c r="AF383" i="1"/>
  <c r="AE383" i="1"/>
  <c r="AD383" i="1"/>
  <c r="AA383" i="1"/>
  <c r="X383" i="1"/>
  <c r="V383" i="1"/>
  <c r="T383" i="1"/>
  <c r="R383" i="1"/>
  <c r="P383" i="1"/>
  <c r="N383" i="1"/>
  <c r="L383" i="1"/>
  <c r="J383" i="1"/>
  <c r="OJ383" i="1" s="1"/>
  <c r="G383" i="1"/>
  <c r="AI382" i="1"/>
  <c r="AH382" i="1"/>
  <c r="AG382" i="1"/>
  <c r="AF382" i="1"/>
  <c r="AE382" i="1"/>
  <c r="AD382" i="1"/>
  <c r="AC382" i="1"/>
  <c r="AI381" i="1"/>
  <c r="AH381" i="1"/>
  <c r="AG381" i="1"/>
  <c r="AF381" i="1"/>
  <c r="AE381" i="1"/>
  <c r="AD381" i="1"/>
  <c r="AC381" i="1"/>
  <c r="AI380" i="1"/>
  <c r="AH380" i="1"/>
  <c r="AG380" i="1"/>
  <c r="AF380" i="1"/>
  <c r="AE380" i="1"/>
  <c r="AD380" i="1"/>
  <c r="AC380" i="1"/>
  <c r="I380" i="1"/>
  <c r="OF379" i="1"/>
  <c r="OH379" i="1" s="1"/>
  <c r="AI379" i="1"/>
  <c r="AH379" i="1"/>
  <c r="AG379" i="1"/>
  <c r="AF379" i="1"/>
  <c r="AE379" i="1"/>
  <c r="AD379" i="1"/>
  <c r="AA379" i="1"/>
  <c r="X379" i="1"/>
  <c r="V379" i="1"/>
  <c r="T379" i="1"/>
  <c r="R379" i="1"/>
  <c r="P379" i="1"/>
  <c r="N379" i="1"/>
  <c r="L379" i="1"/>
  <c r="J379" i="1"/>
  <c r="OJ379" i="1" s="1"/>
  <c r="G379" i="1"/>
  <c r="AI378" i="1"/>
  <c r="AH378" i="1"/>
  <c r="AG378" i="1"/>
  <c r="AF378" i="1"/>
  <c r="AE378" i="1"/>
  <c r="AD378" i="1"/>
  <c r="AC378" i="1"/>
  <c r="AI377" i="1"/>
  <c r="AH377" i="1"/>
  <c r="AG377" i="1"/>
  <c r="AF377" i="1"/>
  <c r="AE377" i="1"/>
  <c r="AD377" i="1"/>
  <c r="AC377" i="1"/>
  <c r="AI376" i="1"/>
  <c r="AH376" i="1"/>
  <c r="AG376" i="1"/>
  <c r="AF376" i="1"/>
  <c r="AE376" i="1"/>
  <c r="AD376" i="1"/>
  <c r="AC376" i="1"/>
  <c r="I376" i="1"/>
  <c r="OF375" i="1"/>
  <c r="OH375" i="1" s="1"/>
  <c r="AI375" i="1"/>
  <c r="AH375" i="1"/>
  <c r="AG375" i="1"/>
  <c r="AF375" i="1"/>
  <c r="AE375" i="1"/>
  <c r="AD375" i="1"/>
  <c r="AA375" i="1"/>
  <c r="X375" i="1"/>
  <c r="V375" i="1"/>
  <c r="T375" i="1"/>
  <c r="R375" i="1"/>
  <c r="P375" i="1"/>
  <c r="N375" i="1"/>
  <c r="L375" i="1"/>
  <c r="J375" i="1"/>
  <c r="OJ375" i="1" s="1"/>
  <c r="G375" i="1"/>
  <c r="H375"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A370" i="1"/>
  <c r="X370" i="1"/>
  <c r="V370" i="1"/>
  <c r="T370" i="1"/>
  <c r="R370" i="1"/>
  <c r="P370" i="1"/>
  <c r="N370" i="1"/>
  <c r="L370" i="1"/>
  <c r="J370" i="1"/>
  <c r="OJ370" i="1" s="1"/>
  <c r="G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0" i="1"/>
  <c r="AH360" i="1"/>
  <c r="AG360" i="1"/>
  <c r="AF360" i="1"/>
  <c r="AE360" i="1"/>
  <c r="AD360" i="1"/>
  <c r="AC360" i="1"/>
  <c r="AI359" i="1"/>
  <c r="AH359" i="1"/>
  <c r="AG359" i="1"/>
  <c r="AF359" i="1"/>
  <c r="AE359" i="1"/>
  <c r="AD359" i="1"/>
  <c r="AC359" i="1"/>
  <c r="AI358" i="1"/>
  <c r="AH358" i="1"/>
  <c r="AG358" i="1"/>
  <c r="AF358" i="1"/>
  <c r="AE358" i="1"/>
  <c r="AD358" i="1"/>
  <c r="AC358" i="1"/>
  <c r="I358" i="1"/>
  <c r="OF357" i="1"/>
  <c r="OH357" i="1" s="1"/>
  <c r="AI357" i="1"/>
  <c r="AH357" i="1"/>
  <c r="AG357" i="1"/>
  <c r="AF357" i="1"/>
  <c r="AE357" i="1"/>
  <c r="AD357" i="1"/>
  <c r="AA357" i="1"/>
  <c r="X357" i="1"/>
  <c r="V357" i="1"/>
  <c r="T357" i="1"/>
  <c r="R357" i="1"/>
  <c r="P357" i="1"/>
  <c r="N357" i="1"/>
  <c r="L357" i="1"/>
  <c r="J357" i="1"/>
  <c r="OJ357" i="1" s="1"/>
  <c r="G357" i="1"/>
  <c r="H357"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H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7" i="1"/>
  <c r="AH347" i="1"/>
  <c r="AG347" i="1"/>
  <c r="AF347" i="1"/>
  <c r="AE347" i="1"/>
  <c r="AD347" i="1"/>
  <c r="AC347" i="1"/>
  <c r="AI346" i="1"/>
  <c r="AH346" i="1"/>
  <c r="AG346" i="1"/>
  <c r="AF346" i="1"/>
  <c r="AE346" i="1"/>
  <c r="AD346" i="1"/>
  <c r="AC346" i="1"/>
  <c r="AI345" i="1"/>
  <c r="AH345" i="1"/>
  <c r="AG345" i="1"/>
  <c r="AF345" i="1"/>
  <c r="AE345" i="1"/>
  <c r="AD345" i="1"/>
  <c r="AC345" i="1"/>
  <c r="I345" i="1"/>
  <c r="OF344" i="1"/>
  <c r="OH344" i="1" s="1"/>
  <c r="AI344" i="1"/>
  <c r="AH344" i="1"/>
  <c r="AG344" i="1"/>
  <c r="AF344" i="1"/>
  <c r="AE344" i="1"/>
  <c r="AD344" i="1"/>
  <c r="AA344" i="1"/>
  <c r="X344" i="1"/>
  <c r="V344" i="1"/>
  <c r="T344" i="1"/>
  <c r="R344" i="1"/>
  <c r="P344" i="1"/>
  <c r="N344" i="1"/>
  <c r="L344" i="1"/>
  <c r="J344" i="1"/>
  <c r="OJ344" i="1" s="1"/>
  <c r="G344"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B197" i="1" s="1"/>
  <c r="AC387" i="1"/>
  <c r="AB387" i="1" s="1"/>
  <c r="AC293" i="1"/>
  <c r="AB293" i="1" s="1"/>
  <c r="AC253" i="1"/>
  <c r="AB253" i="1" s="1"/>
  <c r="AC257" i="1"/>
  <c r="AB257" i="1" s="1"/>
  <c r="AC362" i="1"/>
  <c r="AB362" i="1" s="1"/>
  <c r="AC366" i="1"/>
  <c r="AB366" i="1" s="1"/>
  <c r="AC370" i="1"/>
  <c r="AB370" i="1" s="1"/>
  <c r="AC375" i="1"/>
  <c r="AB375" i="1" s="1"/>
  <c r="AC316" i="1"/>
  <c r="AB316" i="1" s="1"/>
  <c r="AC270" i="1"/>
  <c r="AB270" i="1" s="1"/>
  <c r="AC274" i="1"/>
  <c r="AB274" i="1" s="1"/>
  <c r="AC344" i="1"/>
  <c r="AB344" i="1" s="1"/>
  <c r="AC349" i="1"/>
  <c r="AB349" i="1" s="1"/>
  <c r="AC353" i="1"/>
  <c r="AB353" i="1" s="1"/>
  <c r="AC357" i="1"/>
  <c r="AB357"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36" i="1"/>
  <c r="AB336" i="1" s="1"/>
  <c r="AC340" i="1"/>
  <c r="AB340" i="1" s="1"/>
  <c r="AC379" i="1"/>
  <c r="AB379" i="1" s="1"/>
  <c r="AC383" i="1"/>
  <c r="AB383" i="1" s="1"/>
  <c r="AC297" i="1"/>
  <c r="AB297" i="1" s="1"/>
  <c r="AC304" i="1"/>
  <c r="AB304"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36" i="1"/>
  <c r="Z344" i="1"/>
  <c r="Z349" i="1"/>
  <c r="Z353" i="1"/>
  <c r="Z357" i="1"/>
  <c r="Z362" i="1"/>
  <c r="Z366" i="1"/>
  <c r="Z370" i="1"/>
  <c r="Z375" i="1"/>
  <c r="Z379" i="1"/>
  <c r="Z383" i="1"/>
  <c r="Z340" i="1"/>
  <c r="Z270" i="1"/>
  <c r="Z274" i="1"/>
  <c r="Z253" i="1"/>
  <c r="Z257" i="1"/>
  <c r="Z261" i="1"/>
  <c r="Z240" i="1"/>
  <c r="Z244" i="1"/>
  <c r="Z248" i="1"/>
  <c r="Z181" i="1"/>
  <c r="Z202" i="1"/>
  <c r="Z210" i="1"/>
  <c r="Z316" i="1"/>
  <c r="Z293" i="1"/>
  <c r="Z297" i="1"/>
  <c r="Z304" i="1"/>
  <c r="Z280" i="1"/>
  <c r="Z284" i="1"/>
  <c r="Z288" i="1"/>
  <c r="Z266" i="1"/>
  <c r="Z153" i="1"/>
  <c r="Z157" i="1"/>
  <c r="Z161" i="1"/>
  <c r="Z165" i="1"/>
  <c r="Z169" i="1"/>
  <c r="Z173" i="1"/>
  <c r="Z177" i="1"/>
  <c r="Z206" i="1"/>
  <c r="Z214" i="1"/>
  <c r="Z222" i="1"/>
  <c r="Z230" i="1"/>
  <c r="Z88" i="1"/>
  <c r="Z234" i="1"/>
  <c r="Z141" i="1"/>
  <c r="Z149" i="1"/>
  <c r="Z387"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66" i="1"/>
  <c r="OI366" i="1" s="1"/>
  <c r="OG379" i="1"/>
  <c r="OI379" i="1" s="1"/>
  <c r="OG387" i="1"/>
  <c r="OI387" i="1" s="1"/>
  <c r="OG375" i="1"/>
  <c r="OI375" i="1" s="1"/>
  <c r="OG383" i="1"/>
  <c r="OI383" i="1" s="1"/>
  <c r="OG362" i="1"/>
  <c r="OI362" i="1" s="1"/>
  <c r="OG370" i="1"/>
  <c r="OI370" i="1" s="1"/>
  <c r="OG353" i="1"/>
  <c r="OI353" i="1" s="1"/>
  <c r="OG349" i="1"/>
  <c r="OI349" i="1" s="1"/>
  <c r="OG357" i="1"/>
  <c r="OI357" i="1" s="1"/>
  <c r="OG344" i="1"/>
  <c r="OI344" i="1" s="1"/>
  <c r="OG340" i="1"/>
  <c r="OI340" i="1" s="1"/>
  <c r="OG336" i="1"/>
  <c r="OI336"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5" i="1"/>
  <c r="AJ296" i="1"/>
  <c r="AJ293" i="1"/>
  <c r="AJ334" i="1"/>
  <c r="AJ319" i="1"/>
  <c r="AJ316" i="1"/>
  <c r="AJ389" i="1"/>
  <c r="AJ387" i="1"/>
  <c r="AJ386" i="1"/>
  <c r="AJ382" i="1"/>
  <c r="AJ258" i="1"/>
  <c r="AJ269" i="1"/>
  <c r="AJ266" i="1"/>
  <c r="AJ290" i="1"/>
  <c r="AJ286" i="1"/>
  <c r="AJ281" i="1"/>
  <c r="AJ300" i="1"/>
  <c r="AJ297" i="1"/>
  <c r="AJ295" i="1"/>
  <c r="AJ333" i="1"/>
  <c r="AJ318" i="1"/>
  <c r="AJ388" i="1"/>
  <c r="AJ385" i="1"/>
  <c r="AJ383" i="1"/>
  <c r="AJ242" i="1"/>
  <c r="AJ254" i="1"/>
  <c r="AJ273" i="1"/>
  <c r="AJ270" i="1"/>
  <c r="AJ268" i="1"/>
  <c r="AJ289" i="1"/>
  <c r="AJ285" i="1"/>
  <c r="AJ307" i="1"/>
  <c r="AJ304" i="1"/>
  <c r="AJ299" i="1"/>
  <c r="AJ294" i="1"/>
  <c r="AJ332" i="1"/>
  <c r="AJ317" i="1"/>
  <c r="AJ384" i="1"/>
  <c r="AJ244" i="1"/>
  <c r="AJ275" i="1"/>
  <c r="AJ272" i="1"/>
  <c r="AJ283" i="1"/>
  <c r="AJ267" i="1"/>
  <c r="AJ298" i="1"/>
  <c r="AJ381" i="1"/>
  <c r="AJ380" i="1"/>
  <c r="AJ306" i="1"/>
  <c r="AJ378" i="1"/>
  <c r="AJ280" i="1"/>
  <c r="AJ379" i="1"/>
  <c r="AJ377" i="1"/>
  <c r="AJ375" i="1"/>
  <c r="AJ372" i="1"/>
  <c r="AJ370" i="1"/>
  <c r="AJ368" i="1"/>
  <c r="AJ376" i="1"/>
  <c r="AJ371" i="1"/>
  <c r="AJ367" i="1"/>
  <c r="AJ390" i="1"/>
  <c r="AJ373" i="1"/>
  <c r="AJ369" i="1"/>
  <c r="AJ365" i="1"/>
  <c r="AJ359" i="1"/>
  <c r="AJ366" i="1"/>
  <c r="AJ364" i="1"/>
  <c r="AJ362" i="1"/>
  <c r="AJ358" i="1"/>
  <c r="AJ354" i="1"/>
  <c r="AJ360" i="1"/>
  <c r="AJ356" i="1"/>
  <c r="AJ350" i="1"/>
  <c r="AJ345" i="1"/>
  <c r="AJ352" i="1"/>
  <c r="AJ340" i="1"/>
  <c r="AJ338" i="1"/>
  <c r="AJ336" i="1"/>
  <c r="AJ337" i="1"/>
  <c r="AJ363" i="1"/>
  <c r="AJ357" i="1"/>
  <c r="AJ343" i="1"/>
  <c r="AJ339" i="1"/>
  <c r="AJ347" i="1"/>
  <c r="AJ342" i="1"/>
  <c r="AJ341" i="1"/>
  <c r="AJ355" i="1"/>
  <c r="AJ353" i="1"/>
  <c r="AJ351" i="1"/>
  <c r="AJ349" i="1"/>
  <c r="AJ346" i="1"/>
  <c r="AJ344"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33" i="1"/>
  <c r="AK318" i="1"/>
  <c r="AK388" i="1"/>
  <c r="AK385" i="1"/>
  <c r="AK383" i="1"/>
  <c r="AK159" i="1"/>
  <c r="AK262" i="1"/>
  <c r="AK273" i="1"/>
  <c r="AK270" i="1"/>
  <c r="AK268" i="1"/>
  <c r="AK289" i="1"/>
  <c r="AK285" i="1"/>
  <c r="AK307" i="1"/>
  <c r="AK304" i="1"/>
  <c r="AK299" i="1"/>
  <c r="AK294" i="1"/>
  <c r="AK332" i="1"/>
  <c r="AK317" i="1"/>
  <c r="AK384" i="1"/>
  <c r="AK272" i="1"/>
  <c r="AK267" i="1"/>
  <c r="AK283" i="1"/>
  <c r="AK280" i="1"/>
  <c r="AK306" i="1"/>
  <c r="AK298" i="1"/>
  <c r="AK390" i="1"/>
  <c r="AK288" i="1"/>
  <c r="AK287" i="1"/>
  <c r="AK241" i="1"/>
  <c r="AK316" i="1"/>
  <c r="AK389" i="1"/>
  <c r="AK382" i="1"/>
  <c r="AK282" i="1"/>
  <c r="AK305" i="1"/>
  <c r="AK378" i="1"/>
  <c r="AK293" i="1"/>
  <c r="AK319" i="1"/>
  <c r="AK377" i="1"/>
  <c r="AK271" i="1"/>
  <c r="AK291" i="1"/>
  <c r="AK284" i="1"/>
  <c r="AK334" i="1"/>
  <c r="AK376" i="1"/>
  <c r="AK371" i="1"/>
  <c r="AK367" i="1"/>
  <c r="AK296" i="1"/>
  <c r="AK387" i="1"/>
  <c r="AK386" i="1"/>
  <c r="AK381" i="1"/>
  <c r="AK380" i="1"/>
  <c r="AK379" i="1"/>
  <c r="AK375" i="1"/>
  <c r="AK372" i="1"/>
  <c r="AK366" i="1"/>
  <c r="AK364" i="1"/>
  <c r="AK362" i="1"/>
  <c r="AK363" i="1"/>
  <c r="AK368" i="1"/>
  <c r="AK373" i="1"/>
  <c r="AK370" i="1"/>
  <c r="AK369" i="1"/>
  <c r="AK365" i="1"/>
  <c r="AK359" i="1"/>
  <c r="AK357" i="1"/>
  <c r="AK355" i="1"/>
  <c r="AK343" i="1"/>
  <c r="AK339" i="1"/>
  <c r="AK349" i="1"/>
  <c r="AK346" i="1"/>
  <c r="AK337" i="1"/>
  <c r="AK360" i="1"/>
  <c r="AK358" i="1"/>
  <c r="AK356" i="1"/>
  <c r="AK354" i="1"/>
  <c r="AK352" i="1"/>
  <c r="AK347" i="1"/>
  <c r="AK342" i="1"/>
  <c r="AK340" i="1"/>
  <c r="AK338" i="1"/>
  <c r="AK336" i="1"/>
  <c r="AK351" i="1"/>
  <c r="AK341" i="1"/>
  <c r="AK353" i="1"/>
  <c r="AK344" i="1"/>
  <c r="AK350" i="1"/>
  <c r="AK345"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7" i="1"/>
  <c r="AL304" i="1"/>
  <c r="AL299" i="1"/>
  <c r="AL294" i="1"/>
  <c r="AL332" i="1"/>
  <c r="AL317" i="1"/>
  <c r="AL384" i="1"/>
  <c r="AL245" i="1"/>
  <c r="AL256" i="1"/>
  <c r="AL272" i="1"/>
  <c r="AL267" i="1"/>
  <c r="AL283" i="1"/>
  <c r="AL280" i="1"/>
  <c r="AL306" i="1"/>
  <c r="AL298" i="1"/>
  <c r="AL390" i="1"/>
  <c r="AL257" i="1"/>
  <c r="AL277" i="1"/>
  <c r="AL271" i="1"/>
  <c r="AL291" i="1"/>
  <c r="AL288" i="1"/>
  <c r="AL287" i="1"/>
  <c r="AL284" i="1"/>
  <c r="AL282" i="1"/>
  <c r="AL305" i="1"/>
  <c r="AL296" i="1"/>
  <c r="AL293" i="1"/>
  <c r="AL334" i="1"/>
  <c r="AL319" i="1"/>
  <c r="AL316" i="1"/>
  <c r="AL389" i="1"/>
  <c r="AL387" i="1"/>
  <c r="AL386" i="1"/>
  <c r="AL382" i="1"/>
  <c r="AL143" i="1"/>
  <c r="AL286" i="1"/>
  <c r="AL195" i="1"/>
  <c r="AL269" i="1"/>
  <c r="AL297" i="1"/>
  <c r="AL253" i="1"/>
  <c r="AL388" i="1"/>
  <c r="AL266" i="1"/>
  <c r="AL295" i="1"/>
  <c r="AL333" i="1"/>
  <c r="AL383" i="1"/>
  <c r="AL377" i="1"/>
  <c r="AL318" i="1"/>
  <c r="AL381" i="1"/>
  <c r="AL379" i="1"/>
  <c r="AL290" i="1"/>
  <c r="AL281" i="1"/>
  <c r="AL300" i="1"/>
  <c r="AL385" i="1"/>
  <c r="AL373" i="1"/>
  <c r="AL369" i="1"/>
  <c r="AL380" i="1"/>
  <c r="AL376" i="1"/>
  <c r="AL375" i="1"/>
  <c r="AL363" i="1"/>
  <c r="AL368" i="1"/>
  <c r="AL360" i="1"/>
  <c r="AL356" i="1"/>
  <c r="AL378" i="1"/>
  <c r="AL370" i="1"/>
  <c r="AL372" i="1"/>
  <c r="AL371" i="1"/>
  <c r="AL367" i="1"/>
  <c r="AL366" i="1"/>
  <c r="AL364" i="1"/>
  <c r="AL362" i="1"/>
  <c r="AL358" i="1"/>
  <c r="AL354" i="1"/>
  <c r="AL365" i="1"/>
  <c r="AL357" i="1"/>
  <c r="AL352" i="1"/>
  <c r="AL347" i="1"/>
  <c r="AL342" i="1"/>
  <c r="AL340" i="1"/>
  <c r="AL338" i="1"/>
  <c r="AL336" i="1"/>
  <c r="AL350" i="1"/>
  <c r="AL343" i="1"/>
  <c r="AL359" i="1"/>
  <c r="AL353" i="1"/>
  <c r="AL351" i="1"/>
  <c r="AL349" i="1"/>
  <c r="AL346" i="1"/>
  <c r="AL344" i="1"/>
  <c r="AL341" i="1"/>
  <c r="AL337" i="1"/>
  <c r="AL345" i="1"/>
  <c r="AL355" i="1"/>
  <c r="AL339"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6" i="1"/>
  <c r="AM298" i="1"/>
  <c r="AM390" i="1"/>
  <c r="AM246" i="1"/>
  <c r="AM243" i="1"/>
  <c r="AM255" i="1"/>
  <c r="AM271" i="1"/>
  <c r="AM291" i="1"/>
  <c r="AM288" i="1"/>
  <c r="AM287" i="1"/>
  <c r="AM284" i="1"/>
  <c r="AM282" i="1"/>
  <c r="AM305" i="1"/>
  <c r="AM296" i="1"/>
  <c r="AM293" i="1"/>
  <c r="AM334" i="1"/>
  <c r="AM319" i="1"/>
  <c r="AM316" i="1"/>
  <c r="AM389" i="1"/>
  <c r="AM387" i="1"/>
  <c r="AM386" i="1"/>
  <c r="AM382" i="1"/>
  <c r="AM261" i="1"/>
  <c r="AM276" i="1"/>
  <c r="AM269" i="1"/>
  <c r="AM266" i="1"/>
  <c r="AM290" i="1"/>
  <c r="AM286" i="1"/>
  <c r="AM281" i="1"/>
  <c r="AM300" i="1"/>
  <c r="AM297" i="1"/>
  <c r="AM295" i="1"/>
  <c r="AM333" i="1"/>
  <c r="AM318" i="1"/>
  <c r="AM388" i="1"/>
  <c r="AM385" i="1"/>
  <c r="AM383" i="1"/>
  <c r="AM273" i="1"/>
  <c r="AM264" i="1"/>
  <c r="AM268" i="1"/>
  <c r="AM304" i="1"/>
  <c r="AM270" i="1"/>
  <c r="AM285" i="1"/>
  <c r="AM299" i="1"/>
  <c r="AM381" i="1"/>
  <c r="AM379" i="1"/>
  <c r="AM317" i="1"/>
  <c r="AM380" i="1"/>
  <c r="AM289" i="1"/>
  <c r="AM307" i="1"/>
  <c r="AM332" i="1"/>
  <c r="AM373" i="1"/>
  <c r="AM369" i="1"/>
  <c r="AM294" i="1"/>
  <c r="AM378" i="1"/>
  <c r="AM375" i="1"/>
  <c r="AM372" i="1"/>
  <c r="AM370" i="1"/>
  <c r="AM368" i="1"/>
  <c r="AM384" i="1"/>
  <c r="AM377" i="1"/>
  <c r="AM360" i="1"/>
  <c r="AM365" i="1"/>
  <c r="AM359" i="1"/>
  <c r="AM357" i="1"/>
  <c r="AM355" i="1"/>
  <c r="AM376" i="1"/>
  <c r="AM371" i="1"/>
  <c r="AM367" i="1"/>
  <c r="AM366" i="1"/>
  <c r="AM363" i="1"/>
  <c r="AM364" i="1"/>
  <c r="AM358" i="1"/>
  <c r="AM356" i="1"/>
  <c r="AM354" i="1"/>
  <c r="AM353" i="1"/>
  <c r="AM351" i="1"/>
  <c r="AM349" i="1"/>
  <c r="AM346" i="1"/>
  <c r="AM344" i="1"/>
  <c r="AM341" i="1"/>
  <c r="AM337" i="1"/>
  <c r="AM342" i="1"/>
  <c r="AM340" i="1"/>
  <c r="AM350" i="1"/>
  <c r="AM345" i="1"/>
  <c r="AM339" i="1"/>
  <c r="AM343" i="1"/>
  <c r="AM338" i="1"/>
  <c r="AM336" i="1"/>
  <c r="AM362" i="1"/>
  <c r="AM352" i="1"/>
  <c r="AM347"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91" i="1"/>
  <c r="L392" i="1" s="1"/>
  <c r="L393" i="1" s="1"/>
  <c r="V391" i="1"/>
  <c r="V392" i="1" s="1"/>
  <c r="V393" i="1" s="1"/>
  <c r="R391" i="1"/>
  <c r="R392" i="1" s="1"/>
  <c r="R393" i="1" s="1"/>
  <c r="N391" i="1"/>
  <c r="N392" i="1" s="1"/>
  <c r="N393" i="1" s="1"/>
  <c r="T391" i="1"/>
  <c r="T392" i="1" s="1"/>
  <c r="T393" i="1" s="1"/>
  <c r="P391" i="1"/>
  <c r="P392" i="1" s="1"/>
  <c r="P393"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5" i="1"/>
  <c r="AN296" i="1"/>
  <c r="AN293" i="1"/>
  <c r="AN334" i="1"/>
  <c r="AN319" i="1"/>
  <c r="AN316" i="1"/>
  <c r="AN389" i="1"/>
  <c r="AN387" i="1"/>
  <c r="AN386" i="1"/>
  <c r="AN382" i="1"/>
  <c r="AN242" i="1"/>
  <c r="AN254" i="1"/>
  <c r="AN269" i="1"/>
  <c r="AN266" i="1"/>
  <c r="AN290" i="1"/>
  <c r="AN286" i="1"/>
  <c r="AN281" i="1"/>
  <c r="AN300" i="1"/>
  <c r="AN297" i="1"/>
  <c r="AN295" i="1"/>
  <c r="AN333" i="1"/>
  <c r="AN318" i="1"/>
  <c r="AN388" i="1"/>
  <c r="AN385" i="1"/>
  <c r="AN383" i="1"/>
  <c r="AN250" i="1"/>
  <c r="AN244" i="1"/>
  <c r="AN275" i="1"/>
  <c r="AN273" i="1"/>
  <c r="AN270" i="1"/>
  <c r="AN268" i="1"/>
  <c r="AN289" i="1"/>
  <c r="AN285" i="1"/>
  <c r="AN307" i="1"/>
  <c r="AN304" i="1"/>
  <c r="AN299" i="1"/>
  <c r="AN294" i="1"/>
  <c r="AN332" i="1"/>
  <c r="AN317" i="1"/>
  <c r="AN384" i="1"/>
  <c r="AN272" i="1"/>
  <c r="AN267" i="1"/>
  <c r="AN263" i="1"/>
  <c r="AN381" i="1"/>
  <c r="AN306" i="1"/>
  <c r="AN380" i="1"/>
  <c r="AN280" i="1"/>
  <c r="AN390" i="1"/>
  <c r="AN378" i="1"/>
  <c r="AN283" i="1"/>
  <c r="AN375" i="1"/>
  <c r="AN372" i="1"/>
  <c r="AN370" i="1"/>
  <c r="AN368" i="1"/>
  <c r="AN376" i="1"/>
  <c r="AN371" i="1"/>
  <c r="AN367" i="1"/>
  <c r="AN379" i="1"/>
  <c r="AN298" i="1"/>
  <c r="AN373" i="1"/>
  <c r="AN365" i="1"/>
  <c r="AN359" i="1"/>
  <c r="AN366" i="1"/>
  <c r="AN364" i="1"/>
  <c r="AN362" i="1"/>
  <c r="AN358" i="1"/>
  <c r="AN354" i="1"/>
  <c r="AN377" i="1"/>
  <c r="AN369" i="1"/>
  <c r="AN360" i="1"/>
  <c r="AN356" i="1"/>
  <c r="AN363" i="1"/>
  <c r="AN350" i="1"/>
  <c r="AN345" i="1"/>
  <c r="AN347" i="1"/>
  <c r="AN342" i="1"/>
  <c r="AN341" i="1"/>
  <c r="AN355" i="1"/>
  <c r="AN343" i="1"/>
  <c r="AN339" i="1"/>
  <c r="AN352" i="1"/>
  <c r="AN340" i="1"/>
  <c r="AN338" i="1"/>
  <c r="AN336" i="1"/>
  <c r="AN337" i="1"/>
  <c r="AN357" i="1"/>
  <c r="AN353" i="1"/>
  <c r="AN351" i="1"/>
  <c r="AN349" i="1"/>
  <c r="AN346" i="1"/>
  <c r="AN344"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91" i="1"/>
  <c r="Z392" i="1" s="1"/>
  <c r="Z393"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33" i="1"/>
  <c r="AO318" i="1"/>
  <c r="AO388" i="1"/>
  <c r="AO385" i="1"/>
  <c r="AO383" i="1"/>
  <c r="AO273" i="1"/>
  <c r="AO270" i="1"/>
  <c r="AO268" i="1"/>
  <c r="AO289" i="1"/>
  <c r="AO285" i="1"/>
  <c r="AO307" i="1"/>
  <c r="AO304" i="1"/>
  <c r="AO299" i="1"/>
  <c r="AO294" i="1"/>
  <c r="AO332" i="1"/>
  <c r="AO317" i="1"/>
  <c r="AO384" i="1"/>
  <c r="AO190" i="1"/>
  <c r="AO241" i="1"/>
  <c r="AO272" i="1"/>
  <c r="AO267" i="1"/>
  <c r="AO283" i="1"/>
  <c r="AO280" i="1"/>
  <c r="AO306" i="1"/>
  <c r="AO298" i="1"/>
  <c r="AO390" i="1"/>
  <c r="AO271" i="1"/>
  <c r="AO291" i="1"/>
  <c r="AO284" i="1"/>
  <c r="AO282" i="1"/>
  <c r="AO293" i="1"/>
  <c r="AO334" i="1"/>
  <c r="AO183" i="1"/>
  <c r="AO288" i="1"/>
  <c r="AO305" i="1"/>
  <c r="AO319" i="1"/>
  <c r="AO378" i="1"/>
  <c r="AO296" i="1"/>
  <c r="AO387" i="1"/>
  <c r="AO386" i="1"/>
  <c r="AO377" i="1"/>
  <c r="AO287" i="1"/>
  <c r="AO389" i="1"/>
  <c r="AO376" i="1"/>
  <c r="AO371" i="1"/>
  <c r="AO367" i="1"/>
  <c r="AO382" i="1"/>
  <c r="AO381" i="1"/>
  <c r="AO380" i="1"/>
  <c r="AO379" i="1"/>
  <c r="AO316" i="1"/>
  <c r="AO375" i="1"/>
  <c r="AO372" i="1"/>
  <c r="AO368" i="1"/>
  <c r="AO366" i="1"/>
  <c r="AO364" i="1"/>
  <c r="AO362" i="1"/>
  <c r="AO370" i="1"/>
  <c r="AO369" i="1"/>
  <c r="AO363" i="1"/>
  <c r="AO373" i="1"/>
  <c r="AO365" i="1"/>
  <c r="AO359" i="1"/>
  <c r="AO357" i="1"/>
  <c r="AO355" i="1"/>
  <c r="AO360" i="1"/>
  <c r="AO343" i="1"/>
  <c r="AO339" i="1"/>
  <c r="AO344" i="1"/>
  <c r="AO352" i="1"/>
  <c r="AO347" i="1"/>
  <c r="AO342" i="1"/>
  <c r="AO340" i="1"/>
  <c r="AO338" i="1"/>
  <c r="AO336" i="1"/>
  <c r="AO346" i="1"/>
  <c r="AO337" i="1"/>
  <c r="AO353" i="1"/>
  <c r="AO351" i="1"/>
  <c r="AO349" i="1"/>
  <c r="AO341" i="1"/>
  <c r="AO358" i="1"/>
  <c r="AO356" i="1"/>
  <c r="AO354" i="1"/>
  <c r="AO350" i="1"/>
  <c r="AO345"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7" i="1"/>
  <c r="AP304" i="1"/>
  <c r="AP299" i="1"/>
  <c r="AP294" i="1"/>
  <c r="AP332" i="1"/>
  <c r="AP317" i="1"/>
  <c r="AP384" i="1"/>
  <c r="AP257" i="1"/>
  <c r="AP277" i="1"/>
  <c r="AP272" i="1"/>
  <c r="AP267" i="1"/>
  <c r="AP283" i="1"/>
  <c r="AP280" i="1"/>
  <c r="AP306" i="1"/>
  <c r="AP298" i="1"/>
  <c r="AP390" i="1"/>
  <c r="AP253" i="1"/>
  <c r="AP271" i="1"/>
  <c r="AP291" i="1"/>
  <c r="AP288" i="1"/>
  <c r="AP287" i="1"/>
  <c r="AP284" i="1"/>
  <c r="AP282" i="1"/>
  <c r="AP305" i="1"/>
  <c r="AP296" i="1"/>
  <c r="AP293" i="1"/>
  <c r="AP334" i="1"/>
  <c r="AP319" i="1"/>
  <c r="AP316" i="1"/>
  <c r="AP389" i="1"/>
  <c r="AP387" i="1"/>
  <c r="AP386" i="1"/>
  <c r="AP382" i="1"/>
  <c r="AP247" i="1"/>
  <c r="AP269" i="1"/>
  <c r="AP260" i="1"/>
  <c r="AP290" i="1"/>
  <c r="AP281" i="1"/>
  <c r="AP333" i="1"/>
  <c r="AP189" i="1"/>
  <c r="AP274" i="1"/>
  <c r="AP266" i="1"/>
  <c r="AP295" i="1"/>
  <c r="AP383" i="1"/>
  <c r="AP318" i="1"/>
  <c r="AP377" i="1"/>
  <c r="AP286" i="1"/>
  <c r="AP300" i="1"/>
  <c r="AP297" i="1"/>
  <c r="AP385" i="1"/>
  <c r="AP381" i="1"/>
  <c r="AP379" i="1"/>
  <c r="AP380" i="1"/>
  <c r="AP378" i="1"/>
  <c r="AP388" i="1"/>
  <c r="AP373" i="1"/>
  <c r="AP369" i="1"/>
  <c r="AP376" i="1"/>
  <c r="AP370" i="1"/>
  <c r="AP363" i="1"/>
  <c r="AP371" i="1"/>
  <c r="AP367" i="1"/>
  <c r="AP360" i="1"/>
  <c r="AP356" i="1"/>
  <c r="AP372" i="1"/>
  <c r="AP375" i="1"/>
  <c r="AP368" i="1"/>
  <c r="AP366" i="1"/>
  <c r="AP364" i="1"/>
  <c r="AP362" i="1"/>
  <c r="AP358" i="1"/>
  <c r="AP354" i="1"/>
  <c r="AP359" i="1"/>
  <c r="AP355" i="1"/>
  <c r="AP352" i="1"/>
  <c r="AP347" i="1"/>
  <c r="AP342" i="1"/>
  <c r="AP340" i="1"/>
  <c r="AP338" i="1"/>
  <c r="AP336" i="1"/>
  <c r="AP345" i="1"/>
  <c r="AP353" i="1"/>
  <c r="AP351" i="1"/>
  <c r="AP349" i="1"/>
  <c r="AP346" i="1"/>
  <c r="AP344" i="1"/>
  <c r="AP341" i="1"/>
  <c r="AP337" i="1"/>
  <c r="AP350" i="1"/>
  <c r="AP339" i="1"/>
  <c r="AP357" i="1"/>
  <c r="AP365" i="1"/>
  <c r="AP343"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6" i="1"/>
  <c r="AQ298" i="1"/>
  <c r="AQ390" i="1"/>
  <c r="AQ261" i="1"/>
  <c r="AQ276" i="1"/>
  <c r="AQ271" i="1"/>
  <c r="AQ291" i="1"/>
  <c r="AQ288" i="1"/>
  <c r="AQ287" i="1"/>
  <c r="AQ284" i="1"/>
  <c r="AQ282" i="1"/>
  <c r="AQ305" i="1"/>
  <c r="AQ296" i="1"/>
  <c r="AQ293" i="1"/>
  <c r="AQ334" i="1"/>
  <c r="AQ319" i="1"/>
  <c r="AQ316" i="1"/>
  <c r="AQ389" i="1"/>
  <c r="AQ387" i="1"/>
  <c r="AQ386" i="1"/>
  <c r="AQ382" i="1"/>
  <c r="AQ197" i="1"/>
  <c r="AQ264" i="1"/>
  <c r="AQ269" i="1"/>
  <c r="AQ266" i="1"/>
  <c r="AQ290" i="1"/>
  <c r="AQ286" i="1"/>
  <c r="AQ281" i="1"/>
  <c r="AQ300" i="1"/>
  <c r="AQ297" i="1"/>
  <c r="AQ295" i="1"/>
  <c r="AQ333" i="1"/>
  <c r="AQ318" i="1"/>
  <c r="AQ388" i="1"/>
  <c r="AQ385" i="1"/>
  <c r="AQ383" i="1"/>
  <c r="AQ149" i="1"/>
  <c r="AQ240" i="1"/>
  <c r="AQ268" i="1"/>
  <c r="AQ234" i="1"/>
  <c r="AQ289" i="1"/>
  <c r="AQ307" i="1"/>
  <c r="AQ332" i="1"/>
  <c r="AQ259" i="1"/>
  <c r="AQ299" i="1"/>
  <c r="AQ317" i="1"/>
  <c r="AQ381" i="1"/>
  <c r="AQ379" i="1"/>
  <c r="AQ273" i="1"/>
  <c r="AQ294" i="1"/>
  <c r="AQ384" i="1"/>
  <c r="AQ380" i="1"/>
  <c r="AQ270" i="1"/>
  <c r="AQ285" i="1"/>
  <c r="AQ304" i="1"/>
  <c r="AQ373" i="1"/>
  <c r="AQ369" i="1"/>
  <c r="AQ377" i="1"/>
  <c r="AQ375" i="1"/>
  <c r="AQ372" i="1"/>
  <c r="AQ370" i="1"/>
  <c r="AQ368" i="1"/>
  <c r="AQ378" i="1"/>
  <c r="AQ371" i="1"/>
  <c r="AQ367" i="1"/>
  <c r="AQ360" i="1"/>
  <c r="AQ376" i="1"/>
  <c r="AQ365" i="1"/>
  <c r="AQ359" i="1"/>
  <c r="AQ357" i="1"/>
  <c r="AQ355" i="1"/>
  <c r="AQ366" i="1"/>
  <c r="AQ363" i="1"/>
  <c r="AQ353" i="1"/>
  <c r="AQ351" i="1"/>
  <c r="AQ349" i="1"/>
  <c r="AQ346" i="1"/>
  <c r="AQ344" i="1"/>
  <c r="AQ341" i="1"/>
  <c r="AQ337" i="1"/>
  <c r="AQ343" i="1"/>
  <c r="AQ339" i="1"/>
  <c r="AQ336" i="1"/>
  <c r="AQ350" i="1"/>
  <c r="AQ345" i="1"/>
  <c r="AQ342" i="1"/>
  <c r="AQ340" i="1"/>
  <c r="AQ338" i="1"/>
  <c r="AQ362" i="1"/>
  <c r="AQ358" i="1"/>
  <c r="AQ356" i="1"/>
  <c r="AQ354" i="1"/>
  <c r="AQ364" i="1"/>
  <c r="AQ352" i="1"/>
  <c r="AQ347"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5" i="1"/>
  <c r="AR296" i="1"/>
  <c r="AR293" i="1"/>
  <c r="AR334" i="1"/>
  <c r="AR319" i="1"/>
  <c r="AR316" i="1"/>
  <c r="AR389" i="1"/>
  <c r="AR387" i="1"/>
  <c r="AR386" i="1"/>
  <c r="AR382" i="1"/>
  <c r="AR244" i="1"/>
  <c r="AR275" i="1"/>
  <c r="AR269" i="1"/>
  <c r="AR266" i="1"/>
  <c r="AR290" i="1"/>
  <c r="AR286" i="1"/>
  <c r="AR281" i="1"/>
  <c r="AR300" i="1"/>
  <c r="AR297" i="1"/>
  <c r="AR295" i="1"/>
  <c r="AR333" i="1"/>
  <c r="AR318" i="1"/>
  <c r="AR388" i="1"/>
  <c r="AR385" i="1"/>
  <c r="AR383" i="1"/>
  <c r="AR263" i="1"/>
  <c r="AR273" i="1"/>
  <c r="AR270" i="1"/>
  <c r="AR268" i="1"/>
  <c r="AR289" i="1"/>
  <c r="AR285" i="1"/>
  <c r="AR307" i="1"/>
  <c r="AR304" i="1"/>
  <c r="AR299" i="1"/>
  <c r="AR294" i="1"/>
  <c r="AR332" i="1"/>
  <c r="AR317" i="1"/>
  <c r="AR384" i="1"/>
  <c r="AR267" i="1"/>
  <c r="AR306" i="1"/>
  <c r="AR258" i="1"/>
  <c r="AR381" i="1"/>
  <c r="AR280" i="1"/>
  <c r="AR390" i="1"/>
  <c r="AR380" i="1"/>
  <c r="AR283" i="1"/>
  <c r="AR298" i="1"/>
  <c r="AR378" i="1"/>
  <c r="AR272" i="1"/>
  <c r="AR379" i="1"/>
  <c r="AR377" i="1"/>
  <c r="AR375" i="1"/>
  <c r="AR372" i="1"/>
  <c r="AR370" i="1"/>
  <c r="AR368" i="1"/>
  <c r="AR376" i="1"/>
  <c r="AR371" i="1"/>
  <c r="AR367" i="1"/>
  <c r="AR373" i="1"/>
  <c r="AR369" i="1"/>
  <c r="AR365" i="1"/>
  <c r="AR359" i="1"/>
  <c r="AR366" i="1"/>
  <c r="AR364" i="1"/>
  <c r="AR362" i="1"/>
  <c r="AR358" i="1"/>
  <c r="AR354" i="1"/>
  <c r="AR360" i="1"/>
  <c r="AR356" i="1"/>
  <c r="AR350" i="1"/>
  <c r="AR345" i="1"/>
  <c r="AR352" i="1"/>
  <c r="AR338" i="1"/>
  <c r="AR336" i="1"/>
  <c r="AR357" i="1"/>
  <c r="AR343" i="1"/>
  <c r="AR339" i="1"/>
  <c r="AR347" i="1"/>
  <c r="AR342" i="1"/>
  <c r="AR340" i="1"/>
  <c r="AR341" i="1"/>
  <c r="AR337" i="1"/>
  <c r="AR363" i="1"/>
  <c r="AR355" i="1"/>
  <c r="AR353" i="1"/>
  <c r="AR351" i="1"/>
  <c r="AR349" i="1"/>
  <c r="AR346" i="1"/>
  <c r="AR344"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33" i="1"/>
  <c r="AS318" i="1"/>
  <c r="AS388" i="1"/>
  <c r="AS385" i="1"/>
  <c r="AS383" i="1"/>
  <c r="AS235" i="1"/>
  <c r="AS241" i="1"/>
  <c r="AS273" i="1"/>
  <c r="AS270" i="1"/>
  <c r="AS268" i="1"/>
  <c r="AS289" i="1"/>
  <c r="AS285" i="1"/>
  <c r="AS307" i="1"/>
  <c r="AS304" i="1"/>
  <c r="AS299" i="1"/>
  <c r="AS294" i="1"/>
  <c r="AS332" i="1"/>
  <c r="AS317" i="1"/>
  <c r="AS384" i="1"/>
  <c r="AS272" i="1"/>
  <c r="AS267" i="1"/>
  <c r="AS283" i="1"/>
  <c r="AS280" i="1"/>
  <c r="AS306" i="1"/>
  <c r="AS298" i="1"/>
  <c r="AS390" i="1"/>
  <c r="AS161" i="1"/>
  <c r="AS262" i="1"/>
  <c r="AS271" i="1"/>
  <c r="AS291" i="1"/>
  <c r="AS146" i="1"/>
  <c r="AS249" i="1"/>
  <c r="AS170" i="1"/>
  <c r="AS282" i="1"/>
  <c r="AS319" i="1"/>
  <c r="AS296" i="1"/>
  <c r="AS293" i="1"/>
  <c r="AS387" i="1"/>
  <c r="AS386" i="1"/>
  <c r="AS378" i="1"/>
  <c r="AS287" i="1"/>
  <c r="AS284" i="1"/>
  <c r="AS334" i="1"/>
  <c r="AS316" i="1"/>
  <c r="AS389" i="1"/>
  <c r="AS382" i="1"/>
  <c r="AS377" i="1"/>
  <c r="AS288" i="1"/>
  <c r="AS305" i="1"/>
  <c r="AS381" i="1"/>
  <c r="AS376" i="1"/>
  <c r="AS371" i="1"/>
  <c r="AS367" i="1"/>
  <c r="AS380" i="1"/>
  <c r="AS379" i="1"/>
  <c r="AS375" i="1"/>
  <c r="AS372" i="1"/>
  <c r="AS366" i="1"/>
  <c r="AS364" i="1"/>
  <c r="AS362" i="1"/>
  <c r="AS373" i="1"/>
  <c r="AS363" i="1"/>
  <c r="AS368" i="1"/>
  <c r="AS370" i="1"/>
  <c r="AS369" i="1"/>
  <c r="AS365" i="1"/>
  <c r="AS359" i="1"/>
  <c r="AS357" i="1"/>
  <c r="AS355" i="1"/>
  <c r="AS343" i="1"/>
  <c r="AS339" i="1"/>
  <c r="AS351" i="1"/>
  <c r="AS346" i="1"/>
  <c r="AS341" i="1"/>
  <c r="AS337" i="1"/>
  <c r="AS358" i="1"/>
  <c r="AS356" i="1"/>
  <c r="AS354" i="1"/>
  <c r="AS352" i="1"/>
  <c r="AS347" i="1"/>
  <c r="AS342" i="1"/>
  <c r="AS340" i="1"/>
  <c r="AS338" i="1"/>
  <c r="AS336" i="1"/>
  <c r="AS349" i="1"/>
  <c r="AS344" i="1"/>
  <c r="AS353" i="1"/>
  <c r="AS360" i="1"/>
  <c r="AS350" i="1"/>
  <c r="AS345"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91" i="1"/>
  <c r="OP392" i="1" s="1"/>
  <c r="OP393" i="1" s="1"/>
  <c r="OX391" i="1"/>
  <c r="OX392" i="1" s="1"/>
  <c r="OX393" i="1" s="1"/>
  <c r="OR391" i="1"/>
  <c r="OR392" i="1" s="1"/>
  <c r="OR393" i="1" s="1"/>
  <c r="OG33" i="1"/>
  <c r="OI33" i="1" s="1"/>
  <c r="OT391" i="1"/>
  <c r="OT392" i="1" s="1"/>
  <c r="OT393" i="1" s="1"/>
  <c r="ON391" i="1"/>
  <c r="ON392" i="1" s="1"/>
  <c r="ON393" i="1" s="1"/>
  <c r="OV391" i="1"/>
  <c r="OV392" i="1" s="1"/>
  <c r="OV393" i="1" s="1"/>
  <c r="OG20" i="1"/>
  <c r="OI20" i="1" s="1"/>
  <c r="OG24" i="1"/>
  <c r="OI24" i="1" s="1"/>
  <c r="OG29" i="1"/>
  <c r="OI29" i="1" s="1"/>
  <c r="H391" i="1"/>
  <c r="H392" i="1" s="1"/>
  <c r="H393" i="1" s="1"/>
  <c r="OL391" i="1"/>
  <c r="OL392" i="1" s="1"/>
  <c r="OL393" i="1" s="1"/>
  <c r="G391"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7" i="1"/>
  <c r="AT304" i="1"/>
  <c r="AT299" i="1"/>
  <c r="AT294" i="1"/>
  <c r="AT332" i="1"/>
  <c r="AT317" i="1"/>
  <c r="AT384" i="1"/>
  <c r="AT145" i="1"/>
  <c r="AT253" i="1"/>
  <c r="AT272" i="1"/>
  <c r="AT267" i="1"/>
  <c r="AT283" i="1"/>
  <c r="AT280" i="1"/>
  <c r="AT306" i="1"/>
  <c r="AT298" i="1"/>
  <c r="AT390" i="1"/>
  <c r="AT237" i="1"/>
  <c r="AT260" i="1"/>
  <c r="AT274" i="1"/>
  <c r="AT271" i="1"/>
  <c r="AT291" i="1"/>
  <c r="AT288" i="1"/>
  <c r="AT287" i="1"/>
  <c r="AT284" i="1"/>
  <c r="AT282" i="1"/>
  <c r="AT305" i="1"/>
  <c r="AT296" i="1"/>
  <c r="AT293" i="1"/>
  <c r="AT334" i="1"/>
  <c r="AT319" i="1"/>
  <c r="AT316" i="1"/>
  <c r="AT389" i="1"/>
  <c r="AT387" i="1"/>
  <c r="AT386" i="1"/>
  <c r="AT382" i="1"/>
  <c r="AT290" i="1"/>
  <c r="AT245" i="1"/>
  <c r="AT256" i="1"/>
  <c r="AT266" i="1"/>
  <c r="AT300" i="1"/>
  <c r="AT333" i="1"/>
  <c r="AT318" i="1"/>
  <c r="AT269" i="1"/>
  <c r="AT286" i="1"/>
  <c r="AT297" i="1"/>
  <c r="AT385" i="1"/>
  <c r="AT377" i="1"/>
  <c r="AT281" i="1"/>
  <c r="AT388" i="1"/>
  <c r="AT381" i="1"/>
  <c r="AT379" i="1"/>
  <c r="AT295" i="1"/>
  <c r="AT383" i="1"/>
  <c r="AT373" i="1"/>
  <c r="AT369" i="1"/>
  <c r="AT380" i="1"/>
  <c r="AT376" i="1"/>
  <c r="AT363" i="1"/>
  <c r="AT378" i="1"/>
  <c r="AT372" i="1"/>
  <c r="AT368" i="1"/>
  <c r="AT360" i="1"/>
  <c r="AT356" i="1"/>
  <c r="AT375" i="1"/>
  <c r="AT370" i="1"/>
  <c r="AT371" i="1"/>
  <c r="AT367" i="1"/>
  <c r="AT366" i="1"/>
  <c r="AT364" i="1"/>
  <c r="AT362" i="1"/>
  <c r="AT358" i="1"/>
  <c r="AT354" i="1"/>
  <c r="AT357" i="1"/>
  <c r="AT352" i="1"/>
  <c r="AT347" i="1"/>
  <c r="AT342" i="1"/>
  <c r="AT340" i="1"/>
  <c r="AT338" i="1"/>
  <c r="AT336" i="1"/>
  <c r="AT339" i="1"/>
  <c r="AT353" i="1"/>
  <c r="AT351" i="1"/>
  <c r="AT349" i="1"/>
  <c r="AT346" i="1"/>
  <c r="AT344" i="1"/>
  <c r="AT341" i="1"/>
  <c r="AT337" i="1"/>
  <c r="AT345" i="1"/>
  <c r="AT343" i="1"/>
  <c r="AT365" i="1"/>
  <c r="AT355" i="1"/>
  <c r="AT350" i="1"/>
  <c r="AT359"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91" i="1"/>
  <c r="G392" i="1"/>
  <c r="G393" i="1" s="1"/>
  <c r="OI391"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6" i="1"/>
  <c r="AU298" i="1"/>
  <c r="AU390" i="1"/>
  <c r="AU264" i="1"/>
  <c r="AU271" i="1"/>
  <c r="AU291" i="1"/>
  <c r="AU288" i="1"/>
  <c r="AU287" i="1"/>
  <c r="AU284" i="1"/>
  <c r="AU282" i="1"/>
  <c r="AU305" i="1"/>
  <c r="AU296" i="1"/>
  <c r="AU293" i="1"/>
  <c r="AU334" i="1"/>
  <c r="AU319" i="1"/>
  <c r="AU316" i="1"/>
  <c r="AU389" i="1"/>
  <c r="AU387" i="1"/>
  <c r="AU386" i="1"/>
  <c r="AU382" i="1"/>
  <c r="AU240" i="1"/>
  <c r="AU259" i="1"/>
  <c r="AU269" i="1"/>
  <c r="AU266" i="1"/>
  <c r="AU290" i="1"/>
  <c r="AU286" i="1"/>
  <c r="AU281" i="1"/>
  <c r="AU300" i="1"/>
  <c r="AU297" i="1"/>
  <c r="AU295" i="1"/>
  <c r="AU333" i="1"/>
  <c r="AU318" i="1"/>
  <c r="AU388" i="1"/>
  <c r="AU385" i="1"/>
  <c r="AU383" i="1"/>
  <c r="AU289" i="1"/>
  <c r="AU270" i="1"/>
  <c r="AU299" i="1"/>
  <c r="AU255" i="1"/>
  <c r="AU273" i="1"/>
  <c r="AU243" i="1"/>
  <c r="AU268" i="1"/>
  <c r="AU317" i="1"/>
  <c r="AU294" i="1"/>
  <c r="AU384" i="1"/>
  <c r="AU381" i="1"/>
  <c r="AU379" i="1"/>
  <c r="AU285" i="1"/>
  <c r="AU307" i="1"/>
  <c r="AU304" i="1"/>
  <c r="AU332" i="1"/>
  <c r="AU380" i="1"/>
  <c r="AU373" i="1"/>
  <c r="AU369" i="1"/>
  <c r="AU378" i="1"/>
  <c r="AU375" i="1"/>
  <c r="AU372" i="1"/>
  <c r="AU370" i="1"/>
  <c r="AU368" i="1"/>
  <c r="AU377" i="1"/>
  <c r="AU376" i="1"/>
  <c r="AU360" i="1"/>
  <c r="AU365" i="1"/>
  <c r="AU359" i="1"/>
  <c r="AU357" i="1"/>
  <c r="AU355" i="1"/>
  <c r="AU371" i="1"/>
  <c r="AU367" i="1"/>
  <c r="AU366" i="1"/>
  <c r="AU363" i="1"/>
  <c r="AU358" i="1"/>
  <c r="AU356" i="1"/>
  <c r="AU354" i="1"/>
  <c r="AU353" i="1"/>
  <c r="AU351" i="1"/>
  <c r="AU349" i="1"/>
  <c r="AU346" i="1"/>
  <c r="AU344" i="1"/>
  <c r="AU341" i="1"/>
  <c r="AU337" i="1"/>
  <c r="AU338" i="1"/>
  <c r="AU362" i="1"/>
  <c r="AU350" i="1"/>
  <c r="AU345" i="1"/>
  <c r="AU343" i="1"/>
  <c r="AU339" i="1"/>
  <c r="AU336" i="1"/>
  <c r="AU364" i="1"/>
  <c r="AU352" i="1"/>
  <c r="AU347" i="1"/>
  <c r="AU342" i="1"/>
  <c r="AU340"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92" i="1"/>
  <c r="OI393" i="1" s="1"/>
  <c r="OG392" i="1"/>
  <c r="OG393"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5" i="1"/>
  <c r="AV296" i="1"/>
  <c r="AV293" i="1"/>
  <c r="AV334" i="1"/>
  <c r="AV319" i="1"/>
  <c r="AV316" i="1"/>
  <c r="AV389" i="1"/>
  <c r="AV387" i="1"/>
  <c r="AV386" i="1"/>
  <c r="AV382" i="1"/>
  <c r="AV263" i="1"/>
  <c r="AV269" i="1"/>
  <c r="AV266" i="1"/>
  <c r="AV290" i="1"/>
  <c r="AV286" i="1"/>
  <c r="AV281" i="1"/>
  <c r="AV300" i="1"/>
  <c r="AV297" i="1"/>
  <c r="AV295" i="1"/>
  <c r="AV333" i="1"/>
  <c r="AV318" i="1"/>
  <c r="AV388" i="1"/>
  <c r="AV385" i="1"/>
  <c r="AV383" i="1"/>
  <c r="AV258" i="1"/>
  <c r="AV273" i="1"/>
  <c r="AV270" i="1"/>
  <c r="AV268" i="1"/>
  <c r="AV289" i="1"/>
  <c r="AV285" i="1"/>
  <c r="AV307" i="1"/>
  <c r="AV304" i="1"/>
  <c r="AV299" i="1"/>
  <c r="AV294" i="1"/>
  <c r="AV332" i="1"/>
  <c r="AV317" i="1"/>
  <c r="AV384" i="1"/>
  <c r="AV242" i="1"/>
  <c r="AV280" i="1"/>
  <c r="AV298" i="1"/>
  <c r="AV272" i="1"/>
  <c r="AV254" i="1"/>
  <c r="AV306" i="1"/>
  <c r="AV390" i="1"/>
  <c r="AV381" i="1"/>
  <c r="AV283" i="1"/>
  <c r="AV380" i="1"/>
  <c r="AV378" i="1"/>
  <c r="AV267" i="1"/>
  <c r="AV375" i="1"/>
  <c r="AV372" i="1"/>
  <c r="AV370" i="1"/>
  <c r="AV368" i="1"/>
  <c r="AV376" i="1"/>
  <c r="AV371" i="1"/>
  <c r="AV367" i="1"/>
  <c r="AV379" i="1"/>
  <c r="AV373" i="1"/>
  <c r="AV365" i="1"/>
  <c r="AV359" i="1"/>
  <c r="AV377" i="1"/>
  <c r="AV366" i="1"/>
  <c r="AV364" i="1"/>
  <c r="AV362" i="1"/>
  <c r="AV358" i="1"/>
  <c r="AV354" i="1"/>
  <c r="AV369" i="1"/>
  <c r="AV360" i="1"/>
  <c r="AV356" i="1"/>
  <c r="AV350" i="1"/>
  <c r="AV345" i="1"/>
  <c r="AV342" i="1"/>
  <c r="AV340" i="1"/>
  <c r="AV337" i="1"/>
  <c r="AV355" i="1"/>
  <c r="AV343" i="1"/>
  <c r="AV339" i="1"/>
  <c r="AV338" i="1"/>
  <c r="AV336" i="1"/>
  <c r="AV363" i="1"/>
  <c r="AV352" i="1"/>
  <c r="AV347" i="1"/>
  <c r="AV357" i="1"/>
  <c r="AV353" i="1"/>
  <c r="AV351" i="1"/>
  <c r="AV349" i="1"/>
  <c r="AV346" i="1"/>
  <c r="AV344" i="1"/>
  <c r="AV341"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33" i="1"/>
  <c r="AW318" i="1"/>
  <c r="AW388" i="1"/>
  <c r="AW385" i="1"/>
  <c r="AW383" i="1"/>
  <c r="AW273" i="1"/>
  <c r="AW270" i="1"/>
  <c r="AW268" i="1"/>
  <c r="AW289" i="1"/>
  <c r="AW285" i="1"/>
  <c r="AW307" i="1"/>
  <c r="AW304" i="1"/>
  <c r="AW299" i="1"/>
  <c r="AW294" i="1"/>
  <c r="AW332" i="1"/>
  <c r="AW317" i="1"/>
  <c r="AW384" i="1"/>
  <c r="AW148" i="1"/>
  <c r="AW262" i="1"/>
  <c r="AW272" i="1"/>
  <c r="AW267" i="1"/>
  <c r="AW283" i="1"/>
  <c r="AW280" i="1"/>
  <c r="AW306" i="1"/>
  <c r="AW298" i="1"/>
  <c r="AW390" i="1"/>
  <c r="AW144" i="1"/>
  <c r="AW142" i="1"/>
  <c r="AW194" i="1"/>
  <c r="AW288" i="1"/>
  <c r="AW287" i="1"/>
  <c r="AW305" i="1"/>
  <c r="AW296" i="1"/>
  <c r="AW293" i="1"/>
  <c r="AW387" i="1"/>
  <c r="AW386" i="1"/>
  <c r="AW284" i="1"/>
  <c r="AW334" i="1"/>
  <c r="AW316" i="1"/>
  <c r="AW389" i="1"/>
  <c r="AW382" i="1"/>
  <c r="AW378" i="1"/>
  <c r="AW271" i="1"/>
  <c r="AW291" i="1"/>
  <c r="AW377" i="1"/>
  <c r="AW282" i="1"/>
  <c r="AW376" i="1"/>
  <c r="AW371" i="1"/>
  <c r="AW367" i="1"/>
  <c r="AW319" i="1"/>
  <c r="AW380" i="1"/>
  <c r="AW379" i="1"/>
  <c r="AW381" i="1"/>
  <c r="AW375" i="1"/>
  <c r="AW372" i="1"/>
  <c r="AW373" i="1"/>
  <c r="AW368" i="1"/>
  <c r="AW366" i="1"/>
  <c r="AW364" i="1"/>
  <c r="AW362" i="1"/>
  <c r="AW370" i="1"/>
  <c r="AW369" i="1"/>
  <c r="AW363" i="1"/>
  <c r="AW365" i="1"/>
  <c r="AW359" i="1"/>
  <c r="AW357" i="1"/>
  <c r="AW355" i="1"/>
  <c r="AW343" i="1"/>
  <c r="AW339" i="1"/>
  <c r="AW349" i="1"/>
  <c r="AW344" i="1"/>
  <c r="AW352" i="1"/>
  <c r="AW347" i="1"/>
  <c r="AW342" i="1"/>
  <c r="AW340" i="1"/>
  <c r="AW338" i="1"/>
  <c r="AW336" i="1"/>
  <c r="AW351" i="1"/>
  <c r="AW346" i="1"/>
  <c r="AW341" i="1"/>
  <c r="AW337" i="1"/>
  <c r="AW360" i="1"/>
  <c r="AW353" i="1"/>
  <c r="AW358" i="1"/>
  <c r="AW356" i="1"/>
  <c r="AW354" i="1"/>
  <c r="AW350" i="1"/>
  <c r="AW345"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7" i="1"/>
  <c r="AX304" i="1"/>
  <c r="AX299" i="1"/>
  <c r="AX294" i="1"/>
  <c r="AX332" i="1"/>
  <c r="AX317" i="1"/>
  <c r="AX384" i="1"/>
  <c r="AX141" i="1"/>
  <c r="AX260" i="1"/>
  <c r="AX274" i="1"/>
  <c r="AX272" i="1"/>
  <c r="AX267" i="1"/>
  <c r="AX283" i="1"/>
  <c r="AX280" i="1"/>
  <c r="AX306" i="1"/>
  <c r="AX298" i="1"/>
  <c r="AX390" i="1"/>
  <c r="AX247" i="1"/>
  <c r="AX245" i="1"/>
  <c r="AX256" i="1"/>
  <c r="AX271" i="1"/>
  <c r="AX291" i="1"/>
  <c r="AX288" i="1"/>
  <c r="AX287" i="1"/>
  <c r="AX284" i="1"/>
  <c r="AX282" i="1"/>
  <c r="AX305" i="1"/>
  <c r="AX296" i="1"/>
  <c r="AX293" i="1"/>
  <c r="AX334" i="1"/>
  <c r="AX319" i="1"/>
  <c r="AX316" i="1"/>
  <c r="AX389" i="1"/>
  <c r="AX387" i="1"/>
  <c r="AX386" i="1"/>
  <c r="AX382" i="1"/>
  <c r="AX246" i="1"/>
  <c r="AX266" i="1"/>
  <c r="AX257" i="1"/>
  <c r="AX286" i="1"/>
  <c r="AX295" i="1"/>
  <c r="AX277" i="1"/>
  <c r="AX187" i="1"/>
  <c r="AX269" i="1"/>
  <c r="AX297" i="1"/>
  <c r="AX385" i="1"/>
  <c r="AX281" i="1"/>
  <c r="AX300" i="1"/>
  <c r="AX388" i="1"/>
  <c r="AX377" i="1"/>
  <c r="AX290" i="1"/>
  <c r="AX383" i="1"/>
  <c r="AX381" i="1"/>
  <c r="AX379" i="1"/>
  <c r="AX333" i="1"/>
  <c r="AX380" i="1"/>
  <c r="AX378" i="1"/>
  <c r="AX373" i="1"/>
  <c r="AX369" i="1"/>
  <c r="AX318" i="1"/>
  <c r="AX376" i="1"/>
  <c r="AX372" i="1"/>
  <c r="AX370" i="1"/>
  <c r="AX363" i="1"/>
  <c r="AX375" i="1"/>
  <c r="AX371" i="1"/>
  <c r="AX367" i="1"/>
  <c r="AX360" i="1"/>
  <c r="AX356" i="1"/>
  <c r="AX368" i="1"/>
  <c r="AX366" i="1"/>
  <c r="AX364" i="1"/>
  <c r="AX362" i="1"/>
  <c r="AX358" i="1"/>
  <c r="AX354" i="1"/>
  <c r="AX355" i="1"/>
  <c r="AX352" i="1"/>
  <c r="AX347" i="1"/>
  <c r="AX342" i="1"/>
  <c r="AX340" i="1"/>
  <c r="AX338" i="1"/>
  <c r="AX336" i="1"/>
  <c r="AX343" i="1"/>
  <c r="AX365" i="1"/>
  <c r="AX353" i="1"/>
  <c r="AX351" i="1"/>
  <c r="AX349" i="1"/>
  <c r="AX346" i="1"/>
  <c r="AX344" i="1"/>
  <c r="AX341" i="1"/>
  <c r="AX337" i="1"/>
  <c r="AX350" i="1"/>
  <c r="AX359" i="1"/>
  <c r="AX357" i="1"/>
  <c r="AX345" i="1"/>
  <c r="AX339"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6" i="1"/>
  <c r="AY298" i="1"/>
  <c r="AY390" i="1"/>
  <c r="AY248" i="1"/>
  <c r="AY240" i="1"/>
  <c r="AY259" i="1"/>
  <c r="AY271" i="1"/>
  <c r="AY291" i="1"/>
  <c r="AY288" i="1"/>
  <c r="AY287" i="1"/>
  <c r="AY284" i="1"/>
  <c r="AY282" i="1"/>
  <c r="AY305" i="1"/>
  <c r="AY296" i="1"/>
  <c r="AY293" i="1"/>
  <c r="AY334" i="1"/>
  <c r="AY319" i="1"/>
  <c r="AY316" i="1"/>
  <c r="AY389" i="1"/>
  <c r="AY387" i="1"/>
  <c r="AY386" i="1"/>
  <c r="AY382" i="1"/>
  <c r="AY243" i="1"/>
  <c r="AY255" i="1"/>
  <c r="AY269" i="1"/>
  <c r="AY266" i="1"/>
  <c r="AY290" i="1"/>
  <c r="AY286" i="1"/>
  <c r="AY281" i="1"/>
  <c r="AY300" i="1"/>
  <c r="AY297" i="1"/>
  <c r="AY295" i="1"/>
  <c r="AY333" i="1"/>
  <c r="AY318" i="1"/>
  <c r="AY388" i="1"/>
  <c r="AY385" i="1"/>
  <c r="AY383" i="1"/>
  <c r="AY270" i="1"/>
  <c r="AY192" i="1"/>
  <c r="AY273" i="1"/>
  <c r="AY285" i="1"/>
  <c r="AY294" i="1"/>
  <c r="AY261" i="1"/>
  <c r="AY276" i="1"/>
  <c r="AY384" i="1"/>
  <c r="AY307" i="1"/>
  <c r="AY304" i="1"/>
  <c r="AY332" i="1"/>
  <c r="AY381" i="1"/>
  <c r="AY379" i="1"/>
  <c r="AY289" i="1"/>
  <c r="AY380" i="1"/>
  <c r="AY268" i="1"/>
  <c r="AY373" i="1"/>
  <c r="AY369" i="1"/>
  <c r="AY377" i="1"/>
  <c r="AY375" i="1"/>
  <c r="AY372" i="1"/>
  <c r="AY370" i="1"/>
  <c r="AY368" i="1"/>
  <c r="AY299" i="1"/>
  <c r="AY317" i="1"/>
  <c r="AY378" i="1"/>
  <c r="AY371" i="1"/>
  <c r="AY367" i="1"/>
  <c r="AY360" i="1"/>
  <c r="AY365" i="1"/>
  <c r="AY359" i="1"/>
  <c r="AY357" i="1"/>
  <c r="AY355" i="1"/>
  <c r="AY366" i="1"/>
  <c r="AY376" i="1"/>
  <c r="AY363" i="1"/>
  <c r="AY362" i="1"/>
  <c r="AY353" i="1"/>
  <c r="AY351" i="1"/>
  <c r="AY349" i="1"/>
  <c r="AY346" i="1"/>
  <c r="AY344" i="1"/>
  <c r="AY341" i="1"/>
  <c r="AY337" i="1"/>
  <c r="AY339" i="1"/>
  <c r="AY342" i="1"/>
  <c r="AY336" i="1"/>
  <c r="AY364" i="1"/>
  <c r="AY350" i="1"/>
  <c r="AY345" i="1"/>
  <c r="AY358" i="1"/>
  <c r="AY356" i="1"/>
  <c r="AY354" i="1"/>
  <c r="AY343" i="1"/>
  <c r="AY340" i="1"/>
  <c r="AY352" i="1"/>
  <c r="AY347" i="1"/>
  <c r="AY338"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5" i="1"/>
  <c r="AZ296" i="1"/>
  <c r="AZ293" i="1"/>
  <c r="AZ334" i="1"/>
  <c r="AZ319" i="1"/>
  <c r="AZ316" i="1"/>
  <c r="AZ389" i="1"/>
  <c r="AZ387" i="1"/>
  <c r="AZ386" i="1"/>
  <c r="AZ382" i="1"/>
  <c r="AZ258" i="1"/>
  <c r="AZ269" i="1"/>
  <c r="AZ266" i="1"/>
  <c r="AZ290" i="1"/>
  <c r="AZ286" i="1"/>
  <c r="AZ281" i="1"/>
  <c r="AZ300" i="1"/>
  <c r="AZ297" i="1"/>
  <c r="AZ295" i="1"/>
  <c r="AZ333" i="1"/>
  <c r="AZ318" i="1"/>
  <c r="AZ388" i="1"/>
  <c r="AZ385" i="1"/>
  <c r="AZ383" i="1"/>
  <c r="AZ242" i="1"/>
  <c r="AZ254" i="1"/>
  <c r="AZ273" i="1"/>
  <c r="AZ270" i="1"/>
  <c r="AZ268" i="1"/>
  <c r="AZ289" i="1"/>
  <c r="AZ285" i="1"/>
  <c r="AZ307" i="1"/>
  <c r="AZ304" i="1"/>
  <c r="AZ299" i="1"/>
  <c r="AZ294" i="1"/>
  <c r="AZ332" i="1"/>
  <c r="AZ317" i="1"/>
  <c r="AZ384" i="1"/>
  <c r="AZ275" i="1"/>
  <c r="AZ272" i="1"/>
  <c r="AZ283" i="1"/>
  <c r="AZ164" i="1"/>
  <c r="AZ244" i="1"/>
  <c r="AZ280" i="1"/>
  <c r="AZ381" i="1"/>
  <c r="AZ298" i="1"/>
  <c r="AZ380" i="1"/>
  <c r="AZ267" i="1"/>
  <c r="AZ378" i="1"/>
  <c r="AZ306" i="1"/>
  <c r="AZ379" i="1"/>
  <c r="AZ377" i="1"/>
  <c r="AZ375" i="1"/>
  <c r="AZ372" i="1"/>
  <c r="AZ370" i="1"/>
  <c r="AZ368" i="1"/>
  <c r="AZ390" i="1"/>
  <c r="AZ376" i="1"/>
  <c r="AZ371" i="1"/>
  <c r="AZ367" i="1"/>
  <c r="AZ373" i="1"/>
  <c r="AZ369" i="1"/>
  <c r="AZ365" i="1"/>
  <c r="AZ359" i="1"/>
  <c r="AZ366" i="1"/>
  <c r="AZ364" i="1"/>
  <c r="AZ362" i="1"/>
  <c r="AZ358" i="1"/>
  <c r="AZ354" i="1"/>
  <c r="AZ360" i="1"/>
  <c r="AZ356" i="1"/>
  <c r="AZ350" i="1"/>
  <c r="AZ345" i="1"/>
  <c r="AZ347" i="1"/>
  <c r="AZ338" i="1"/>
  <c r="AZ336" i="1"/>
  <c r="AZ363" i="1"/>
  <c r="AZ357" i="1"/>
  <c r="AZ343" i="1"/>
  <c r="AZ339" i="1"/>
  <c r="AZ352" i="1"/>
  <c r="AZ340" i="1"/>
  <c r="AZ341" i="1"/>
  <c r="AZ337" i="1"/>
  <c r="AZ342" i="1"/>
  <c r="AZ355" i="1"/>
  <c r="AZ353" i="1"/>
  <c r="AZ351" i="1"/>
  <c r="AZ349" i="1"/>
  <c r="AZ346" i="1"/>
  <c r="AZ344"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33" i="1"/>
  <c r="BA318" i="1"/>
  <c r="BA388" i="1"/>
  <c r="BA385" i="1"/>
  <c r="BA383" i="1"/>
  <c r="BA262" i="1"/>
  <c r="BA273" i="1"/>
  <c r="BA270" i="1"/>
  <c r="BA268" i="1"/>
  <c r="BA289" i="1"/>
  <c r="BA285" i="1"/>
  <c r="BA307" i="1"/>
  <c r="BA304" i="1"/>
  <c r="BA299" i="1"/>
  <c r="BA294" i="1"/>
  <c r="BA332" i="1"/>
  <c r="BA317" i="1"/>
  <c r="BA384" i="1"/>
  <c r="BA153" i="1"/>
  <c r="BA272" i="1"/>
  <c r="BA267" i="1"/>
  <c r="BA283" i="1"/>
  <c r="BA280" i="1"/>
  <c r="BA306" i="1"/>
  <c r="BA298" i="1"/>
  <c r="BA390" i="1"/>
  <c r="BA288" i="1"/>
  <c r="BA287" i="1"/>
  <c r="BA241" i="1"/>
  <c r="BA284" i="1"/>
  <c r="BA296" i="1"/>
  <c r="BA334" i="1"/>
  <c r="BA316" i="1"/>
  <c r="BA389" i="1"/>
  <c r="BA382" i="1"/>
  <c r="BA271" i="1"/>
  <c r="BA291" i="1"/>
  <c r="BA378" i="1"/>
  <c r="BA282" i="1"/>
  <c r="BA305" i="1"/>
  <c r="BA319" i="1"/>
  <c r="BA377" i="1"/>
  <c r="BA387" i="1"/>
  <c r="BA376" i="1"/>
  <c r="BA371" i="1"/>
  <c r="BA367" i="1"/>
  <c r="BA293" i="1"/>
  <c r="BA386" i="1"/>
  <c r="BA381" i="1"/>
  <c r="BA380" i="1"/>
  <c r="BA379" i="1"/>
  <c r="BA375" i="1"/>
  <c r="BA372" i="1"/>
  <c r="BA366" i="1"/>
  <c r="BA364" i="1"/>
  <c r="BA362" i="1"/>
  <c r="BA363" i="1"/>
  <c r="BA368" i="1"/>
  <c r="BA373" i="1"/>
  <c r="BA370" i="1"/>
  <c r="BA369" i="1"/>
  <c r="BA365" i="1"/>
  <c r="BA359" i="1"/>
  <c r="BA357" i="1"/>
  <c r="BA355" i="1"/>
  <c r="BA343" i="1"/>
  <c r="BA339" i="1"/>
  <c r="BA351" i="1"/>
  <c r="BA341" i="1"/>
  <c r="BA337" i="1"/>
  <c r="BA360" i="1"/>
  <c r="BA358" i="1"/>
  <c r="BA356" i="1"/>
  <c r="BA354" i="1"/>
  <c r="BA352" i="1"/>
  <c r="BA347" i="1"/>
  <c r="BA342" i="1"/>
  <c r="BA340" i="1"/>
  <c r="BA338" i="1"/>
  <c r="BA336" i="1"/>
  <c r="BA344" i="1"/>
  <c r="BA353" i="1"/>
  <c r="BA349" i="1"/>
  <c r="BA346" i="1"/>
  <c r="BA350" i="1"/>
  <c r="BA345"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7" i="1"/>
  <c r="BB304" i="1"/>
  <c r="BB299" i="1"/>
  <c r="BB294" i="1"/>
  <c r="BB332" i="1"/>
  <c r="BB317" i="1"/>
  <c r="BB384" i="1"/>
  <c r="BB245" i="1"/>
  <c r="BB256" i="1"/>
  <c r="BB272" i="1"/>
  <c r="BB267" i="1"/>
  <c r="BB283" i="1"/>
  <c r="BB280" i="1"/>
  <c r="BB306" i="1"/>
  <c r="BB298" i="1"/>
  <c r="BB390" i="1"/>
  <c r="BB257" i="1"/>
  <c r="BB277" i="1"/>
  <c r="BB271" i="1"/>
  <c r="BB291" i="1"/>
  <c r="BB288" i="1"/>
  <c r="BB287" i="1"/>
  <c r="BB284" i="1"/>
  <c r="BB282" i="1"/>
  <c r="BB305" i="1"/>
  <c r="BB296" i="1"/>
  <c r="BB293" i="1"/>
  <c r="BB334" i="1"/>
  <c r="BB319" i="1"/>
  <c r="BB316" i="1"/>
  <c r="BB389" i="1"/>
  <c r="BB387" i="1"/>
  <c r="BB386" i="1"/>
  <c r="BB382" i="1"/>
  <c r="BB286" i="1"/>
  <c r="BB253" i="1"/>
  <c r="BB269" i="1"/>
  <c r="BB297" i="1"/>
  <c r="BB281" i="1"/>
  <c r="BB300" i="1"/>
  <c r="BB388" i="1"/>
  <c r="BB290" i="1"/>
  <c r="BB383" i="1"/>
  <c r="BB377" i="1"/>
  <c r="BB295" i="1"/>
  <c r="BB333" i="1"/>
  <c r="BB318" i="1"/>
  <c r="BB381" i="1"/>
  <c r="BB379" i="1"/>
  <c r="BB266" i="1"/>
  <c r="BB373" i="1"/>
  <c r="BB369" i="1"/>
  <c r="BB380" i="1"/>
  <c r="BB385" i="1"/>
  <c r="BB376" i="1"/>
  <c r="BB378" i="1"/>
  <c r="BB375" i="1"/>
  <c r="BB363" i="1"/>
  <c r="BB368" i="1"/>
  <c r="BB360" i="1"/>
  <c r="BB356" i="1"/>
  <c r="BB370" i="1"/>
  <c r="BB372" i="1"/>
  <c r="BB371" i="1"/>
  <c r="BB367" i="1"/>
  <c r="BB366" i="1"/>
  <c r="BB364" i="1"/>
  <c r="BB362" i="1"/>
  <c r="BB358" i="1"/>
  <c r="BB354" i="1"/>
  <c r="BB365" i="1"/>
  <c r="BB357" i="1"/>
  <c r="BB352" i="1"/>
  <c r="BB347" i="1"/>
  <c r="BB342" i="1"/>
  <c r="BB340" i="1"/>
  <c r="BB338" i="1"/>
  <c r="BB336" i="1"/>
  <c r="BB350" i="1"/>
  <c r="BB345" i="1"/>
  <c r="BB343" i="1"/>
  <c r="BB359" i="1"/>
  <c r="BB353" i="1"/>
  <c r="BB351" i="1"/>
  <c r="BB349" i="1"/>
  <c r="BB346" i="1"/>
  <c r="BB344" i="1"/>
  <c r="BB341" i="1"/>
  <c r="BB337" i="1"/>
  <c r="BB339" i="1"/>
  <c r="BB355"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6" i="1"/>
  <c r="BC298" i="1"/>
  <c r="BC390" i="1"/>
  <c r="BC243" i="1"/>
  <c r="BC255" i="1"/>
  <c r="BC271" i="1"/>
  <c r="BC291" i="1"/>
  <c r="BC288" i="1"/>
  <c r="BC287" i="1"/>
  <c r="BC284" i="1"/>
  <c r="BC282" i="1"/>
  <c r="BC305" i="1"/>
  <c r="BC296" i="1"/>
  <c r="BC293" i="1"/>
  <c r="BC334" i="1"/>
  <c r="BC319" i="1"/>
  <c r="BC316" i="1"/>
  <c r="BC389" i="1"/>
  <c r="BC387" i="1"/>
  <c r="BC386" i="1"/>
  <c r="BC382" i="1"/>
  <c r="BC246" i="1"/>
  <c r="BC261" i="1"/>
  <c r="BC276" i="1"/>
  <c r="BC269" i="1"/>
  <c r="BC266" i="1"/>
  <c r="BC290" i="1"/>
  <c r="BC286" i="1"/>
  <c r="BC281" i="1"/>
  <c r="BC300" i="1"/>
  <c r="BC297" i="1"/>
  <c r="BC295" i="1"/>
  <c r="BC333" i="1"/>
  <c r="BC318" i="1"/>
  <c r="BC388" i="1"/>
  <c r="BC385" i="1"/>
  <c r="BC383" i="1"/>
  <c r="BC264" i="1"/>
  <c r="BC273" i="1"/>
  <c r="BC268" i="1"/>
  <c r="BC304" i="1"/>
  <c r="BC307" i="1"/>
  <c r="BC294" i="1"/>
  <c r="BC332" i="1"/>
  <c r="BC289" i="1"/>
  <c r="BC285" i="1"/>
  <c r="BC381" i="1"/>
  <c r="BC379" i="1"/>
  <c r="BC270" i="1"/>
  <c r="BC299" i="1"/>
  <c r="BC317" i="1"/>
  <c r="BC380" i="1"/>
  <c r="BC373" i="1"/>
  <c r="BC369" i="1"/>
  <c r="BC384" i="1"/>
  <c r="BC378" i="1"/>
  <c r="BC375" i="1"/>
  <c r="BC372" i="1"/>
  <c r="BC370" i="1"/>
  <c r="BC368" i="1"/>
  <c r="BC377" i="1"/>
  <c r="BC360" i="1"/>
  <c r="BC365" i="1"/>
  <c r="BC359" i="1"/>
  <c r="BC357" i="1"/>
  <c r="BC355" i="1"/>
  <c r="BC376" i="1"/>
  <c r="BC371" i="1"/>
  <c r="BC367" i="1"/>
  <c r="BC366" i="1"/>
  <c r="BC363" i="1"/>
  <c r="BC364" i="1"/>
  <c r="BC358" i="1"/>
  <c r="BC356" i="1"/>
  <c r="BC354" i="1"/>
  <c r="BC353" i="1"/>
  <c r="BC351" i="1"/>
  <c r="BC349" i="1"/>
  <c r="BC346" i="1"/>
  <c r="BC344" i="1"/>
  <c r="BC341" i="1"/>
  <c r="BC337" i="1"/>
  <c r="BC343" i="1"/>
  <c r="BC340" i="1"/>
  <c r="BC350" i="1"/>
  <c r="BC345" i="1"/>
  <c r="BC339" i="1"/>
  <c r="BC342" i="1"/>
  <c r="BC336" i="1"/>
  <c r="BC338" i="1"/>
  <c r="BC362" i="1"/>
  <c r="BC352" i="1"/>
  <c r="BC347"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5" i="1"/>
  <c r="BD296" i="1"/>
  <c r="BD293" i="1"/>
  <c r="BD334" i="1"/>
  <c r="BD319" i="1"/>
  <c r="BD316" i="1"/>
  <c r="BD389" i="1"/>
  <c r="BD387" i="1"/>
  <c r="BD386" i="1"/>
  <c r="BD382" i="1"/>
  <c r="BD236" i="1"/>
  <c r="BD250" i="1"/>
  <c r="BD242" i="1"/>
  <c r="BD254" i="1"/>
  <c r="BD269" i="1"/>
  <c r="BD266" i="1"/>
  <c r="BD290" i="1"/>
  <c r="BD286" i="1"/>
  <c r="BD281" i="1"/>
  <c r="BD300" i="1"/>
  <c r="BD297" i="1"/>
  <c r="BD295" i="1"/>
  <c r="BD333" i="1"/>
  <c r="BD318" i="1"/>
  <c r="BD388" i="1"/>
  <c r="BD385" i="1"/>
  <c r="BD383" i="1"/>
  <c r="BD244" i="1"/>
  <c r="BD275" i="1"/>
  <c r="BD273" i="1"/>
  <c r="BD270" i="1"/>
  <c r="BD268" i="1"/>
  <c r="BD289" i="1"/>
  <c r="BD285" i="1"/>
  <c r="BD307" i="1"/>
  <c r="BD304" i="1"/>
  <c r="BD299" i="1"/>
  <c r="BD294" i="1"/>
  <c r="BD332" i="1"/>
  <c r="BD317" i="1"/>
  <c r="BD384" i="1"/>
  <c r="BD157" i="1"/>
  <c r="BD272" i="1"/>
  <c r="BD147" i="1"/>
  <c r="BD267" i="1"/>
  <c r="BD193" i="1"/>
  <c r="BD263" i="1"/>
  <c r="BD283" i="1"/>
  <c r="BD298" i="1"/>
  <c r="BD381" i="1"/>
  <c r="BD380" i="1"/>
  <c r="BD306" i="1"/>
  <c r="BD390" i="1"/>
  <c r="BD378" i="1"/>
  <c r="BD280" i="1"/>
  <c r="BD375" i="1"/>
  <c r="BD372" i="1"/>
  <c r="BD370" i="1"/>
  <c r="BD368" i="1"/>
  <c r="BD376" i="1"/>
  <c r="BD371" i="1"/>
  <c r="BD367" i="1"/>
  <c r="BD379" i="1"/>
  <c r="BD373" i="1"/>
  <c r="BD377" i="1"/>
  <c r="BD365" i="1"/>
  <c r="BD359" i="1"/>
  <c r="BD366" i="1"/>
  <c r="BD364" i="1"/>
  <c r="BD362" i="1"/>
  <c r="BD358" i="1"/>
  <c r="BD354" i="1"/>
  <c r="BD369" i="1"/>
  <c r="BD360" i="1"/>
  <c r="BD356" i="1"/>
  <c r="BD363" i="1"/>
  <c r="BD350" i="1"/>
  <c r="BD345" i="1"/>
  <c r="BD352" i="1"/>
  <c r="BD340" i="1"/>
  <c r="BD341" i="1"/>
  <c r="BD337" i="1"/>
  <c r="BD355" i="1"/>
  <c r="BD343" i="1"/>
  <c r="BD339" i="1"/>
  <c r="BD347" i="1"/>
  <c r="BD342" i="1"/>
  <c r="BD338" i="1"/>
  <c r="BD336" i="1"/>
  <c r="BD357" i="1"/>
  <c r="BD353" i="1"/>
  <c r="BD351" i="1"/>
  <c r="BD349" i="1"/>
  <c r="BD346" i="1"/>
  <c r="BD344"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33" i="1"/>
  <c r="BE318" i="1"/>
  <c r="BE388" i="1"/>
  <c r="BE385" i="1"/>
  <c r="BE383" i="1"/>
  <c r="BE190" i="1"/>
  <c r="BE273" i="1"/>
  <c r="BE270" i="1"/>
  <c r="BE268" i="1"/>
  <c r="BE289" i="1"/>
  <c r="BE285" i="1"/>
  <c r="BE307" i="1"/>
  <c r="BE304" i="1"/>
  <c r="BE299" i="1"/>
  <c r="BE294" i="1"/>
  <c r="BE332" i="1"/>
  <c r="BE317" i="1"/>
  <c r="BE384" i="1"/>
  <c r="BE241" i="1"/>
  <c r="BE272" i="1"/>
  <c r="BE267" i="1"/>
  <c r="BE283" i="1"/>
  <c r="BE280" i="1"/>
  <c r="BE306" i="1"/>
  <c r="BE298" i="1"/>
  <c r="BE390" i="1"/>
  <c r="BE271" i="1"/>
  <c r="BE291" i="1"/>
  <c r="BE284" i="1"/>
  <c r="BE282" i="1"/>
  <c r="BE293" i="1"/>
  <c r="BE334" i="1"/>
  <c r="BE287" i="1"/>
  <c r="BE305" i="1"/>
  <c r="BE319" i="1"/>
  <c r="BE378" i="1"/>
  <c r="BE288" i="1"/>
  <c r="BE387" i="1"/>
  <c r="BE386" i="1"/>
  <c r="BE377" i="1"/>
  <c r="BE296" i="1"/>
  <c r="BE382" i="1"/>
  <c r="BE376" i="1"/>
  <c r="BE371" i="1"/>
  <c r="BE367" i="1"/>
  <c r="BE316" i="1"/>
  <c r="BE381" i="1"/>
  <c r="BE380" i="1"/>
  <c r="BE379" i="1"/>
  <c r="BE389" i="1"/>
  <c r="BE375" i="1"/>
  <c r="BE372" i="1"/>
  <c r="BE368" i="1"/>
  <c r="BE366" i="1"/>
  <c r="BE364" i="1"/>
  <c r="BE362" i="1"/>
  <c r="BE370" i="1"/>
  <c r="BE369" i="1"/>
  <c r="BE363" i="1"/>
  <c r="BE373" i="1"/>
  <c r="BE365" i="1"/>
  <c r="BE359" i="1"/>
  <c r="BE357" i="1"/>
  <c r="BE355" i="1"/>
  <c r="BE360" i="1"/>
  <c r="BE343" i="1"/>
  <c r="BE339" i="1"/>
  <c r="BE349" i="1"/>
  <c r="BE346" i="1"/>
  <c r="BE344" i="1"/>
  <c r="BE352" i="1"/>
  <c r="BE347" i="1"/>
  <c r="BE342" i="1"/>
  <c r="BE340" i="1"/>
  <c r="BE338" i="1"/>
  <c r="BE336" i="1"/>
  <c r="BE351" i="1"/>
  <c r="BE341" i="1"/>
  <c r="BE337" i="1"/>
  <c r="BE353" i="1"/>
  <c r="BE358" i="1"/>
  <c r="BE356" i="1"/>
  <c r="BE354" i="1"/>
  <c r="BE350" i="1"/>
  <c r="BE345"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7" i="1"/>
  <c r="BF304" i="1"/>
  <c r="BF299" i="1"/>
  <c r="BF294" i="1"/>
  <c r="BF332" i="1"/>
  <c r="BF317" i="1"/>
  <c r="BF384" i="1"/>
  <c r="BF247" i="1"/>
  <c r="BF257" i="1"/>
  <c r="BF277" i="1"/>
  <c r="BF272" i="1"/>
  <c r="BF267" i="1"/>
  <c r="BF283" i="1"/>
  <c r="BF280" i="1"/>
  <c r="BF306" i="1"/>
  <c r="BF298" i="1"/>
  <c r="BF390" i="1"/>
  <c r="BF189" i="1"/>
  <c r="BF253" i="1"/>
  <c r="BF271" i="1"/>
  <c r="BF291" i="1"/>
  <c r="BF288" i="1"/>
  <c r="BF287" i="1"/>
  <c r="BF284" i="1"/>
  <c r="BF282" i="1"/>
  <c r="BF305" i="1"/>
  <c r="BF296" i="1"/>
  <c r="BF293" i="1"/>
  <c r="BF334" i="1"/>
  <c r="BF319" i="1"/>
  <c r="BF316" i="1"/>
  <c r="BF389" i="1"/>
  <c r="BF387" i="1"/>
  <c r="BF386" i="1"/>
  <c r="BF382" i="1"/>
  <c r="BF260" i="1"/>
  <c r="BF269" i="1"/>
  <c r="BF290" i="1"/>
  <c r="BF281" i="1"/>
  <c r="BF333" i="1"/>
  <c r="BF274" i="1"/>
  <c r="BF286" i="1"/>
  <c r="BF383" i="1"/>
  <c r="BF295" i="1"/>
  <c r="BF318" i="1"/>
  <c r="BF377" i="1"/>
  <c r="BF266" i="1"/>
  <c r="BF385" i="1"/>
  <c r="BF381" i="1"/>
  <c r="BF379" i="1"/>
  <c r="BF300" i="1"/>
  <c r="BF388" i="1"/>
  <c r="BF380" i="1"/>
  <c r="BF378" i="1"/>
  <c r="BF373" i="1"/>
  <c r="BF369" i="1"/>
  <c r="BF297" i="1"/>
  <c r="BF376" i="1"/>
  <c r="BF370" i="1"/>
  <c r="BF363" i="1"/>
  <c r="BF371" i="1"/>
  <c r="BF367" i="1"/>
  <c r="BF360" i="1"/>
  <c r="BF356" i="1"/>
  <c r="BF372" i="1"/>
  <c r="BF375" i="1"/>
  <c r="BF368" i="1"/>
  <c r="BF366" i="1"/>
  <c r="BF364" i="1"/>
  <c r="BF362" i="1"/>
  <c r="BF358" i="1"/>
  <c r="BF354" i="1"/>
  <c r="BF359" i="1"/>
  <c r="BF355" i="1"/>
  <c r="BF352" i="1"/>
  <c r="BF347" i="1"/>
  <c r="BF342" i="1"/>
  <c r="BF340" i="1"/>
  <c r="BF338" i="1"/>
  <c r="BF336" i="1"/>
  <c r="BF353" i="1"/>
  <c r="BF351" i="1"/>
  <c r="BF349" i="1"/>
  <c r="BF346" i="1"/>
  <c r="BF344" i="1"/>
  <c r="BF341" i="1"/>
  <c r="BF337" i="1"/>
  <c r="BF350" i="1"/>
  <c r="BF345" i="1"/>
  <c r="BF343" i="1"/>
  <c r="BF357" i="1"/>
  <c r="BF365" i="1"/>
  <c r="BF339"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6" i="1"/>
  <c r="BG298" i="1"/>
  <c r="BG390" i="1"/>
  <c r="BG261" i="1"/>
  <c r="BG276" i="1"/>
  <c r="BG271" i="1"/>
  <c r="BG291" i="1"/>
  <c r="BG288" i="1"/>
  <c r="BG287" i="1"/>
  <c r="BG284" i="1"/>
  <c r="BG282" i="1"/>
  <c r="BG305" i="1"/>
  <c r="BG296" i="1"/>
  <c r="BG293" i="1"/>
  <c r="BG334" i="1"/>
  <c r="BG319" i="1"/>
  <c r="BG316" i="1"/>
  <c r="BG389" i="1"/>
  <c r="BG387" i="1"/>
  <c r="BG386" i="1"/>
  <c r="BG382" i="1"/>
  <c r="BG264" i="1"/>
  <c r="BG269" i="1"/>
  <c r="BG266" i="1"/>
  <c r="BG290" i="1"/>
  <c r="BG286" i="1"/>
  <c r="BG281" i="1"/>
  <c r="BG300" i="1"/>
  <c r="BG297" i="1"/>
  <c r="BG295" i="1"/>
  <c r="BG333" i="1"/>
  <c r="BG318" i="1"/>
  <c r="BG388" i="1"/>
  <c r="BG385" i="1"/>
  <c r="BG383" i="1"/>
  <c r="BG188" i="1"/>
  <c r="BG268" i="1"/>
  <c r="BG200" i="1"/>
  <c r="BG259" i="1"/>
  <c r="BG289" i="1"/>
  <c r="BG307" i="1"/>
  <c r="BG332" i="1"/>
  <c r="BG240" i="1"/>
  <c r="BG285" i="1"/>
  <c r="BG304" i="1"/>
  <c r="BG273" i="1"/>
  <c r="BG270" i="1"/>
  <c r="BG299" i="1"/>
  <c r="BG317" i="1"/>
  <c r="BG381" i="1"/>
  <c r="BG379" i="1"/>
  <c r="BG384" i="1"/>
  <c r="BG380" i="1"/>
  <c r="BG294" i="1"/>
  <c r="BG373" i="1"/>
  <c r="BG369" i="1"/>
  <c r="BG377" i="1"/>
  <c r="BG375" i="1"/>
  <c r="BG372" i="1"/>
  <c r="BG370" i="1"/>
  <c r="BG368" i="1"/>
  <c r="BG378" i="1"/>
  <c r="BG371" i="1"/>
  <c r="BG367" i="1"/>
  <c r="BG360" i="1"/>
  <c r="BG376" i="1"/>
  <c r="BG365" i="1"/>
  <c r="BG359" i="1"/>
  <c r="BG357" i="1"/>
  <c r="BG355" i="1"/>
  <c r="BG366" i="1"/>
  <c r="BG363" i="1"/>
  <c r="BG353" i="1"/>
  <c r="BG351" i="1"/>
  <c r="BG349" i="1"/>
  <c r="BG346" i="1"/>
  <c r="BG344" i="1"/>
  <c r="BG341" i="1"/>
  <c r="BG337" i="1"/>
  <c r="BG339" i="1"/>
  <c r="BG342" i="1"/>
  <c r="BG336" i="1"/>
  <c r="BG350" i="1"/>
  <c r="BG345" i="1"/>
  <c r="BG343" i="1"/>
  <c r="BG340" i="1"/>
  <c r="BG338" i="1"/>
  <c r="BG362" i="1"/>
  <c r="BG358" i="1"/>
  <c r="BG356" i="1"/>
  <c r="BG354" i="1"/>
  <c r="BG364" i="1"/>
  <c r="BG352" i="1"/>
  <c r="BG347"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5" i="1"/>
  <c r="BH296" i="1"/>
  <c r="BH293" i="1"/>
  <c r="BH334" i="1"/>
  <c r="BH319" i="1"/>
  <c r="BH316" i="1"/>
  <c r="BH389" i="1"/>
  <c r="BH387" i="1"/>
  <c r="BH386" i="1"/>
  <c r="BH382" i="1"/>
  <c r="BH244" i="1"/>
  <c r="BH275" i="1"/>
  <c r="BH269" i="1"/>
  <c r="BH266" i="1"/>
  <c r="BH290" i="1"/>
  <c r="BH286" i="1"/>
  <c r="BH281" i="1"/>
  <c r="BH300" i="1"/>
  <c r="BH297" i="1"/>
  <c r="BH295" i="1"/>
  <c r="BH333" i="1"/>
  <c r="BH318" i="1"/>
  <c r="BH388" i="1"/>
  <c r="BH385" i="1"/>
  <c r="BH383" i="1"/>
  <c r="BH143" i="1"/>
  <c r="BH195" i="1"/>
  <c r="BH263" i="1"/>
  <c r="BH273" i="1"/>
  <c r="BH270" i="1"/>
  <c r="BH268" i="1"/>
  <c r="BH289" i="1"/>
  <c r="BH285" i="1"/>
  <c r="BH307" i="1"/>
  <c r="BH304" i="1"/>
  <c r="BH299" i="1"/>
  <c r="BH294" i="1"/>
  <c r="BH332" i="1"/>
  <c r="BH317" i="1"/>
  <c r="BH384" i="1"/>
  <c r="BH150" i="1"/>
  <c r="BH267" i="1"/>
  <c r="BH306" i="1"/>
  <c r="BH258" i="1"/>
  <c r="BH381" i="1"/>
  <c r="BH390" i="1"/>
  <c r="BH380" i="1"/>
  <c r="BH272" i="1"/>
  <c r="BH280" i="1"/>
  <c r="BH378" i="1"/>
  <c r="BH283" i="1"/>
  <c r="BH379" i="1"/>
  <c r="BH377" i="1"/>
  <c r="BH375" i="1"/>
  <c r="BH372" i="1"/>
  <c r="BH370" i="1"/>
  <c r="BH368" i="1"/>
  <c r="BH376" i="1"/>
  <c r="BH371" i="1"/>
  <c r="BH367" i="1"/>
  <c r="BH298" i="1"/>
  <c r="BH373" i="1"/>
  <c r="BH369" i="1"/>
  <c r="BH365" i="1"/>
  <c r="BH359" i="1"/>
  <c r="BH366" i="1"/>
  <c r="BH364" i="1"/>
  <c r="BH362" i="1"/>
  <c r="BH358" i="1"/>
  <c r="BH354" i="1"/>
  <c r="BH360" i="1"/>
  <c r="BH356" i="1"/>
  <c r="BH350" i="1"/>
  <c r="BH345" i="1"/>
  <c r="BH347" i="1"/>
  <c r="BH342" i="1"/>
  <c r="BH338" i="1"/>
  <c r="BH336" i="1"/>
  <c r="BH357" i="1"/>
  <c r="BH343" i="1"/>
  <c r="BH339" i="1"/>
  <c r="BH352" i="1"/>
  <c r="BH340" i="1"/>
  <c r="BH337" i="1"/>
  <c r="BH341" i="1"/>
  <c r="BH363" i="1"/>
  <c r="BH355" i="1"/>
  <c r="BH353" i="1"/>
  <c r="BH351" i="1"/>
  <c r="BH349" i="1"/>
  <c r="BH346" i="1"/>
  <c r="BH344"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33" i="1"/>
  <c r="BI318" i="1"/>
  <c r="BI388" i="1"/>
  <c r="BI385" i="1"/>
  <c r="BI383" i="1"/>
  <c r="BI246" i="1"/>
  <c r="BI241" i="1"/>
  <c r="BI273" i="1"/>
  <c r="BI270" i="1"/>
  <c r="BI268" i="1"/>
  <c r="BI289" i="1"/>
  <c r="BI285" i="1"/>
  <c r="BI307" i="1"/>
  <c r="BI304" i="1"/>
  <c r="BI299" i="1"/>
  <c r="BI294" i="1"/>
  <c r="BI332" i="1"/>
  <c r="BI317" i="1"/>
  <c r="BI384" i="1"/>
  <c r="BI249" i="1"/>
  <c r="BI272" i="1"/>
  <c r="BI267" i="1"/>
  <c r="BI283" i="1"/>
  <c r="BI280" i="1"/>
  <c r="BI306" i="1"/>
  <c r="BI298" i="1"/>
  <c r="BI390" i="1"/>
  <c r="BI271" i="1"/>
  <c r="BI291" i="1"/>
  <c r="BI262" i="1"/>
  <c r="BI287" i="1"/>
  <c r="BI305" i="1"/>
  <c r="BI319" i="1"/>
  <c r="BI288" i="1"/>
  <c r="BI282" i="1"/>
  <c r="BI387" i="1"/>
  <c r="BI386" i="1"/>
  <c r="BI378" i="1"/>
  <c r="BI296" i="1"/>
  <c r="BI293" i="1"/>
  <c r="BI316" i="1"/>
  <c r="BI389" i="1"/>
  <c r="BI382" i="1"/>
  <c r="BI377" i="1"/>
  <c r="BI284" i="1"/>
  <c r="BI381" i="1"/>
  <c r="BI376" i="1"/>
  <c r="BI371" i="1"/>
  <c r="BI367" i="1"/>
  <c r="BI334" i="1"/>
  <c r="BI380" i="1"/>
  <c r="BI379" i="1"/>
  <c r="BI375" i="1"/>
  <c r="BI372" i="1"/>
  <c r="BI366" i="1"/>
  <c r="BI364" i="1"/>
  <c r="BI362" i="1"/>
  <c r="BI373" i="1"/>
  <c r="BI363" i="1"/>
  <c r="BI368" i="1"/>
  <c r="BI370" i="1"/>
  <c r="BI369" i="1"/>
  <c r="BI365" i="1"/>
  <c r="BI359" i="1"/>
  <c r="BI357" i="1"/>
  <c r="BI355" i="1"/>
  <c r="BI343" i="1"/>
  <c r="BI339" i="1"/>
  <c r="BI351" i="1"/>
  <c r="BI341" i="1"/>
  <c r="BI337" i="1"/>
  <c r="BI358" i="1"/>
  <c r="BI356" i="1"/>
  <c r="BI354" i="1"/>
  <c r="BI352" i="1"/>
  <c r="BI347" i="1"/>
  <c r="BI342" i="1"/>
  <c r="BI340" i="1"/>
  <c r="BI338" i="1"/>
  <c r="BI336" i="1"/>
  <c r="BI349" i="1"/>
  <c r="BI346" i="1"/>
  <c r="BI344" i="1"/>
  <c r="BI353" i="1"/>
  <c r="BI360" i="1"/>
  <c r="BI350" i="1"/>
  <c r="BI345"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7" i="1"/>
  <c r="BJ304" i="1"/>
  <c r="BJ299" i="1"/>
  <c r="BJ294" i="1"/>
  <c r="BJ332" i="1"/>
  <c r="BJ317" i="1"/>
  <c r="BJ384" i="1"/>
  <c r="BJ253" i="1"/>
  <c r="BJ272" i="1"/>
  <c r="BJ267" i="1"/>
  <c r="BJ283" i="1"/>
  <c r="BJ280" i="1"/>
  <c r="BJ306" i="1"/>
  <c r="BJ298" i="1"/>
  <c r="BJ390" i="1"/>
  <c r="BJ260" i="1"/>
  <c r="BJ274" i="1"/>
  <c r="BJ271" i="1"/>
  <c r="BJ291" i="1"/>
  <c r="BJ288" i="1"/>
  <c r="BJ287" i="1"/>
  <c r="BJ284" i="1"/>
  <c r="BJ282" i="1"/>
  <c r="BJ305" i="1"/>
  <c r="BJ296" i="1"/>
  <c r="BJ293" i="1"/>
  <c r="BJ334" i="1"/>
  <c r="BJ319" i="1"/>
  <c r="BJ316" i="1"/>
  <c r="BJ389" i="1"/>
  <c r="BJ387" i="1"/>
  <c r="BJ386" i="1"/>
  <c r="BJ382" i="1"/>
  <c r="BJ245" i="1"/>
  <c r="BJ256" i="1"/>
  <c r="BJ290" i="1"/>
  <c r="BJ266" i="1"/>
  <c r="BJ300" i="1"/>
  <c r="BJ295" i="1"/>
  <c r="BJ318" i="1"/>
  <c r="BJ333" i="1"/>
  <c r="BJ385" i="1"/>
  <c r="BJ377" i="1"/>
  <c r="BJ297" i="1"/>
  <c r="BJ388" i="1"/>
  <c r="BJ381" i="1"/>
  <c r="BJ379" i="1"/>
  <c r="BJ269" i="1"/>
  <c r="BJ286" i="1"/>
  <c r="BJ281" i="1"/>
  <c r="BJ383" i="1"/>
  <c r="BJ373" i="1"/>
  <c r="BJ369" i="1"/>
  <c r="BJ380" i="1"/>
  <c r="BJ376" i="1"/>
  <c r="BJ363" i="1"/>
  <c r="BJ372" i="1"/>
  <c r="BJ368" i="1"/>
  <c r="BJ360" i="1"/>
  <c r="BJ356" i="1"/>
  <c r="BJ375" i="1"/>
  <c r="BJ370" i="1"/>
  <c r="BJ378" i="1"/>
  <c r="BJ371" i="1"/>
  <c r="BJ367" i="1"/>
  <c r="BJ366" i="1"/>
  <c r="BJ364" i="1"/>
  <c r="BJ362" i="1"/>
  <c r="BJ358" i="1"/>
  <c r="BJ354" i="1"/>
  <c r="BJ357" i="1"/>
  <c r="BJ352" i="1"/>
  <c r="BJ347" i="1"/>
  <c r="BJ342" i="1"/>
  <c r="BJ340" i="1"/>
  <c r="BJ338" i="1"/>
  <c r="BJ336" i="1"/>
  <c r="BJ350" i="1"/>
  <c r="BJ345" i="1"/>
  <c r="BJ339" i="1"/>
  <c r="BJ353" i="1"/>
  <c r="BJ351" i="1"/>
  <c r="BJ349" i="1"/>
  <c r="BJ346" i="1"/>
  <c r="BJ344" i="1"/>
  <c r="BJ341" i="1"/>
  <c r="BJ337" i="1"/>
  <c r="BJ365" i="1"/>
  <c r="BJ355" i="1"/>
  <c r="BJ359" i="1"/>
  <c r="BJ343"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6" i="1"/>
  <c r="BK298" i="1"/>
  <c r="BK390" i="1"/>
  <c r="BK264" i="1"/>
  <c r="BK271" i="1"/>
  <c r="BK291" i="1"/>
  <c r="BK288" i="1"/>
  <c r="BK287" i="1"/>
  <c r="BK284" i="1"/>
  <c r="BK282" i="1"/>
  <c r="BK305" i="1"/>
  <c r="BK296" i="1"/>
  <c r="BK293" i="1"/>
  <c r="BK334" i="1"/>
  <c r="BK319" i="1"/>
  <c r="BK316" i="1"/>
  <c r="BK389" i="1"/>
  <c r="BK387" i="1"/>
  <c r="BK386" i="1"/>
  <c r="BK382" i="1"/>
  <c r="BK240" i="1"/>
  <c r="BK259" i="1"/>
  <c r="BK269" i="1"/>
  <c r="BK266" i="1"/>
  <c r="BK290" i="1"/>
  <c r="BK286" i="1"/>
  <c r="BK281" i="1"/>
  <c r="BK300" i="1"/>
  <c r="BK297" i="1"/>
  <c r="BK295" i="1"/>
  <c r="BK333" i="1"/>
  <c r="BK318" i="1"/>
  <c r="BK388" i="1"/>
  <c r="BK385" i="1"/>
  <c r="BK383" i="1"/>
  <c r="BK289" i="1"/>
  <c r="BK255" i="1"/>
  <c r="BK270" i="1"/>
  <c r="BK299" i="1"/>
  <c r="BK243" i="1"/>
  <c r="BK273" i="1"/>
  <c r="BK198" i="1"/>
  <c r="BK317" i="1"/>
  <c r="BK384" i="1"/>
  <c r="BK381" i="1"/>
  <c r="BK379" i="1"/>
  <c r="BK268" i="1"/>
  <c r="BK294" i="1"/>
  <c r="BK380" i="1"/>
  <c r="BK285" i="1"/>
  <c r="BK307" i="1"/>
  <c r="BK304" i="1"/>
  <c r="BK373" i="1"/>
  <c r="BK369" i="1"/>
  <c r="BK378" i="1"/>
  <c r="BK375" i="1"/>
  <c r="BK372" i="1"/>
  <c r="BK370" i="1"/>
  <c r="BK368" i="1"/>
  <c r="BK332" i="1"/>
  <c r="BK377" i="1"/>
  <c r="BK376" i="1"/>
  <c r="BK360" i="1"/>
  <c r="BK365" i="1"/>
  <c r="BK359" i="1"/>
  <c r="BK357" i="1"/>
  <c r="BK355" i="1"/>
  <c r="BK371" i="1"/>
  <c r="BK367" i="1"/>
  <c r="BK366" i="1"/>
  <c r="BK363" i="1"/>
  <c r="BK358" i="1"/>
  <c r="BK356" i="1"/>
  <c r="BK354" i="1"/>
  <c r="BK353" i="1"/>
  <c r="BK351" i="1"/>
  <c r="BK349" i="1"/>
  <c r="BK346" i="1"/>
  <c r="BK344" i="1"/>
  <c r="BK341" i="1"/>
  <c r="BK337" i="1"/>
  <c r="BK343" i="1"/>
  <c r="BK338" i="1"/>
  <c r="BK362" i="1"/>
  <c r="BK350" i="1"/>
  <c r="BK345" i="1"/>
  <c r="BK339" i="1"/>
  <c r="BK342" i="1"/>
  <c r="BK336" i="1"/>
  <c r="BK364" i="1"/>
  <c r="BK352" i="1"/>
  <c r="BK347" i="1"/>
  <c r="BK340"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5" i="1"/>
  <c r="BL296" i="1"/>
  <c r="BL293" i="1"/>
  <c r="BL334" i="1"/>
  <c r="BL319" i="1"/>
  <c r="BL316" i="1"/>
  <c r="BL389" i="1"/>
  <c r="BL387" i="1"/>
  <c r="BL386" i="1"/>
  <c r="BL382" i="1"/>
  <c r="BL197" i="1"/>
  <c r="BL263" i="1"/>
  <c r="BL269" i="1"/>
  <c r="BL266" i="1"/>
  <c r="BL290" i="1"/>
  <c r="BL286" i="1"/>
  <c r="BL281" i="1"/>
  <c r="BL300" i="1"/>
  <c r="BL297" i="1"/>
  <c r="BL295" i="1"/>
  <c r="BL333" i="1"/>
  <c r="BL318" i="1"/>
  <c r="BL388" i="1"/>
  <c r="BL385" i="1"/>
  <c r="BL383" i="1"/>
  <c r="BL234" i="1"/>
  <c r="BL258" i="1"/>
  <c r="BL273" i="1"/>
  <c r="BL270" i="1"/>
  <c r="BL268" i="1"/>
  <c r="BL289" i="1"/>
  <c r="BL285" i="1"/>
  <c r="BL307" i="1"/>
  <c r="BL304" i="1"/>
  <c r="BL299" i="1"/>
  <c r="BL294" i="1"/>
  <c r="BL332" i="1"/>
  <c r="BL317" i="1"/>
  <c r="BL384" i="1"/>
  <c r="BL280" i="1"/>
  <c r="BL298" i="1"/>
  <c r="BL254" i="1"/>
  <c r="BL272" i="1"/>
  <c r="BL242" i="1"/>
  <c r="BL390" i="1"/>
  <c r="BL381" i="1"/>
  <c r="BL267" i="1"/>
  <c r="BL306" i="1"/>
  <c r="BL380" i="1"/>
  <c r="BL283" i="1"/>
  <c r="BL378" i="1"/>
  <c r="BL375" i="1"/>
  <c r="BL372" i="1"/>
  <c r="BL370" i="1"/>
  <c r="BL368" i="1"/>
  <c r="BL376" i="1"/>
  <c r="BL371" i="1"/>
  <c r="BL367" i="1"/>
  <c r="BL379" i="1"/>
  <c r="BL373" i="1"/>
  <c r="BL365" i="1"/>
  <c r="BL359" i="1"/>
  <c r="BL366" i="1"/>
  <c r="BL364" i="1"/>
  <c r="BL362" i="1"/>
  <c r="BL358" i="1"/>
  <c r="BL354" i="1"/>
  <c r="BL369" i="1"/>
  <c r="BL377" i="1"/>
  <c r="BL360" i="1"/>
  <c r="BL356" i="1"/>
  <c r="BL350" i="1"/>
  <c r="BL345" i="1"/>
  <c r="BL352" i="1"/>
  <c r="BL342" i="1"/>
  <c r="BL340" i="1"/>
  <c r="BL337" i="1"/>
  <c r="BL355" i="1"/>
  <c r="BL343" i="1"/>
  <c r="BL339" i="1"/>
  <c r="BL347" i="1"/>
  <c r="BL338" i="1"/>
  <c r="BL336" i="1"/>
  <c r="BL341" i="1"/>
  <c r="BL363" i="1"/>
  <c r="BL357" i="1"/>
  <c r="BL353" i="1"/>
  <c r="BL351" i="1"/>
  <c r="BL349" i="1"/>
  <c r="BL346" i="1"/>
  <c r="BL344"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33" i="1"/>
  <c r="BM318" i="1"/>
  <c r="BM388" i="1"/>
  <c r="BM385" i="1"/>
  <c r="BM383" i="1"/>
  <c r="BM273" i="1"/>
  <c r="BM270" i="1"/>
  <c r="BM268" i="1"/>
  <c r="BM289" i="1"/>
  <c r="BM285" i="1"/>
  <c r="BM307" i="1"/>
  <c r="BM304" i="1"/>
  <c r="BM299" i="1"/>
  <c r="BM294" i="1"/>
  <c r="BM332" i="1"/>
  <c r="BM317" i="1"/>
  <c r="BM384" i="1"/>
  <c r="BM173" i="1"/>
  <c r="BM262" i="1"/>
  <c r="BM272" i="1"/>
  <c r="BM267" i="1"/>
  <c r="BM283" i="1"/>
  <c r="BM280" i="1"/>
  <c r="BM306" i="1"/>
  <c r="BM298" i="1"/>
  <c r="BM390" i="1"/>
  <c r="BM288" i="1"/>
  <c r="BM287" i="1"/>
  <c r="BM305" i="1"/>
  <c r="BM296" i="1"/>
  <c r="BM271" i="1"/>
  <c r="BM291" i="1"/>
  <c r="BM282" i="1"/>
  <c r="BM387" i="1"/>
  <c r="BM386" i="1"/>
  <c r="BM293" i="1"/>
  <c r="BM316" i="1"/>
  <c r="BM389" i="1"/>
  <c r="BM382" i="1"/>
  <c r="BM378" i="1"/>
  <c r="BM284" i="1"/>
  <c r="BM334" i="1"/>
  <c r="BM377" i="1"/>
  <c r="BM319" i="1"/>
  <c r="BM376" i="1"/>
  <c r="BM371" i="1"/>
  <c r="BM367" i="1"/>
  <c r="BM380" i="1"/>
  <c r="BM379" i="1"/>
  <c r="BM381" i="1"/>
  <c r="BM375" i="1"/>
  <c r="BM372" i="1"/>
  <c r="BM373" i="1"/>
  <c r="BM368" i="1"/>
  <c r="BM366" i="1"/>
  <c r="BM364" i="1"/>
  <c r="BM362" i="1"/>
  <c r="BM370" i="1"/>
  <c r="BM369" i="1"/>
  <c r="BM363" i="1"/>
  <c r="BM365" i="1"/>
  <c r="BM359" i="1"/>
  <c r="BM357" i="1"/>
  <c r="BM355" i="1"/>
  <c r="BM343" i="1"/>
  <c r="BM339" i="1"/>
  <c r="BM346" i="1"/>
  <c r="BM352" i="1"/>
  <c r="BM347" i="1"/>
  <c r="BM342" i="1"/>
  <c r="BM340" i="1"/>
  <c r="BM338" i="1"/>
  <c r="BM336" i="1"/>
  <c r="BM351" i="1"/>
  <c r="BM337" i="1"/>
  <c r="BM360" i="1"/>
  <c r="BM353" i="1"/>
  <c r="BM349" i="1"/>
  <c r="BM344" i="1"/>
  <c r="BM341" i="1"/>
  <c r="BM358" i="1"/>
  <c r="BM356" i="1"/>
  <c r="BM354" i="1"/>
  <c r="BM350" i="1"/>
  <c r="BM345"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7" i="1"/>
  <c r="BN304" i="1"/>
  <c r="BN299" i="1"/>
  <c r="BN294" i="1"/>
  <c r="BN332" i="1"/>
  <c r="BN317" i="1"/>
  <c r="BN384" i="1"/>
  <c r="BN260" i="1"/>
  <c r="BN274" i="1"/>
  <c r="BN272" i="1"/>
  <c r="BN267" i="1"/>
  <c r="BN283" i="1"/>
  <c r="BN280" i="1"/>
  <c r="BN306" i="1"/>
  <c r="BN298" i="1"/>
  <c r="BN390" i="1"/>
  <c r="BN146" i="1"/>
  <c r="BN187" i="1"/>
  <c r="BN245" i="1"/>
  <c r="BN256" i="1"/>
  <c r="BN271" i="1"/>
  <c r="BN291" i="1"/>
  <c r="BN288" i="1"/>
  <c r="BN287" i="1"/>
  <c r="BN284" i="1"/>
  <c r="BN282" i="1"/>
  <c r="BN305" i="1"/>
  <c r="BN296" i="1"/>
  <c r="BN293" i="1"/>
  <c r="BN334" i="1"/>
  <c r="BN319" i="1"/>
  <c r="BN316" i="1"/>
  <c r="BN389" i="1"/>
  <c r="BN387" i="1"/>
  <c r="BN386" i="1"/>
  <c r="BN382" i="1"/>
  <c r="BN257" i="1"/>
  <c r="BN266" i="1"/>
  <c r="BN277" i="1"/>
  <c r="BN286" i="1"/>
  <c r="BN295" i="1"/>
  <c r="BN290" i="1"/>
  <c r="BN333" i="1"/>
  <c r="BN385" i="1"/>
  <c r="BN297" i="1"/>
  <c r="BN388" i="1"/>
  <c r="BN377" i="1"/>
  <c r="BN269" i="1"/>
  <c r="BN281" i="1"/>
  <c r="BN300" i="1"/>
  <c r="BN383" i="1"/>
  <c r="BN381" i="1"/>
  <c r="BN379" i="1"/>
  <c r="BN376" i="1"/>
  <c r="BN380" i="1"/>
  <c r="BN378" i="1"/>
  <c r="BN318" i="1"/>
  <c r="BN373" i="1"/>
  <c r="BN369" i="1"/>
  <c r="BN372" i="1"/>
  <c r="BN370" i="1"/>
  <c r="BN363" i="1"/>
  <c r="BN375" i="1"/>
  <c r="BN371" i="1"/>
  <c r="BN367" i="1"/>
  <c r="BN360" i="1"/>
  <c r="BN356" i="1"/>
  <c r="BN368" i="1"/>
  <c r="BN366" i="1"/>
  <c r="BN364" i="1"/>
  <c r="BN362" i="1"/>
  <c r="BN358" i="1"/>
  <c r="BN354" i="1"/>
  <c r="BN355" i="1"/>
  <c r="BN352" i="1"/>
  <c r="BN347" i="1"/>
  <c r="BN342" i="1"/>
  <c r="BN340" i="1"/>
  <c r="BN338" i="1"/>
  <c r="BN336" i="1"/>
  <c r="BN343" i="1"/>
  <c r="BN365" i="1"/>
  <c r="BN353" i="1"/>
  <c r="BN351" i="1"/>
  <c r="BN349" i="1"/>
  <c r="BN346" i="1"/>
  <c r="BN344" i="1"/>
  <c r="BN341" i="1"/>
  <c r="BN337" i="1"/>
  <c r="BN350" i="1"/>
  <c r="BN345" i="1"/>
  <c r="BN359" i="1"/>
  <c r="BN357" i="1"/>
  <c r="BN339"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6" i="1"/>
  <c r="BO298" i="1"/>
  <c r="BO390" i="1"/>
  <c r="BO237" i="1"/>
  <c r="BO240" i="1"/>
  <c r="BO259" i="1"/>
  <c r="BO271" i="1"/>
  <c r="BO291" i="1"/>
  <c r="BO288" i="1"/>
  <c r="BO287" i="1"/>
  <c r="BO284" i="1"/>
  <c r="BO282" i="1"/>
  <c r="BO305" i="1"/>
  <c r="BO296" i="1"/>
  <c r="BO293" i="1"/>
  <c r="BO334" i="1"/>
  <c r="BO319" i="1"/>
  <c r="BO316" i="1"/>
  <c r="BO389" i="1"/>
  <c r="BO387" i="1"/>
  <c r="BO386" i="1"/>
  <c r="BO382" i="1"/>
  <c r="BO192" i="1"/>
  <c r="BO243" i="1"/>
  <c r="BO255" i="1"/>
  <c r="BO269" i="1"/>
  <c r="BO266" i="1"/>
  <c r="BO290" i="1"/>
  <c r="BO286" i="1"/>
  <c r="BO281" i="1"/>
  <c r="BO300" i="1"/>
  <c r="BO297" i="1"/>
  <c r="BO295" i="1"/>
  <c r="BO333" i="1"/>
  <c r="BO318" i="1"/>
  <c r="BO388" i="1"/>
  <c r="BO385" i="1"/>
  <c r="BO383" i="1"/>
  <c r="BO270" i="1"/>
  <c r="BO261" i="1"/>
  <c r="BO273" i="1"/>
  <c r="BO285" i="1"/>
  <c r="BO294" i="1"/>
  <c r="BO276" i="1"/>
  <c r="BO289" i="1"/>
  <c r="BO299" i="1"/>
  <c r="BO384" i="1"/>
  <c r="BO268" i="1"/>
  <c r="BO381" i="1"/>
  <c r="BO379" i="1"/>
  <c r="BO307" i="1"/>
  <c r="BO304" i="1"/>
  <c r="BO332" i="1"/>
  <c r="BO380" i="1"/>
  <c r="BO373" i="1"/>
  <c r="BO369" i="1"/>
  <c r="BO377" i="1"/>
  <c r="BO375" i="1"/>
  <c r="BO372" i="1"/>
  <c r="BO370" i="1"/>
  <c r="BO368" i="1"/>
  <c r="BO317" i="1"/>
  <c r="BO378" i="1"/>
  <c r="BO376" i="1"/>
  <c r="BO371" i="1"/>
  <c r="BO367" i="1"/>
  <c r="BO360" i="1"/>
  <c r="BO365" i="1"/>
  <c r="BO359" i="1"/>
  <c r="BO357" i="1"/>
  <c r="BO355" i="1"/>
  <c r="BO366" i="1"/>
  <c r="BO363" i="1"/>
  <c r="BO362" i="1"/>
  <c r="BO353" i="1"/>
  <c r="BO351" i="1"/>
  <c r="BO349" i="1"/>
  <c r="BO346" i="1"/>
  <c r="BO344" i="1"/>
  <c r="BO341" i="1"/>
  <c r="BO337" i="1"/>
  <c r="BO339" i="1"/>
  <c r="BO364" i="1"/>
  <c r="BO350" i="1"/>
  <c r="BO345" i="1"/>
  <c r="BO358" i="1"/>
  <c r="BO356" i="1"/>
  <c r="BO354" i="1"/>
  <c r="BO343" i="1"/>
  <c r="BO340" i="1"/>
  <c r="BO336" i="1"/>
  <c r="BO352" i="1"/>
  <c r="BO347" i="1"/>
  <c r="BO342" i="1"/>
  <c r="BO338"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5" i="1"/>
  <c r="BP296" i="1"/>
  <c r="BP293" i="1"/>
  <c r="BP334" i="1"/>
  <c r="BP319" i="1"/>
  <c r="BP316" i="1"/>
  <c r="BP389" i="1"/>
  <c r="BP387" i="1"/>
  <c r="BP386" i="1"/>
  <c r="BP382" i="1"/>
  <c r="BP258" i="1"/>
  <c r="BP269" i="1"/>
  <c r="BP266" i="1"/>
  <c r="BP290" i="1"/>
  <c r="BP286" i="1"/>
  <c r="BP281" i="1"/>
  <c r="BP300" i="1"/>
  <c r="BP297" i="1"/>
  <c r="BP295" i="1"/>
  <c r="BP333" i="1"/>
  <c r="BP318" i="1"/>
  <c r="BP388" i="1"/>
  <c r="BP385" i="1"/>
  <c r="BP383" i="1"/>
  <c r="BP242" i="1"/>
  <c r="BP254" i="1"/>
  <c r="BP273" i="1"/>
  <c r="BP270" i="1"/>
  <c r="BP268" i="1"/>
  <c r="BP289" i="1"/>
  <c r="BP285" i="1"/>
  <c r="BP307" i="1"/>
  <c r="BP304" i="1"/>
  <c r="BP299" i="1"/>
  <c r="BP294" i="1"/>
  <c r="BP332" i="1"/>
  <c r="BP317" i="1"/>
  <c r="BP384" i="1"/>
  <c r="BP199" i="1"/>
  <c r="BP272" i="1"/>
  <c r="BP283" i="1"/>
  <c r="BP244" i="1"/>
  <c r="BP275" i="1"/>
  <c r="BP267" i="1"/>
  <c r="BP306" i="1"/>
  <c r="BP381" i="1"/>
  <c r="BP280" i="1"/>
  <c r="BP380" i="1"/>
  <c r="BP298" i="1"/>
  <c r="BP378" i="1"/>
  <c r="BP390" i="1"/>
  <c r="BP379" i="1"/>
  <c r="BP377" i="1"/>
  <c r="BP375" i="1"/>
  <c r="BP372" i="1"/>
  <c r="BP370" i="1"/>
  <c r="BP368" i="1"/>
  <c r="BP371" i="1"/>
  <c r="BP367" i="1"/>
  <c r="BP373" i="1"/>
  <c r="BP369" i="1"/>
  <c r="BP365" i="1"/>
  <c r="BP359" i="1"/>
  <c r="BP366" i="1"/>
  <c r="BP364" i="1"/>
  <c r="BP362" i="1"/>
  <c r="BP358" i="1"/>
  <c r="BP354" i="1"/>
  <c r="BP376" i="1"/>
  <c r="BP360" i="1"/>
  <c r="BP356" i="1"/>
  <c r="BP350" i="1"/>
  <c r="BP345" i="1"/>
  <c r="BP347" i="1"/>
  <c r="BP338" i="1"/>
  <c r="BP336" i="1"/>
  <c r="BP341" i="1"/>
  <c r="BP363" i="1"/>
  <c r="BP357" i="1"/>
  <c r="BP343" i="1"/>
  <c r="BP339" i="1"/>
  <c r="BP352" i="1"/>
  <c r="BP342" i="1"/>
  <c r="BP340" i="1"/>
  <c r="BP337" i="1"/>
  <c r="BP355" i="1"/>
  <c r="BP353" i="1"/>
  <c r="BP351" i="1"/>
  <c r="BP349" i="1"/>
  <c r="BP346" i="1"/>
  <c r="BP344"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33" i="1"/>
  <c r="BQ318" i="1"/>
  <c r="BQ388" i="1"/>
  <c r="BQ385" i="1"/>
  <c r="BQ383" i="1"/>
  <c r="BQ262" i="1"/>
  <c r="BQ273" i="1"/>
  <c r="BQ270" i="1"/>
  <c r="BQ268" i="1"/>
  <c r="BQ289" i="1"/>
  <c r="BQ285" i="1"/>
  <c r="BQ307" i="1"/>
  <c r="BQ304" i="1"/>
  <c r="BQ299" i="1"/>
  <c r="BQ294" i="1"/>
  <c r="BQ332" i="1"/>
  <c r="BQ317" i="1"/>
  <c r="BQ384" i="1"/>
  <c r="BQ158" i="1"/>
  <c r="BQ272" i="1"/>
  <c r="BQ267" i="1"/>
  <c r="BQ283" i="1"/>
  <c r="BQ280" i="1"/>
  <c r="BQ306" i="1"/>
  <c r="BQ298" i="1"/>
  <c r="BQ390" i="1"/>
  <c r="BQ241" i="1"/>
  <c r="BQ288" i="1"/>
  <c r="BQ287" i="1"/>
  <c r="BQ293" i="1"/>
  <c r="BQ316" i="1"/>
  <c r="BQ389" i="1"/>
  <c r="BQ382" i="1"/>
  <c r="BQ284" i="1"/>
  <c r="BQ296" i="1"/>
  <c r="BQ334" i="1"/>
  <c r="BQ378" i="1"/>
  <c r="BQ319" i="1"/>
  <c r="BQ377" i="1"/>
  <c r="BQ271" i="1"/>
  <c r="BQ291" i="1"/>
  <c r="BQ282" i="1"/>
  <c r="BQ305" i="1"/>
  <c r="BQ386" i="1"/>
  <c r="BQ371" i="1"/>
  <c r="BQ367" i="1"/>
  <c r="BQ376" i="1"/>
  <c r="BQ381" i="1"/>
  <c r="BQ387" i="1"/>
  <c r="BQ380" i="1"/>
  <c r="BQ379" i="1"/>
  <c r="BQ375" i="1"/>
  <c r="BQ372" i="1"/>
  <c r="BQ366" i="1"/>
  <c r="BQ364" i="1"/>
  <c r="BQ362" i="1"/>
  <c r="BQ363" i="1"/>
  <c r="BQ368" i="1"/>
  <c r="BQ373" i="1"/>
  <c r="BQ370" i="1"/>
  <c r="BQ369" i="1"/>
  <c r="BQ365" i="1"/>
  <c r="BQ359" i="1"/>
  <c r="BQ357" i="1"/>
  <c r="BQ355" i="1"/>
  <c r="BQ343" i="1"/>
  <c r="BQ339" i="1"/>
  <c r="BQ349" i="1"/>
  <c r="BQ337" i="1"/>
  <c r="BQ360" i="1"/>
  <c r="BQ358" i="1"/>
  <c r="BQ356" i="1"/>
  <c r="BQ354" i="1"/>
  <c r="BQ352" i="1"/>
  <c r="BQ347" i="1"/>
  <c r="BQ342" i="1"/>
  <c r="BQ340" i="1"/>
  <c r="BQ338" i="1"/>
  <c r="BQ336" i="1"/>
  <c r="BQ346" i="1"/>
  <c r="BQ344" i="1"/>
  <c r="BQ341" i="1"/>
  <c r="BQ353" i="1"/>
  <c r="BQ351" i="1"/>
  <c r="BQ350" i="1"/>
  <c r="BQ345"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7" i="1"/>
  <c r="BR304" i="1"/>
  <c r="BR299" i="1"/>
  <c r="BR294" i="1"/>
  <c r="BR332" i="1"/>
  <c r="BR317" i="1"/>
  <c r="BR384" i="1"/>
  <c r="BR245" i="1"/>
  <c r="BR256" i="1"/>
  <c r="BR272" i="1"/>
  <c r="BR267" i="1"/>
  <c r="BR283" i="1"/>
  <c r="BR280" i="1"/>
  <c r="BR306" i="1"/>
  <c r="BR298" i="1"/>
  <c r="BR390" i="1"/>
  <c r="BR152" i="1"/>
  <c r="BR142" i="1"/>
  <c r="BR194" i="1"/>
  <c r="BR257" i="1"/>
  <c r="BR277" i="1"/>
  <c r="BR271" i="1"/>
  <c r="BR291" i="1"/>
  <c r="BR288" i="1"/>
  <c r="BR287" i="1"/>
  <c r="BR284" i="1"/>
  <c r="BR282" i="1"/>
  <c r="BR305" i="1"/>
  <c r="BR296" i="1"/>
  <c r="BR293" i="1"/>
  <c r="BR334" i="1"/>
  <c r="BR319" i="1"/>
  <c r="BR316" i="1"/>
  <c r="BR389" i="1"/>
  <c r="BR387" i="1"/>
  <c r="BR386" i="1"/>
  <c r="BR382" i="1"/>
  <c r="BR253" i="1"/>
  <c r="BR286" i="1"/>
  <c r="BR269" i="1"/>
  <c r="BR297" i="1"/>
  <c r="BR388" i="1"/>
  <c r="BR266" i="1"/>
  <c r="BR281" i="1"/>
  <c r="BR300" i="1"/>
  <c r="BR383" i="1"/>
  <c r="BR377" i="1"/>
  <c r="BR318" i="1"/>
  <c r="BR381" i="1"/>
  <c r="BR379" i="1"/>
  <c r="BR376" i="1"/>
  <c r="BR290" i="1"/>
  <c r="BR295" i="1"/>
  <c r="BR373" i="1"/>
  <c r="BR369" i="1"/>
  <c r="BR385" i="1"/>
  <c r="BR380" i="1"/>
  <c r="BR333" i="1"/>
  <c r="BR375" i="1"/>
  <c r="BR363" i="1"/>
  <c r="BR368" i="1"/>
  <c r="BR360" i="1"/>
  <c r="BR356" i="1"/>
  <c r="BR378" i="1"/>
  <c r="BR370" i="1"/>
  <c r="BR372" i="1"/>
  <c r="BR371" i="1"/>
  <c r="BR367" i="1"/>
  <c r="BR366" i="1"/>
  <c r="BR364" i="1"/>
  <c r="BR362" i="1"/>
  <c r="BR358" i="1"/>
  <c r="BR354" i="1"/>
  <c r="BR365" i="1"/>
  <c r="BR357" i="1"/>
  <c r="BR352" i="1"/>
  <c r="BR347" i="1"/>
  <c r="BR342" i="1"/>
  <c r="BR340" i="1"/>
  <c r="BR338" i="1"/>
  <c r="BR336" i="1"/>
  <c r="BR350" i="1"/>
  <c r="BR345" i="1"/>
  <c r="BR359" i="1"/>
  <c r="BR353" i="1"/>
  <c r="BR351" i="1"/>
  <c r="BR349" i="1"/>
  <c r="BR346" i="1"/>
  <c r="BR344" i="1"/>
  <c r="BR341" i="1"/>
  <c r="BR337" i="1"/>
  <c r="BR343" i="1"/>
  <c r="BR339" i="1"/>
  <c r="BR355"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6" i="1"/>
  <c r="BS298" i="1"/>
  <c r="BS390" i="1"/>
  <c r="BS243" i="1"/>
  <c r="BS255" i="1"/>
  <c r="BS271" i="1"/>
  <c r="BS291" i="1"/>
  <c r="BS288" i="1"/>
  <c r="BS287" i="1"/>
  <c r="BS284" i="1"/>
  <c r="BS282" i="1"/>
  <c r="BS305" i="1"/>
  <c r="BS296" i="1"/>
  <c r="BS293" i="1"/>
  <c r="BS334" i="1"/>
  <c r="BS319" i="1"/>
  <c r="BS316" i="1"/>
  <c r="BS389" i="1"/>
  <c r="BS387" i="1"/>
  <c r="BS386" i="1"/>
  <c r="BS382" i="1"/>
  <c r="BS144" i="1"/>
  <c r="BS261" i="1"/>
  <c r="BS276" i="1"/>
  <c r="BS269" i="1"/>
  <c r="BS266" i="1"/>
  <c r="BS290" i="1"/>
  <c r="BS286" i="1"/>
  <c r="BS281" i="1"/>
  <c r="BS300" i="1"/>
  <c r="BS297" i="1"/>
  <c r="BS295" i="1"/>
  <c r="BS333" i="1"/>
  <c r="BS318" i="1"/>
  <c r="BS388" i="1"/>
  <c r="BS385" i="1"/>
  <c r="BS383" i="1"/>
  <c r="BS273" i="1"/>
  <c r="BS268" i="1"/>
  <c r="BS304" i="1"/>
  <c r="BS246" i="1"/>
  <c r="BS264" i="1"/>
  <c r="BS270" i="1"/>
  <c r="BS307" i="1"/>
  <c r="BS294" i="1"/>
  <c r="BS332" i="1"/>
  <c r="BS381" i="1"/>
  <c r="BS379" i="1"/>
  <c r="BS285" i="1"/>
  <c r="BS317" i="1"/>
  <c r="BS380" i="1"/>
  <c r="BS289" i="1"/>
  <c r="BS384" i="1"/>
  <c r="BS376" i="1"/>
  <c r="BS373" i="1"/>
  <c r="BS369" i="1"/>
  <c r="BS378" i="1"/>
  <c r="BS375" i="1"/>
  <c r="BS372" i="1"/>
  <c r="BS370" i="1"/>
  <c r="BS368" i="1"/>
  <c r="BS299" i="1"/>
  <c r="BS377" i="1"/>
  <c r="BS360" i="1"/>
  <c r="BS365" i="1"/>
  <c r="BS359" i="1"/>
  <c r="BS357" i="1"/>
  <c r="BS355" i="1"/>
  <c r="BS371" i="1"/>
  <c r="BS367" i="1"/>
  <c r="BS366" i="1"/>
  <c r="BS363" i="1"/>
  <c r="BS364" i="1"/>
  <c r="BS358" i="1"/>
  <c r="BS356" i="1"/>
  <c r="BS354" i="1"/>
  <c r="BS353" i="1"/>
  <c r="BS351" i="1"/>
  <c r="BS349" i="1"/>
  <c r="BS346" i="1"/>
  <c r="BS344" i="1"/>
  <c r="BS341" i="1"/>
  <c r="BS337" i="1"/>
  <c r="BS342" i="1"/>
  <c r="BS340" i="1"/>
  <c r="BS336" i="1"/>
  <c r="BS350" i="1"/>
  <c r="BS345" i="1"/>
  <c r="BS343" i="1"/>
  <c r="BS339" i="1"/>
  <c r="BS338" i="1"/>
  <c r="BS362" i="1"/>
  <c r="BS352" i="1"/>
  <c r="BS347"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5" i="1"/>
  <c r="BT296" i="1"/>
  <c r="BT293" i="1"/>
  <c r="BT334" i="1"/>
  <c r="BT319" i="1"/>
  <c r="BT316" i="1"/>
  <c r="BT389" i="1"/>
  <c r="BT387" i="1"/>
  <c r="BT386" i="1"/>
  <c r="BT382" i="1"/>
  <c r="BT242" i="1"/>
  <c r="BT254" i="1"/>
  <c r="BT269" i="1"/>
  <c r="BT266" i="1"/>
  <c r="BT290" i="1"/>
  <c r="BT286" i="1"/>
  <c r="BT281" i="1"/>
  <c r="BT300" i="1"/>
  <c r="BT297" i="1"/>
  <c r="BT295" i="1"/>
  <c r="BT333" i="1"/>
  <c r="BT318" i="1"/>
  <c r="BT388" i="1"/>
  <c r="BT385" i="1"/>
  <c r="BT383" i="1"/>
  <c r="BT193" i="1"/>
  <c r="BT244" i="1"/>
  <c r="BT275" i="1"/>
  <c r="BT273" i="1"/>
  <c r="BT270" i="1"/>
  <c r="BT268" i="1"/>
  <c r="BT289" i="1"/>
  <c r="BT285" i="1"/>
  <c r="BT307" i="1"/>
  <c r="BT304" i="1"/>
  <c r="BT299" i="1"/>
  <c r="BT294" i="1"/>
  <c r="BT332" i="1"/>
  <c r="BT317" i="1"/>
  <c r="BT384" i="1"/>
  <c r="BT272" i="1"/>
  <c r="BT263" i="1"/>
  <c r="BT267" i="1"/>
  <c r="BT156" i="1"/>
  <c r="BT280" i="1"/>
  <c r="BT381" i="1"/>
  <c r="BT283" i="1"/>
  <c r="BT298" i="1"/>
  <c r="BT380" i="1"/>
  <c r="BT390" i="1"/>
  <c r="BT378" i="1"/>
  <c r="BT306" i="1"/>
  <c r="BT375" i="1"/>
  <c r="BT372" i="1"/>
  <c r="BT370" i="1"/>
  <c r="BT368" i="1"/>
  <c r="BT371" i="1"/>
  <c r="BT367" i="1"/>
  <c r="BT379" i="1"/>
  <c r="BT376" i="1"/>
  <c r="BT373" i="1"/>
  <c r="BT365" i="1"/>
  <c r="BT359" i="1"/>
  <c r="BT366" i="1"/>
  <c r="BT364" i="1"/>
  <c r="BT362" i="1"/>
  <c r="BT358" i="1"/>
  <c r="BT354" i="1"/>
  <c r="BT377" i="1"/>
  <c r="BT369" i="1"/>
  <c r="BT360" i="1"/>
  <c r="BT356" i="1"/>
  <c r="BT363" i="1"/>
  <c r="BT350" i="1"/>
  <c r="BT345" i="1"/>
  <c r="BT355" i="1"/>
  <c r="BT343" i="1"/>
  <c r="BT339" i="1"/>
  <c r="BT347" i="1"/>
  <c r="BT338" i="1"/>
  <c r="BT336" i="1"/>
  <c r="BT337" i="1"/>
  <c r="BT352" i="1"/>
  <c r="BT342" i="1"/>
  <c r="BT340" i="1"/>
  <c r="BT357" i="1"/>
  <c r="BT353" i="1"/>
  <c r="BT351" i="1"/>
  <c r="BT349" i="1"/>
  <c r="BT346" i="1"/>
  <c r="BT344" i="1"/>
  <c r="BT341"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33" i="1"/>
  <c r="BU318" i="1"/>
  <c r="BU388" i="1"/>
  <c r="BU385" i="1"/>
  <c r="BU383" i="1"/>
  <c r="BU273" i="1"/>
  <c r="BU270" i="1"/>
  <c r="BU268" i="1"/>
  <c r="BU289" i="1"/>
  <c r="BU285" i="1"/>
  <c r="BU307" i="1"/>
  <c r="BU304" i="1"/>
  <c r="BU299" i="1"/>
  <c r="BU294" i="1"/>
  <c r="BU332" i="1"/>
  <c r="BU317" i="1"/>
  <c r="BU384" i="1"/>
  <c r="BU241" i="1"/>
  <c r="BU272" i="1"/>
  <c r="BU267" i="1"/>
  <c r="BU283" i="1"/>
  <c r="BU280" i="1"/>
  <c r="BU306" i="1"/>
  <c r="BU298" i="1"/>
  <c r="BU390" i="1"/>
  <c r="BU271" i="1"/>
  <c r="BU291" i="1"/>
  <c r="BU284" i="1"/>
  <c r="BU282" i="1"/>
  <c r="BU293" i="1"/>
  <c r="BU334" i="1"/>
  <c r="BU288" i="1"/>
  <c r="BU296" i="1"/>
  <c r="BU319" i="1"/>
  <c r="BU378" i="1"/>
  <c r="BU305" i="1"/>
  <c r="BU387" i="1"/>
  <c r="BU386" i="1"/>
  <c r="BU377" i="1"/>
  <c r="BU287" i="1"/>
  <c r="BU316" i="1"/>
  <c r="BU371" i="1"/>
  <c r="BU367" i="1"/>
  <c r="BU381" i="1"/>
  <c r="BU380" i="1"/>
  <c r="BU379" i="1"/>
  <c r="BU389" i="1"/>
  <c r="BU382" i="1"/>
  <c r="BU375" i="1"/>
  <c r="BU372" i="1"/>
  <c r="BU368" i="1"/>
  <c r="BU366" i="1"/>
  <c r="BU364" i="1"/>
  <c r="BU362" i="1"/>
  <c r="BU370" i="1"/>
  <c r="BU369" i="1"/>
  <c r="BU363" i="1"/>
  <c r="BU376" i="1"/>
  <c r="BU373" i="1"/>
  <c r="BU365" i="1"/>
  <c r="BU359" i="1"/>
  <c r="BU357" i="1"/>
  <c r="BU355" i="1"/>
  <c r="BU360" i="1"/>
  <c r="BU343" i="1"/>
  <c r="BU339" i="1"/>
  <c r="BU351" i="1"/>
  <c r="BU346" i="1"/>
  <c r="BU344" i="1"/>
  <c r="BU341" i="1"/>
  <c r="BU352" i="1"/>
  <c r="BU347" i="1"/>
  <c r="BU342" i="1"/>
  <c r="BU340" i="1"/>
  <c r="BU338" i="1"/>
  <c r="BU336" i="1"/>
  <c r="BU349" i="1"/>
  <c r="BU337" i="1"/>
  <c r="BU353" i="1"/>
  <c r="BU358" i="1"/>
  <c r="BU356" i="1"/>
  <c r="BU354" i="1"/>
  <c r="BU350" i="1"/>
  <c r="BU345"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7" i="1"/>
  <c r="BV304" i="1"/>
  <c r="BV299" i="1"/>
  <c r="BV294" i="1"/>
  <c r="BV332" i="1"/>
  <c r="BV317" i="1"/>
  <c r="BV384" i="1"/>
  <c r="BV151" i="1"/>
  <c r="BV189" i="1"/>
  <c r="BV257" i="1"/>
  <c r="BV277" i="1"/>
  <c r="BV272" i="1"/>
  <c r="BV267" i="1"/>
  <c r="BV283" i="1"/>
  <c r="BV280" i="1"/>
  <c r="BV306" i="1"/>
  <c r="BV298" i="1"/>
  <c r="BV390" i="1"/>
  <c r="BV253" i="1"/>
  <c r="BV271" i="1"/>
  <c r="BV291" i="1"/>
  <c r="BV288" i="1"/>
  <c r="BV287" i="1"/>
  <c r="BV284" i="1"/>
  <c r="BV282" i="1"/>
  <c r="BV305" i="1"/>
  <c r="BV296" i="1"/>
  <c r="BV293" i="1"/>
  <c r="BV334" i="1"/>
  <c r="BV319" i="1"/>
  <c r="BV316" i="1"/>
  <c r="BV389" i="1"/>
  <c r="BV387" i="1"/>
  <c r="BV386" i="1"/>
  <c r="BV382" i="1"/>
  <c r="BV269" i="1"/>
  <c r="BV274" i="1"/>
  <c r="BV290" i="1"/>
  <c r="BV281" i="1"/>
  <c r="BV333" i="1"/>
  <c r="BV247" i="1"/>
  <c r="BV260" i="1"/>
  <c r="BV266" i="1"/>
  <c r="BV300" i="1"/>
  <c r="BV297" i="1"/>
  <c r="BV383" i="1"/>
  <c r="BV318" i="1"/>
  <c r="BV377" i="1"/>
  <c r="BV286" i="1"/>
  <c r="BV295" i="1"/>
  <c r="BV385" i="1"/>
  <c r="BV381" i="1"/>
  <c r="BV379" i="1"/>
  <c r="BV376" i="1"/>
  <c r="BV380" i="1"/>
  <c r="BV378" i="1"/>
  <c r="BV373" i="1"/>
  <c r="BV369" i="1"/>
  <c r="BV388" i="1"/>
  <c r="BV370" i="1"/>
  <c r="BV363" i="1"/>
  <c r="BV371" i="1"/>
  <c r="BV367" i="1"/>
  <c r="BV360" i="1"/>
  <c r="BV356" i="1"/>
  <c r="BV372" i="1"/>
  <c r="BV375" i="1"/>
  <c r="BV368" i="1"/>
  <c r="BV366" i="1"/>
  <c r="BV364" i="1"/>
  <c r="BV362" i="1"/>
  <c r="BV358" i="1"/>
  <c r="BV354" i="1"/>
  <c r="BV359" i="1"/>
  <c r="BV355" i="1"/>
  <c r="BV352" i="1"/>
  <c r="BV347" i="1"/>
  <c r="BV342" i="1"/>
  <c r="BV340" i="1"/>
  <c r="BV338" i="1"/>
  <c r="BV336" i="1"/>
  <c r="BV339" i="1"/>
  <c r="BV353" i="1"/>
  <c r="BV351" i="1"/>
  <c r="BV349" i="1"/>
  <c r="BV346" i="1"/>
  <c r="BV344" i="1"/>
  <c r="BV341" i="1"/>
  <c r="BV337" i="1"/>
  <c r="BV345" i="1"/>
  <c r="BV357" i="1"/>
  <c r="BV350" i="1"/>
  <c r="BV365" i="1"/>
  <c r="BV343"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6" i="1"/>
  <c r="BW298" i="1"/>
  <c r="BW390" i="1"/>
  <c r="BW261" i="1"/>
  <c r="BW276" i="1"/>
  <c r="BW271" i="1"/>
  <c r="BW291" i="1"/>
  <c r="BW288" i="1"/>
  <c r="BW287" i="1"/>
  <c r="BW284" i="1"/>
  <c r="BW282" i="1"/>
  <c r="BW305" i="1"/>
  <c r="BW296" i="1"/>
  <c r="BW293" i="1"/>
  <c r="BW334" i="1"/>
  <c r="BW319" i="1"/>
  <c r="BW316" i="1"/>
  <c r="BW389" i="1"/>
  <c r="BW387" i="1"/>
  <c r="BW386" i="1"/>
  <c r="BW382" i="1"/>
  <c r="BW149" i="1"/>
  <c r="BW188" i="1"/>
  <c r="BW264" i="1"/>
  <c r="BW269" i="1"/>
  <c r="BW266" i="1"/>
  <c r="BW290" i="1"/>
  <c r="BW286" i="1"/>
  <c r="BW281" i="1"/>
  <c r="BW300" i="1"/>
  <c r="BW297" i="1"/>
  <c r="BW295" i="1"/>
  <c r="BW333" i="1"/>
  <c r="BW318" i="1"/>
  <c r="BW388" i="1"/>
  <c r="BW385" i="1"/>
  <c r="BW383" i="1"/>
  <c r="BW259" i="1"/>
  <c r="BW268" i="1"/>
  <c r="BW289" i="1"/>
  <c r="BW307" i="1"/>
  <c r="BW332" i="1"/>
  <c r="BW240" i="1"/>
  <c r="BW273" i="1"/>
  <c r="BW294" i="1"/>
  <c r="BW285" i="1"/>
  <c r="BW304" i="1"/>
  <c r="BW317" i="1"/>
  <c r="BW381" i="1"/>
  <c r="BW379" i="1"/>
  <c r="BW299" i="1"/>
  <c r="BW384" i="1"/>
  <c r="BW380" i="1"/>
  <c r="BW270" i="1"/>
  <c r="BW373" i="1"/>
  <c r="BW369" i="1"/>
  <c r="BW377" i="1"/>
  <c r="BW376" i="1"/>
  <c r="BW375" i="1"/>
  <c r="BW372" i="1"/>
  <c r="BW370" i="1"/>
  <c r="BW368" i="1"/>
  <c r="BW378" i="1"/>
  <c r="BW371" i="1"/>
  <c r="BW367" i="1"/>
  <c r="BW360" i="1"/>
  <c r="BW365" i="1"/>
  <c r="BW359" i="1"/>
  <c r="BW357" i="1"/>
  <c r="BW355" i="1"/>
  <c r="BW366" i="1"/>
  <c r="BW363" i="1"/>
  <c r="BW353" i="1"/>
  <c r="BW351" i="1"/>
  <c r="BW349" i="1"/>
  <c r="BW346" i="1"/>
  <c r="BW344" i="1"/>
  <c r="BW341" i="1"/>
  <c r="BW337" i="1"/>
  <c r="BW343" i="1"/>
  <c r="BW339" i="1"/>
  <c r="BW338" i="1"/>
  <c r="BW350" i="1"/>
  <c r="BW345" i="1"/>
  <c r="BW342" i="1"/>
  <c r="BW340" i="1"/>
  <c r="BW336" i="1"/>
  <c r="BW362" i="1"/>
  <c r="BW358" i="1"/>
  <c r="BW356" i="1"/>
  <c r="BW354" i="1"/>
  <c r="BW364" i="1"/>
  <c r="BW352" i="1"/>
  <c r="BW347"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5" i="1"/>
  <c r="BX296" i="1"/>
  <c r="BX293" i="1"/>
  <c r="BX334" i="1"/>
  <c r="BX319" i="1"/>
  <c r="BX316" i="1"/>
  <c r="BX389" i="1"/>
  <c r="BX387" i="1"/>
  <c r="BX386" i="1"/>
  <c r="BX382" i="1"/>
  <c r="BX244" i="1"/>
  <c r="BX275" i="1"/>
  <c r="BX269" i="1"/>
  <c r="BX266" i="1"/>
  <c r="BX290" i="1"/>
  <c r="BX286" i="1"/>
  <c r="BX281" i="1"/>
  <c r="BX300" i="1"/>
  <c r="BX297" i="1"/>
  <c r="BX295" i="1"/>
  <c r="BX333" i="1"/>
  <c r="BX318" i="1"/>
  <c r="BX388" i="1"/>
  <c r="BX385" i="1"/>
  <c r="BX383" i="1"/>
  <c r="BX155" i="1"/>
  <c r="BX263" i="1"/>
  <c r="BX273" i="1"/>
  <c r="BX270" i="1"/>
  <c r="BX268" i="1"/>
  <c r="BX289" i="1"/>
  <c r="BX285" i="1"/>
  <c r="BX307" i="1"/>
  <c r="BX304" i="1"/>
  <c r="BX299" i="1"/>
  <c r="BX294" i="1"/>
  <c r="BX332" i="1"/>
  <c r="BX317" i="1"/>
  <c r="BX384" i="1"/>
  <c r="BX267" i="1"/>
  <c r="BX258" i="1"/>
  <c r="BX306" i="1"/>
  <c r="BX283" i="1"/>
  <c r="BX298" i="1"/>
  <c r="BX381" i="1"/>
  <c r="BX272" i="1"/>
  <c r="BX390" i="1"/>
  <c r="BX380" i="1"/>
  <c r="BX378" i="1"/>
  <c r="BX280" i="1"/>
  <c r="BX379" i="1"/>
  <c r="BX377" i="1"/>
  <c r="BX376" i="1"/>
  <c r="BX375" i="1"/>
  <c r="BX372" i="1"/>
  <c r="BX370" i="1"/>
  <c r="BX368" i="1"/>
  <c r="BX371" i="1"/>
  <c r="BX367" i="1"/>
  <c r="BX373" i="1"/>
  <c r="BX369" i="1"/>
  <c r="BX365" i="1"/>
  <c r="BX359" i="1"/>
  <c r="BX366" i="1"/>
  <c r="BX364" i="1"/>
  <c r="BX362" i="1"/>
  <c r="BX358" i="1"/>
  <c r="BX354" i="1"/>
  <c r="BX360" i="1"/>
  <c r="BX356" i="1"/>
  <c r="BX350" i="1"/>
  <c r="BX345" i="1"/>
  <c r="BX352" i="1"/>
  <c r="BX342" i="1"/>
  <c r="BX340" i="1"/>
  <c r="BX338" i="1"/>
  <c r="BX336" i="1"/>
  <c r="BX337" i="1"/>
  <c r="BX357" i="1"/>
  <c r="BX343" i="1"/>
  <c r="BX339" i="1"/>
  <c r="BX347" i="1"/>
  <c r="BX341" i="1"/>
  <c r="BX363" i="1"/>
  <c r="BX355" i="1"/>
  <c r="BX353" i="1"/>
  <c r="BX351" i="1"/>
  <c r="BX349" i="1"/>
  <c r="BX346" i="1"/>
  <c r="BX344"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33" i="1"/>
  <c r="BY318" i="1"/>
  <c r="BY388" i="1"/>
  <c r="BY385" i="1"/>
  <c r="BY383" i="1"/>
  <c r="BY154" i="1"/>
  <c r="BY249" i="1"/>
  <c r="BY241" i="1"/>
  <c r="BY273" i="1"/>
  <c r="BY270" i="1"/>
  <c r="BY268" i="1"/>
  <c r="BY289" i="1"/>
  <c r="BY285" i="1"/>
  <c r="BY307" i="1"/>
  <c r="BY304" i="1"/>
  <c r="BY299" i="1"/>
  <c r="BY294" i="1"/>
  <c r="BY332" i="1"/>
  <c r="BY317" i="1"/>
  <c r="BY384" i="1"/>
  <c r="BY147" i="1"/>
  <c r="BY246" i="1"/>
  <c r="BY272" i="1"/>
  <c r="BY267" i="1"/>
  <c r="BY283" i="1"/>
  <c r="BY280" i="1"/>
  <c r="BY306" i="1"/>
  <c r="BY298" i="1"/>
  <c r="BY390" i="1"/>
  <c r="BY271" i="1"/>
  <c r="BY291" i="1"/>
  <c r="BY262" i="1"/>
  <c r="BY284" i="1"/>
  <c r="BY334" i="1"/>
  <c r="BY319" i="1"/>
  <c r="BY305" i="1"/>
  <c r="BY387" i="1"/>
  <c r="BY386" i="1"/>
  <c r="BY378" i="1"/>
  <c r="BY287" i="1"/>
  <c r="BY282" i="1"/>
  <c r="BY316" i="1"/>
  <c r="BY389" i="1"/>
  <c r="BY382" i="1"/>
  <c r="BY377" i="1"/>
  <c r="BY288" i="1"/>
  <c r="BY293" i="1"/>
  <c r="BY381" i="1"/>
  <c r="BY371" i="1"/>
  <c r="BY367" i="1"/>
  <c r="BY296" i="1"/>
  <c r="BY380" i="1"/>
  <c r="BY379" i="1"/>
  <c r="BY376" i="1"/>
  <c r="BY375" i="1"/>
  <c r="BY372" i="1"/>
  <c r="BY366" i="1"/>
  <c r="BY364" i="1"/>
  <c r="BY362" i="1"/>
  <c r="BY373" i="1"/>
  <c r="BY363" i="1"/>
  <c r="BY368" i="1"/>
  <c r="BY370" i="1"/>
  <c r="BY369" i="1"/>
  <c r="BY365" i="1"/>
  <c r="BY359" i="1"/>
  <c r="BY357" i="1"/>
  <c r="BY355" i="1"/>
  <c r="BY343" i="1"/>
  <c r="BY339" i="1"/>
  <c r="BY344" i="1"/>
  <c r="BY337" i="1"/>
  <c r="BY358" i="1"/>
  <c r="BY356" i="1"/>
  <c r="BY354" i="1"/>
  <c r="BY352" i="1"/>
  <c r="BY347" i="1"/>
  <c r="BY342" i="1"/>
  <c r="BY340" i="1"/>
  <c r="BY338" i="1"/>
  <c r="BY336" i="1"/>
  <c r="BY351" i="1"/>
  <c r="BY346" i="1"/>
  <c r="BY341" i="1"/>
  <c r="BY353" i="1"/>
  <c r="BY349" i="1"/>
  <c r="BY360" i="1"/>
  <c r="BY350" i="1"/>
  <c r="BY345"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7" i="1"/>
  <c r="BZ304" i="1"/>
  <c r="BZ299" i="1"/>
  <c r="BZ294" i="1"/>
  <c r="BZ332" i="1"/>
  <c r="BZ317" i="1"/>
  <c r="BZ384" i="1"/>
  <c r="BZ253" i="1"/>
  <c r="BZ272" i="1"/>
  <c r="BZ267" i="1"/>
  <c r="BZ283" i="1"/>
  <c r="BZ280" i="1"/>
  <c r="BZ306" i="1"/>
  <c r="BZ298" i="1"/>
  <c r="BZ390" i="1"/>
  <c r="BZ260" i="1"/>
  <c r="BZ274" i="1"/>
  <c r="BZ271" i="1"/>
  <c r="BZ291" i="1"/>
  <c r="BZ288" i="1"/>
  <c r="BZ287" i="1"/>
  <c r="BZ284" i="1"/>
  <c r="BZ282" i="1"/>
  <c r="BZ305" i="1"/>
  <c r="BZ296" i="1"/>
  <c r="BZ293" i="1"/>
  <c r="BZ334" i="1"/>
  <c r="BZ319" i="1"/>
  <c r="BZ316" i="1"/>
  <c r="BZ389" i="1"/>
  <c r="BZ387" i="1"/>
  <c r="BZ386" i="1"/>
  <c r="BZ382" i="1"/>
  <c r="BZ290" i="1"/>
  <c r="BZ266" i="1"/>
  <c r="BZ300" i="1"/>
  <c r="BZ245" i="1"/>
  <c r="BZ256" i="1"/>
  <c r="BZ281" i="1"/>
  <c r="BZ318" i="1"/>
  <c r="BZ269" i="1"/>
  <c r="BZ286" i="1"/>
  <c r="BZ295" i="1"/>
  <c r="BZ385" i="1"/>
  <c r="BZ377" i="1"/>
  <c r="BZ333" i="1"/>
  <c r="BZ388" i="1"/>
  <c r="BZ381" i="1"/>
  <c r="BZ379" i="1"/>
  <c r="BZ376" i="1"/>
  <c r="BZ373" i="1"/>
  <c r="BZ369" i="1"/>
  <c r="BZ297" i="1"/>
  <c r="BZ380" i="1"/>
  <c r="BZ383" i="1"/>
  <c r="BZ363" i="1"/>
  <c r="BZ378" i="1"/>
  <c r="BZ372" i="1"/>
  <c r="BZ368" i="1"/>
  <c r="BZ360" i="1"/>
  <c r="BZ356" i="1"/>
  <c r="BZ375" i="1"/>
  <c r="BZ370" i="1"/>
  <c r="BZ371" i="1"/>
  <c r="BZ367" i="1"/>
  <c r="BZ366" i="1"/>
  <c r="BZ364" i="1"/>
  <c r="BZ362" i="1"/>
  <c r="BZ358" i="1"/>
  <c r="BZ354" i="1"/>
  <c r="BZ357" i="1"/>
  <c r="BZ352" i="1"/>
  <c r="BZ347" i="1"/>
  <c r="BZ342" i="1"/>
  <c r="BZ340" i="1"/>
  <c r="BZ338" i="1"/>
  <c r="BZ336" i="1"/>
  <c r="BZ343" i="1"/>
  <c r="BZ353" i="1"/>
  <c r="BZ351" i="1"/>
  <c r="BZ349" i="1"/>
  <c r="BZ346" i="1"/>
  <c r="BZ344" i="1"/>
  <c r="BZ341" i="1"/>
  <c r="BZ337" i="1"/>
  <c r="BZ350" i="1"/>
  <c r="BZ365" i="1"/>
  <c r="BZ355" i="1"/>
  <c r="BZ345" i="1"/>
  <c r="BZ359" i="1"/>
  <c r="BZ339"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6" i="1"/>
  <c r="CA298" i="1"/>
  <c r="CA390" i="1"/>
  <c r="CA264" i="1"/>
  <c r="CA271" i="1"/>
  <c r="CA291" i="1"/>
  <c r="CA288" i="1"/>
  <c r="CA287" i="1"/>
  <c r="CA284" i="1"/>
  <c r="CA282" i="1"/>
  <c r="CA305" i="1"/>
  <c r="CA296" i="1"/>
  <c r="CA293" i="1"/>
  <c r="CA334" i="1"/>
  <c r="CA319" i="1"/>
  <c r="CA316" i="1"/>
  <c r="CA389" i="1"/>
  <c r="CA387" i="1"/>
  <c r="CA386" i="1"/>
  <c r="CA382" i="1"/>
  <c r="CA240" i="1"/>
  <c r="CA259" i="1"/>
  <c r="CA269" i="1"/>
  <c r="CA266" i="1"/>
  <c r="CA290" i="1"/>
  <c r="CA286" i="1"/>
  <c r="CA281" i="1"/>
  <c r="CA300" i="1"/>
  <c r="CA297" i="1"/>
  <c r="CA295" i="1"/>
  <c r="CA333" i="1"/>
  <c r="CA318" i="1"/>
  <c r="CA388" i="1"/>
  <c r="CA385" i="1"/>
  <c r="CA383" i="1"/>
  <c r="CA255" i="1"/>
  <c r="CA289" i="1"/>
  <c r="CA243" i="1"/>
  <c r="CA270" i="1"/>
  <c r="CA299" i="1"/>
  <c r="CA273" i="1"/>
  <c r="CA268" i="1"/>
  <c r="CA285" i="1"/>
  <c r="CA307" i="1"/>
  <c r="CA304" i="1"/>
  <c r="CA332" i="1"/>
  <c r="CA317" i="1"/>
  <c r="CA384" i="1"/>
  <c r="CA381" i="1"/>
  <c r="CA379" i="1"/>
  <c r="CA380" i="1"/>
  <c r="CA373" i="1"/>
  <c r="CA369" i="1"/>
  <c r="CA378" i="1"/>
  <c r="CA375" i="1"/>
  <c r="CA372" i="1"/>
  <c r="CA370" i="1"/>
  <c r="CA368" i="1"/>
  <c r="CA294" i="1"/>
  <c r="CA377" i="1"/>
  <c r="CA360" i="1"/>
  <c r="CA376" i="1"/>
  <c r="CA365" i="1"/>
  <c r="CA359" i="1"/>
  <c r="CA357" i="1"/>
  <c r="CA355" i="1"/>
  <c r="CA371" i="1"/>
  <c r="CA367" i="1"/>
  <c r="CA366" i="1"/>
  <c r="CA363" i="1"/>
  <c r="CA358" i="1"/>
  <c r="CA356" i="1"/>
  <c r="CA354" i="1"/>
  <c r="CA353" i="1"/>
  <c r="CA351" i="1"/>
  <c r="CA349" i="1"/>
  <c r="CA346" i="1"/>
  <c r="CA344" i="1"/>
  <c r="CA341" i="1"/>
  <c r="CA337" i="1"/>
  <c r="CA336" i="1"/>
  <c r="CA362" i="1"/>
  <c r="CA350" i="1"/>
  <c r="CA345" i="1"/>
  <c r="CA343" i="1"/>
  <c r="CA339" i="1"/>
  <c r="CA338" i="1"/>
  <c r="CA364" i="1"/>
  <c r="CA352" i="1"/>
  <c r="CA347" i="1"/>
  <c r="CA342" i="1"/>
  <c r="CA340"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5" i="1"/>
  <c r="CB296" i="1"/>
  <c r="CB293" i="1"/>
  <c r="CB334" i="1"/>
  <c r="CB319" i="1"/>
  <c r="CB316" i="1"/>
  <c r="CB389" i="1"/>
  <c r="CB387" i="1"/>
  <c r="CB386" i="1"/>
  <c r="CB382" i="1"/>
  <c r="CB263" i="1"/>
  <c r="CB269" i="1"/>
  <c r="CB266" i="1"/>
  <c r="CB290" i="1"/>
  <c r="CB286" i="1"/>
  <c r="CB281" i="1"/>
  <c r="CB300" i="1"/>
  <c r="CB297" i="1"/>
  <c r="CB295" i="1"/>
  <c r="CB333" i="1"/>
  <c r="CB318" i="1"/>
  <c r="CB388" i="1"/>
  <c r="CB385" i="1"/>
  <c r="CB383" i="1"/>
  <c r="CB258" i="1"/>
  <c r="CB273" i="1"/>
  <c r="CB270" i="1"/>
  <c r="CB268" i="1"/>
  <c r="CB289" i="1"/>
  <c r="CB285" i="1"/>
  <c r="CB307" i="1"/>
  <c r="CB304" i="1"/>
  <c r="CB299" i="1"/>
  <c r="CB294" i="1"/>
  <c r="CB332" i="1"/>
  <c r="CB317" i="1"/>
  <c r="CB384" i="1"/>
  <c r="CB254" i="1"/>
  <c r="CB280" i="1"/>
  <c r="CB298" i="1"/>
  <c r="CB242" i="1"/>
  <c r="CB272" i="1"/>
  <c r="CB390" i="1"/>
  <c r="CB381" i="1"/>
  <c r="CB380" i="1"/>
  <c r="CB306" i="1"/>
  <c r="CB378" i="1"/>
  <c r="CB267" i="1"/>
  <c r="CB283" i="1"/>
  <c r="CB375" i="1"/>
  <c r="CB372" i="1"/>
  <c r="CB370" i="1"/>
  <c r="CB368" i="1"/>
  <c r="CB376" i="1"/>
  <c r="CB371" i="1"/>
  <c r="CB367" i="1"/>
  <c r="CB379" i="1"/>
  <c r="CB373" i="1"/>
  <c r="CB365" i="1"/>
  <c r="CB359" i="1"/>
  <c r="CB377" i="1"/>
  <c r="CB366" i="1"/>
  <c r="CB364" i="1"/>
  <c r="CB362" i="1"/>
  <c r="CB358" i="1"/>
  <c r="CB354" i="1"/>
  <c r="CB369" i="1"/>
  <c r="CB360" i="1"/>
  <c r="CB356" i="1"/>
  <c r="CB350" i="1"/>
  <c r="CB345" i="1"/>
  <c r="CB355" i="1"/>
  <c r="CB343" i="1"/>
  <c r="CB339" i="1"/>
  <c r="CB352" i="1"/>
  <c r="CB347" i="1"/>
  <c r="CB342" i="1"/>
  <c r="CB340" i="1"/>
  <c r="CB338" i="1"/>
  <c r="CB336" i="1"/>
  <c r="CB341" i="1"/>
  <c r="CB337" i="1"/>
  <c r="CB363" i="1"/>
  <c r="CB357" i="1"/>
  <c r="CB353" i="1"/>
  <c r="CB351" i="1"/>
  <c r="CB349" i="1"/>
  <c r="CB346" i="1"/>
  <c r="CB344"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33" i="1"/>
  <c r="CC318" i="1"/>
  <c r="CC388" i="1"/>
  <c r="CC385" i="1"/>
  <c r="CC383" i="1"/>
  <c r="CC148" i="1"/>
  <c r="CC143" i="1"/>
  <c r="CC195" i="1"/>
  <c r="CC273" i="1"/>
  <c r="CC270" i="1"/>
  <c r="CC268" i="1"/>
  <c r="CC289" i="1"/>
  <c r="CC285" i="1"/>
  <c r="CC307" i="1"/>
  <c r="CC304" i="1"/>
  <c r="CC299" i="1"/>
  <c r="CC294" i="1"/>
  <c r="CC332" i="1"/>
  <c r="CC317" i="1"/>
  <c r="CC384" i="1"/>
  <c r="CC200" i="1"/>
  <c r="CC262" i="1"/>
  <c r="CC272" i="1"/>
  <c r="CC267" i="1"/>
  <c r="CC283" i="1"/>
  <c r="CC280" i="1"/>
  <c r="CC306" i="1"/>
  <c r="CC298" i="1"/>
  <c r="CC390" i="1"/>
  <c r="CC288" i="1"/>
  <c r="CC287" i="1"/>
  <c r="CC305" i="1"/>
  <c r="CC296" i="1"/>
  <c r="CC387" i="1"/>
  <c r="CC386" i="1"/>
  <c r="CC282" i="1"/>
  <c r="CC316" i="1"/>
  <c r="CC389" i="1"/>
  <c r="CC382" i="1"/>
  <c r="CC378" i="1"/>
  <c r="CC271" i="1"/>
  <c r="CC291" i="1"/>
  <c r="CC293" i="1"/>
  <c r="CC377" i="1"/>
  <c r="CC284" i="1"/>
  <c r="CC376" i="1"/>
  <c r="CC371" i="1"/>
  <c r="CC367" i="1"/>
  <c r="CC380" i="1"/>
  <c r="CC379" i="1"/>
  <c r="CC334" i="1"/>
  <c r="CC319" i="1"/>
  <c r="CC381" i="1"/>
  <c r="CC375" i="1"/>
  <c r="CC372" i="1"/>
  <c r="CC373" i="1"/>
  <c r="CC368" i="1"/>
  <c r="CC366" i="1"/>
  <c r="CC364" i="1"/>
  <c r="CC362" i="1"/>
  <c r="CC370" i="1"/>
  <c r="CC369" i="1"/>
  <c r="CC363" i="1"/>
  <c r="CC365" i="1"/>
  <c r="CC359" i="1"/>
  <c r="CC357" i="1"/>
  <c r="CC355" i="1"/>
  <c r="CC343" i="1"/>
  <c r="CC339" i="1"/>
  <c r="CC351" i="1"/>
  <c r="CC349" i="1"/>
  <c r="CC341" i="1"/>
  <c r="CC352" i="1"/>
  <c r="CC347" i="1"/>
  <c r="CC342" i="1"/>
  <c r="CC340" i="1"/>
  <c r="CC338" i="1"/>
  <c r="CC336" i="1"/>
  <c r="CC344" i="1"/>
  <c r="CC337" i="1"/>
  <c r="CC360" i="1"/>
  <c r="CC353" i="1"/>
  <c r="CC346" i="1"/>
  <c r="CC358" i="1"/>
  <c r="CC356" i="1"/>
  <c r="CC354" i="1"/>
  <c r="CC350" i="1"/>
  <c r="CC345"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7" i="1"/>
  <c r="CD304" i="1"/>
  <c r="CD299" i="1"/>
  <c r="CD294" i="1"/>
  <c r="CD332" i="1"/>
  <c r="CD317" i="1"/>
  <c r="CD384" i="1"/>
  <c r="CD187" i="1"/>
  <c r="CD246" i="1"/>
  <c r="CD260" i="1"/>
  <c r="CD274" i="1"/>
  <c r="CD272" i="1"/>
  <c r="CD267" i="1"/>
  <c r="CD283" i="1"/>
  <c r="CD280" i="1"/>
  <c r="CD306" i="1"/>
  <c r="CD298" i="1"/>
  <c r="CD390" i="1"/>
  <c r="CD247" i="1"/>
  <c r="CD245" i="1"/>
  <c r="CD256" i="1"/>
  <c r="CD271" i="1"/>
  <c r="CD291" i="1"/>
  <c r="CD288" i="1"/>
  <c r="CD287" i="1"/>
  <c r="CD284" i="1"/>
  <c r="CD282" i="1"/>
  <c r="CD305" i="1"/>
  <c r="CD296" i="1"/>
  <c r="CD293" i="1"/>
  <c r="CD334" i="1"/>
  <c r="CD319" i="1"/>
  <c r="CD316" i="1"/>
  <c r="CD389" i="1"/>
  <c r="CD387" i="1"/>
  <c r="CD386" i="1"/>
  <c r="CD382" i="1"/>
  <c r="CD277" i="1"/>
  <c r="CD266" i="1"/>
  <c r="CD286" i="1"/>
  <c r="CD295" i="1"/>
  <c r="CD257" i="1"/>
  <c r="CD269" i="1"/>
  <c r="CD385" i="1"/>
  <c r="CD333" i="1"/>
  <c r="CD388" i="1"/>
  <c r="CD377" i="1"/>
  <c r="CD290" i="1"/>
  <c r="CD297" i="1"/>
  <c r="CD383" i="1"/>
  <c r="CD381" i="1"/>
  <c r="CD379" i="1"/>
  <c r="CD376" i="1"/>
  <c r="CD281" i="1"/>
  <c r="CD300" i="1"/>
  <c r="CD318" i="1"/>
  <c r="CD380" i="1"/>
  <c r="CD378" i="1"/>
  <c r="CD373" i="1"/>
  <c r="CD369" i="1"/>
  <c r="CD372" i="1"/>
  <c r="CD370" i="1"/>
  <c r="CD363" i="1"/>
  <c r="CD375" i="1"/>
  <c r="CD371" i="1"/>
  <c r="CD367" i="1"/>
  <c r="CD360" i="1"/>
  <c r="CD356" i="1"/>
  <c r="CD368" i="1"/>
  <c r="CD366" i="1"/>
  <c r="CD364" i="1"/>
  <c r="CD362" i="1"/>
  <c r="CD358" i="1"/>
  <c r="CD354" i="1"/>
  <c r="CD355" i="1"/>
  <c r="CD352" i="1"/>
  <c r="CD347" i="1"/>
  <c r="CD342" i="1"/>
  <c r="CD340" i="1"/>
  <c r="CD338" i="1"/>
  <c r="CD336" i="1"/>
  <c r="CD350" i="1"/>
  <c r="CD345" i="1"/>
  <c r="CD365" i="1"/>
  <c r="CD353" i="1"/>
  <c r="CD351" i="1"/>
  <c r="CD349" i="1"/>
  <c r="CD346" i="1"/>
  <c r="CD344" i="1"/>
  <c r="CD341" i="1"/>
  <c r="CD337" i="1"/>
  <c r="CD343" i="1"/>
  <c r="CD359" i="1"/>
  <c r="CD357" i="1"/>
  <c r="CD339"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6" i="1"/>
  <c r="CE298" i="1"/>
  <c r="CE390" i="1"/>
  <c r="CE192" i="1"/>
  <c r="CE240" i="1"/>
  <c r="CE259" i="1"/>
  <c r="CE271" i="1"/>
  <c r="CE291" i="1"/>
  <c r="CE288" i="1"/>
  <c r="CE287" i="1"/>
  <c r="CE284" i="1"/>
  <c r="CE282" i="1"/>
  <c r="CE305" i="1"/>
  <c r="CE296" i="1"/>
  <c r="CE293" i="1"/>
  <c r="CE334" i="1"/>
  <c r="CE319" i="1"/>
  <c r="CE316" i="1"/>
  <c r="CE389" i="1"/>
  <c r="CE387" i="1"/>
  <c r="CE386" i="1"/>
  <c r="CE382" i="1"/>
  <c r="CE243" i="1"/>
  <c r="CE255" i="1"/>
  <c r="CE269" i="1"/>
  <c r="CE266" i="1"/>
  <c r="CE290" i="1"/>
  <c r="CE286" i="1"/>
  <c r="CE281" i="1"/>
  <c r="CE300" i="1"/>
  <c r="CE297" i="1"/>
  <c r="CE295" i="1"/>
  <c r="CE333" i="1"/>
  <c r="CE318" i="1"/>
  <c r="CE388" i="1"/>
  <c r="CE385" i="1"/>
  <c r="CE383" i="1"/>
  <c r="CE261" i="1"/>
  <c r="CE270" i="1"/>
  <c r="CE276" i="1"/>
  <c r="CE273" i="1"/>
  <c r="CE285" i="1"/>
  <c r="CE294" i="1"/>
  <c r="CE248" i="1"/>
  <c r="CE384" i="1"/>
  <c r="CE299" i="1"/>
  <c r="CE381" i="1"/>
  <c r="CE379" i="1"/>
  <c r="CE376" i="1"/>
  <c r="CE289" i="1"/>
  <c r="CE380" i="1"/>
  <c r="CE268" i="1"/>
  <c r="CE307" i="1"/>
  <c r="CE304" i="1"/>
  <c r="CE373" i="1"/>
  <c r="CE369" i="1"/>
  <c r="CE317" i="1"/>
  <c r="CE377" i="1"/>
  <c r="CE375" i="1"/>
  <c r="CE372" i="1"/>
  <c r="CE370" i="1"/>
  <c r="CE368" i="1"/>
  <c r="CE332" i="1"/>
  <c r="CE378" i="1"/>
  <c r="CE371" i="1"/>
  <c r="CE367" i="1"/>
  <c r="CE360" i="1"/>
  <c r="CE365" i="1"/>
  <c r="CE359" i="1"/>
  <c r="CE357" i="1"/>
  <c r="CE355" i="1"/>
  <c r="CE366" i="1"/>
  <c r="CE363" i="1"/>
  <c r="CE362" i="1"/>
  <c r="CE353" i="1"/>
  <c r="CE351" i="1"/>
  <c r="CE349" i="1"/>
  <c r="CE346" i="1"/>
  <c r="CE344" i="1"/>
  <c r="CE341" i="1"/>
  <c r="CE337" i="1"/>
  <c r="CE343" i="1"/>
  <c r="CE339" i="1"/>
  <c r="CE342" i="1"/>
  <c r="CE364" i="1"/>
  <c r="CE350" i="1"/>
  <c r="CE345" i="1"/>
  <c r="CE336" i="1"/>
  <c r="CE358" i="1"/>
  <c r="CE356" i="1"/>
  <c r="CE354" i="1"/>
  <c r="CE340" i="1"/>
  <c r="CE352" i="1"/>
  <c r="CE347" i="1"/>
  <c r="CE338"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5" i="1"/>
  <c r="CF296" i="1"/>
  <c r="CF293" i="1"/>
  <c r="CF334" i="1"/>
  <c r="CF319" i="1"/>
  <c r="CF316" i="1"/>
  <c r="CF389" i="1"/>
  <c r="CF387" i="1"/>
  <c r="CF386" i="1"/>
  <c r="CF382" i="1"/>
  <c r="CF258" i="1"/>
  <c r="CF269" i="1"/>
  <c r="CF266" i="1"/>
  <c r="CF290" i="1"/>
  <c r="CF286" i="1"/>
  <c r="CF281" i="1"/>
  <c r="CF300" i="1"/>
  <c r="CF297" i="1"/>
  <c r="CF295" i="1"/>
  <c r="CF333" i="1"/>
  <c r="CF318" i="1"/>
  <c r="CF388" i="1"/>
  <c r="CF385" i="1"/>
  <c r="CF383" i="1"/>
  <c r="CF198" i="1"/>
  <c r="CF242" i="1"/>
  <c r="CF254" i="1"/>
  <c r="CF273" i="1"/>
  <c r="CF270" i="1"/>
  <c r="CF268" i="1"/>
  <c r="CF289" i="1"/>
  <c r="CF285" i="1"/>
  <c r="CF307" i="1"/>
  <c r="CF304" i="1"/>
  <c r="CF299" i="1"/>
  <c r="CF294" i="1"/>
  <c r="CF332" i="1"/>
  <c r="CF317" i="1"/>
  <c r="CF384" i="1"/>
  <c r="CF244" i="1"/>
  <c r="CF272" i="1"/>
  <c r="CF283" i="1"/>
  <c r="CF275" i="1"/>
  <c r="CF381" i="1"/>
  <c r="CF306" i="1"/>
  <c r="CF380" i="1"/>
  <c r="CF267" i="1"/>
  <c r="CF280" i="1"/>
  <c r="CF378" i="1"/>
  <c r="CF379" i="1"/>
  <c r="CF377" i="1"/>
  <c r="CF375" i="1"/>
  <c r="CF372" i="1"/>
  <c r="CF370" i="1"/>
  <c r="CF368" i="1"/>
  <c r="CF298" i="1"/>
  <c r="CF371" i="1"/>
  <c r="CF367" i="1"/>
  <c r="CF390" i="1"/>
  <c r="CF376" i="1"/>
  <c r="CF373" i="1"/>
  <c r="CF369" i="1"/>
  <c r="CF365" i="1"/>
  <c r="CF359" i="1"/>
  <c r="CF366" i="1"/>
  <c r="CF364" i="1"/>
  <c r="CF362" i="1"/>
  <c r="CF358" i="1"/>
  <c r="CF354" i="1"/>
  <c r="CF360" i="1"/>
  <c r="CF356" i="1"/>
  <c r="CF350" i="1"/>
  <c r="CF345" i="1"/>
  <c r="CF352" i="1"/>
  <c r="CF347" i="1"/>
  <c r="CF342" i="1"/>
  <c r="CF340" i="1"/>
  <c r="CF338" i="1"/>
  <c r="CF336" i="1"/>
  <c r="CF341" i="1"/>
  <c r="CF337" i="1"/>
  <c r="CF363" i="1"/>
  <c r="CF357" i="1"/>
  <c r="CF343" i="1"/>
  <c r="CF339" i="1"/>
  <c r="CF355" i="1"/>
  <c r="CF353" i="1"/>
  <c r="CF351" i="1"/>
  <c r="CF349" i="1"/>
  <c r="CF346" i="1"/>
  <c r="CF344"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33" i="1"/>
  <c r="CG318" i="1"/>
  <c r="CG388" i="1"/>
  <c r="CG385" i="1"/>
  <c r="CG383" i="1"/>
  <c r="CG234" i="1"/>
  <c r="CG262" i="1"/>
  <c r="CG273" i="1"/>
  <c r="CG270" i="1"/>
  <c r="CG268" i="1"/>
  <c r="CG289" i="1"/>
  <c r="CG285" i="1"/>
  <c r="CG307" i="1"/>
  <c r="CG304" i="1"/>
  <c r="CG299" i="1"/>
  <c r="CG294" i="1"/>
  <c r="CG332" i="1"/>
  <c r="CG317" i="1"/>
  <c r="CG384" i="1"/>
  <c r="CG272" i="1"/>
  <c r="CG267" i="1"/>
  <c r="CG283" i="1"/>
  <c r="CG280" i="1"/>
  <c r="CG306" i="1"/>
  <c r="CG298" i="1"/>
  <c r="CG390" i="1"/>
  <c r="CG288" i="1"/>
  <c r="CG287" i="1"/>
  <c r="CG241" i="1"/>
  <c r="CG282" i="1"/>
  <c r="CG305" i="1"/>
  <c r="CG316" i="1"/>
  <c r="CG389" i="1"/>
  <c r="CG382" i="1"/>
  <c r="CG271" i="1"/>
  <c r="CG291" i="1"/>
  <c r="CG293" i="1"/>
  <c r="CG378" i="1"/>
  <c r="CG284" i="1"/>
  <c r="CG296" i="1"/>
  <c r="CG334" i="1"/>
  <c r="CG319" i="1"/>
  <c r="CG377" i="1"/>
  <c r="CG371" i="1"/>
  <c r="CG367" i="1"/>
  <c r="CG387" i="1"/>
  <c r="CG381" i="1"/>
  <c r="CG386" i="1"/>
  <c r="CG380" i="1"/>
  <c r="CG379" i="1"/>
  <c r="CG375" i="1"/>
  <c r="CG372" i="1"/>
  <c r="CG376" i="1"/>
  <c r="CG366" i="1"/>
  <c r="CG364" i="1"/>
  <c r="CG362" i="1"/>
  <c r="CG363" i="1"/>
  <c r="CG368" i="1"/>
  <c r="CG373" i="1"/>
  <c r="CG370" i="1"/>
  <c r="CG369" i="1"/>
  <c r="CG365" i="1"/>
  <c r="CG359" i="1"/>
  <c r="CG357" i="1"/>
  <c r="CG355" i="1"/>
  <c r="CG343" i="1"/>
  <c r="CG339" i="1"/>
  <c r="CG344" i="1"/>
  <c r="CG337" i="1"/>
  <c r="CG360" i="1"/>
  <c r="CG358" i="1"/>
  <c r="CG356" i="1"/>
  <c r="CG354" i="1"/>
  <c r="CG352" i="1"/>
  <c r="CG347" i="1"/>
  <c r="CG342" i="1"/>
  <c r="CG340" i="1"/>
  <c r="CG338" i="1"/>
  <c r="CG336" i="1"/>
  <c r="CG351" i="1"/>
  <c r="CG349" i="1"/>
  <c r="CG346" i="1"/>
  <c r="CG341" i="1"/>
  <c r="CG353" i="1"/>
  <c r="CG350" i="1"/>
  <c r="CG345"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7" i="1"/>
  <c r="CH304" i="1"/>
  <c r="CH299" i="1"/>
  <c r="CH294" i="1"/>
  <c r="CH332" i="1"/>
  <c r="CH317" i="1"/>
  <c r="CH384" i="1"/>
  <c r="CH245" i="1"/>
  <c r="CH256" i="1"/>
  <c r="CH272" i="1"/>
  <c r="CH267" i="1"/>
  <c r="CH283" i="1"/>
  <c r="CH280" i="1"/>
  <c r="CH306" i="1"/>
  <c r="CH298" i="1"/>
  <c r="CH390" i="1"/>
  <c r="CH257" i="1"/>
  <c r="CH277" i="1"/>
  <c r="CH271" i="1"/>
  <c r="CH291" i="1"/>
  <c r="CH288" i="1"/>
  <c r="CH287" i="1"/>
  <c r="CH284" i="1"/>
  <c r="CH282" i="1"/>
  <c r="CH305" i="1"/>
  <c r="CH296" i="1"/>
  <c r="CH293" i="1"/>
  <c r="CH334" i="1"/>
  <c r="CH319" i="1"/>
  <c r="CH316" i="1"/>
  <c r="CH389" i="1"/>
  <c r="CH387" i="1"/>
  <c r="CH386" i="1"/>
  <c r="CH382" i="1"/>
  <c r="CH286" i="1"/>
  <c r="CH269" i="1"/>
  <c r="CH297" i="1"/>
  <c r="CH253" i="1"/>
  <c r="CH295" i="1"/>
  <c r="CH333" i="1"/>
  <c r="CH388" i="1"/>
  <c r="CH290" i="1"/>
  <c r="CH383" i="1"/>
  <c r="CH377" i="1"/>
  <c r="CH281" i="1"/>
  <c r="CH300" i="1"/>
  <c r="CH318" i="1"/>
  <c r="CH381" i="1"/>
  <c r="CH379" i="1"/>
  <c r="CH376" i="1"/>
  <c r="CH266" i="1"/>
  <c r="CH385" i="1"/>
  <c r="CH373" i="1"/>
  <c r="CH369" i="1"/>
  <c r="CH380" i="1"/>
  <c r="CH378" i="1"/>
  <c r="CH375" i="1"/>
  <c r="CH363" i="1"/>
  <c r="CH368" i="1"/>
  <c r="CH360" i="1"/>
  <c r="CH356" i="1"/>
  <c r="CH370" i="1"/>
  <c r="CH365" i="1"/>
  <c r="CH372" i="1"/>
  <c r="CH371" i="1"/>
  <c r="CH367" i="1"/>
  <c r="CH366" i="1"/>
  <c r="CH364" i="1"/>
  <c r="CH362" i="1"/>
  <c r="CH358" i="1"/>
  <c r="CH354" i="1"/>
  <c r="CH357" i="1"/>
  <c r="CH352" i="1"/>
  <c r="CH347" i="1"/>
  <c r="CH342" i="1"/>
  <c r="CH340" i="1"/>
  <c r="CH338" i="1"/>
  <c r="CH336" i="1"/>
  <c r="CH359" i="1"/>
  <c r="CH353" i="1"/>
  <c r="CH351" i="1"/>
  <c r="CH349" i="1"/>
  <c r="CH346" i="1"/>
  <c r="CH344" i="1"/>
  <c r="CH341" i="1"/>
  <c r="CH337" i="1"/>
  <c r="CH350" i="1"/>
  <c r="CH345" i="1"/>
  <c r="CH339" i="1"/>
  <c r="CH355" i="1"/>
  <c r="CH343"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6" i="1"/>
  <c r="CI298" i="1"/>
  <c r="CI390" i="1"/>
  <c r="CI146" i="1"/>
  <c r="CI243" i="1"/>
  <c r="CI255" i="1"/>
  <c r="CI271" i="1"/>
  <c r="CI291" i="1"/>
  <c r="CI288" i="1"/>
  <c r="CI287" i="1"/>
  <c r="CI284" i="1"/>
  <c r="CI282" i="1"/>
  <c r="CI305" i="1"/>
  <c r="CI296" i="1"/>
  <c r="CI293" i="1"/>
  <c r="CI334" i="1"/>
  <c r="CI319" i="1"/>
  <c r="CI316" i="1"/>
  <c r="CI389" i="1"/>
  <c r="CI387" i="1"/>
  <c r="CI386" i="1"/>
  <c r="CI382" i="1"/>
  <c r="CI261" i="1"/>
  <c r="CI276" i="1"/>
  <c r="CI269" i="1"/>
  <c r="CI266" i="1"/>
  <c r="CI290" i="1"/>
  <c r="CI286" i="1"/>
  <c r="CI281" i="1"/>
  <c r="CI300" i="1"/>
  <c r="CI297" i="1"/>
  <c r="CI295" i="1"/>
  <c r="CI333" i="1"/>
  <c r="CI318" i="1"/>
  <c r="CI388" i="1"/>
  <c r="CI385" i="1"/>
  <c r="CI383" i="1"/>
  <c r="CI273" i="1"/>
  <c r="CI268" i="1"/>
  <c r="CI304" i="1"/>
  <c r="CI264" i="1"/>
  <c r="CI299" i="1"/>
  <c r="CI289" i="1"/>
  <c r="CI381" i="1"/>
  <c r="CI379" i="1"/>
  <c r="CI376" i="1"/>
  <c r="CI270" i="1"/>
  <c r="CI307" i="1"/>
  <c r="CI294" i="1"/>
  <c r="CI332" i="1"/>
  <c r="CI317" i="1"/>
  <c r="CI380" i="1"/>
  <c r="CI285" i="1"/>
  <c r="CI373" i="1"/>
  <c r="CI369" i="1"/>
  <c r="CI378" i="1"/>
  <c r="CI375" i="1"/>
  <c r="CI372" i="1"/>
  <c r="CI370" i="1"/>
  <c r="CI368" i="1"/>
  <c r="CI384" i="1"/>
  <c r="CI377" i="1"/>
  <c r="CI360" i="1"/>
  <c r="CI365" i="1"/>
  <c r="CI359" i="1"/>
  <c r="CI357" i="1"/>
  <c r="CI355" i="1"/>
  <c r="CI371" i="1"/>
  <c r="CI367" i="1"/>
  <c r="CI366" i="1"/>
  <c r="CI363" i="1"/>
  <c r="CI364" i="1"/>
  <c r="CI358" i="1"/>
  <c r="CI356" i="1"/>
  <c r="CI354" i="1"/>
  <c r="CI353" i="1"/>
  <c r="CI351" i="1"/>
  <c r="CI349" i="1"/>
  <c r="CI346" i="1"/>
  <c r="CI344" i="1"/>
  <c r="CI341" i="1"/>
  <c r="CI337" i="1"/>
  <c r="CI340" i="1"/>
  <c r="CI336" i="1"/>
  <c r="CI350" i="1"/>
  <c r="CI345" i="1"/>
  <c r="CI339" i="1"/>
  <c r="CI342" i="1"/>
  <c r="CI343" i="1"/>
  <c r="CI338" i="1"/>
  <c r="CI362" i="1"/>
  <c r="CI352" i="1"/>
  <c r="CI347"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5" i="1"/>
  <c r="CJ296" i="1"/>
  <c r="CJ293" i="1"/>
  <c r="CJ334" i="1"/>
  <c r="CJ319" i="1"/>
  <c r="CJ316" i="1"/>
  <c r="CJ389" i="1"/>
  <c r="CJ387" i="1"/>
  <c r="CJ386" i="1"/>
  <c r="CJ382" i="1"/>
  <c r="CJ193" i="1"/>
  <c r="CJ242" i="1"/>
  <c r="CJ254" i="1"/>
  <c r="CJ269" i="1"/>
  <c r="CJ266" i="1"/>
  <c r="CJ290" i="1"/>
  <c r="CJ286" i="1"/>
  <c r="CJ281" i="1"/>
  <c r="CJ300" i="1"/>
  <c r="CJ297" i="1"/>
  <c r="CJ295" i="1"/>
  <c r="CJ333" i="1"/>
  <c r="CJ318" i="1"/>
  <c r="CJ388" i="1"/>
  <c r="CJ385" i="1"/>
  <c r="CJ383" i="1"/>
  <c r="CJ244" i="1"/>
  <c r="CJ275" i="1"/>
  <c r="CJ273" i="1"/>
  <c r="CJ270" i="1"/>
  <c r="CJ268" i="1"/>
  <c r="CJ289" i="1"/>
  <c r="CJ285" i="1"/>
  <c r="CJ307" i="1"/>
  <c r="CJ304" i="1"/>
  <c r="CJ299" i="1"/>
  <c r="CJ294" i="1"/>
  <c r="CJ332" i="1"/>
  <c r="CJ317" i="1"/>
  <c r="CJ384" i="1"/>
  <c r="CJ250" i="1"/>
  <c r="CJ263" i="1"/>
  <c r="CJ272" i="1"/>
  <c r="CJ267" i="1"/>
  <c r="CJ235" i="1"/>
  <c r="CJ306" i="1"/>
  <c r="CJ381" i="1"/>
  <c r="CJ280" i="1"/>
  <c r="CJ380" i="1"/>
  <c r="CJ283" i="1"/>
  <c r="CJ298" i="1"/>
  <c r="CJ390" i="1"/>
  <c r="CJ378" i="1"/>
  <c r="CJ375" i="1"/>
  <c r="CJ372" i="1"/>
  <c r="CJ370" i="1"/>
  <c r="CJ368" i="1"/>
  <c r="CJ366" i="1"/>
  <c r="CJ376" i="1"/>
  <c r="CJ371" i="1"/>
  <c r="CJ367" i="1"/>
  <c r="CJ379" i="1"/>
  <c r="CJ373" i="1"/>
  <c r="CJ377" i="1"/>
  <c r="CJ365" i="1"/>
  <c r="CJ359" i="1"/>
  <c r="CJ364" i="1"/>
  <c r="CJ362" i="1"/>
  <c r="CJ358" i="1"/>
  <c r="CJ354" i="1"/>
  <c r="CJ369" i="1"/>
  <c r="CJ360" i="1"/>
  <c r="CJ356" i="1"/>
  <c r="CJ363" i="1"/>
  <c r="CJ350" i="1"/>
  <c r="CJ345" i="1"/>
  <c r="CJ355" i="1"/>
  <c r="CJ343" i="1"/>
  <c r="CJ339" i="1"/>
  <c r="CJ352" i="1"/>
  <c r="CJ347" i="1"/>
  <c r="CJ342" i="1"/>
  <c r="CJ340" i="1"/>
  <c r="CJ338" i="1"/>
  <c r="CJ336" i="1"/>
  <c r="CJ337" i="1"/>
  <c r="CJ357" i="1"/>
  <c r="CJ353" i="1"/>
  <c r="CJ351" i="1"/>
  <c r="CJ349" i="1"/>
  <c r="CJ346" i="1"/>
  <c r="CJ344" i="1"/>
  <c r="CJ341"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33" i="1"/>
  <c r="CK318" i="1"/>
  <c r="CK388" i="1"/>
  <c r="CK385" i="1"/>
  <c r="CK383" i="1"/>
  <c r="CK273" i="1"/>
  <c r="CK270" i="1"/>
  <c r="CK268" i="1"/>
  <c r="CK289" i="1"/>
  <c r="CK285" i="1"/>
  <c r="CK307" i="1"/>
  <c r="CK304" i="1"/>
  <c r="CK299" i="1"/>
  <c r="CK294" i="1"/>
  <c r="CK332" i="1"/>
  <c r="CK317" i="1"/>
  <c r="CK384" i="1"/>
  <c r="CK241" i="1"/>
  <c r="CK272" i="1"/>
  <c r="CK267" i="1"/>
  <c r="CK283" i="1"/>
  <c r="CK280" i="1"/>
  <c r="CK306" i="1"/>
  <c r="CK298" i="1"/>
  <c r="CK390" i="1"/>
  <c r="CK163" i="1"/>
  <c r="CK271" i="1"/>
  <c r="CK291" i="1"/>
  <c r="CK284" i="1"/>
  <c r="CK282" i="1"/>
  <c r="CK293" i="1"/>
  <c r="CK334" i="1"/>
  <c r="CK145" i="1"/>
  <c r="CK190" i="1"/>
  <c r="CK287" i="1"/>
  <c r="CK296" i="1"/>
  <c r="CK319" i="1"/>
  <c r="CK378" i="1"/>
  <c r="CK288" i="1"/>
  <c r="CK387" i="1"/>
  <c r="CK386" i="1"/>
  <c r="CK377" i="1"/>
  <c r="CK305" i="1"/>
  <c r="CK376" i="1"/>
  <c r="CK371" i="1"/>
  <c r="CK367" i="1"/>
  <c r="CK389" i="1"/>
  <c r="CK381" i="1"/>
  <c r="CK380" i="1"/>
  <c r="CK379" i="1"/>
  <c r="CK382" i="1"/>
  <c r="CK316" i="1"/>
  <c r="CK375" i="1"/>
  <c r="CK372" i="1"/>
  <c r="CK368" i="1"/>
  <c r="CK364" i="1"/>
  <c r="CK362" i="1"/>
  <c r="CK370" i="1"/>
  <c r="CK369" i="1"/>
  <c r="CK366" i="1"/>
  <c r="CK363" i="1"/>
  <c r="CK373" i="1"/>
  <c r="CK365" i="1"/>
  <c r="CK359" i="1"/>
  <c r="CK357" i="1"/>
  <c r="CK355" i="1"/>
  <c r="CK360" i="1"/>
  <c r="CK343" i="1"/>
  <c r="CK339" i="1"/>
  <c r="CK351" i="1"/>
  <c r="CK349" i="1"/>
  <c r="CK346" i="1"/>
  <c r="CK341" i="1"/>
  <c r="CK352" i="1"/>
  <c r="CK347" i="1"/>
  <c r="CK342" i="1"/>
  <c r="CK340" i="1"/>
  <c r="CK338" i="1"/>
  <c r="CK336" i="1"/>
  <c r="CK344" i="1"/>
  <c r="CK337" i="1"/>
  <c r="CK353" i="1"/>
  <c r="CK358" i="1"/>
  <c r="CK356" i="1"/>
  <c r="CK354" i="1"/>
  <c r="CK350" i="1"/>
  <c r="CK345"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7" i="1"/>
  <c r="CL304" i="1"/>
  <c r="CL299" i="1"/>
  <c r="CL294" i="1"/>
  <c r="CL332" i="1"/>
  <c r="CL317" i="1"/>
  <c r="CL384" i="1"/>
  <c r="CL247" i="1"/>
  <c r="CL257" i="1"/>
  <c r="CL277" i="1"/>
  <c r="CL272" i="1"/>
  <c r="CL267" i="1"/>
  <c r="CL283" i="1"/>
  <c r="CL280" i="1"/>
  <c r="CL306" i="1"/>
  <c r="CL298" i="1"/>
  <c r="CL390" i="1"/>
  <c r="CL199" i="1"/>
  <c r="CL253" i="1"/>
  <c r="CL271" i="1"/>
  <c r="CL291" i="1"/>
  <c r="CL288" i="1"/>
  <c r="CL287" i="1"/>
  <c r="CL284" i="1"/>
  <c r="CL282" i="1"/>
  <c r="CL305" i="1"/>
  <c r="CL296" i="1"/>
  <c r="CL293" i="1"/>
  <c r="CL334" i="1"/>
  <c r="CL319" i="1"/>
  <c r="CL316" i="1"/>
  <c r="CL389" i="1"/>
  <c r="CL387" i="1"/>
  <c r="CL386" i="1"/>
  <c r="CL382" i="1"/>
  <c r="CL274" i="1"/>
  <c r="CL269" i="1"/>
  <c r="CL290" i="1"/>
  <c r="CL281" i="1"/>
  <c r="CL333" i="1"/>
  <c r="CL260" i="1"/>
  <c r="CL286" i="1"/>
  <c r="CL383" i="1"/>
  <c r="CL300" i="1"/>
  <c r="CL297" i="1"/>
  <c r="CL318" i="1"/>
  <c r="CL377" i="1"/>
  <c r="CL266" i="1"/>
  <c r="CL385" i="1"/>
  <c r="CL381" i="1"/>
  <c r="CL379" i="1"/>
  <c r="CL376" i="1"/>
  <c r="CL380" i="1"/>
  <c r="CL378" i="1"/>
  <c r="CL373" i="1"/>
  <c r="CL369" i="1"/>
  <c r="CL388" i="1"/>
  <c r="CL295" i="1"/>
  <c r="CL370" i="1"/>
  <c r="CL366" i="1"/>
  <c r="CL363" i="1"/>
  <c r="CL371" i="1"/>
  <c r="CL367" i="1"/>
  <c r="CL360" i="1"/>
  <c r="CL356" i="1"/>
  <c r="CL372" i="1"/>
  <c r="CL365" i="1"/>
  <c r="CL375" i="1"/>
  <c r="CL368" i="1"/>
  <c r="CL364" i="1"/>
  <c r="CL362" i="1"/>
  <c r="CL358" i="1"/>
  <c r="CL354" i="1"/>
  <c r="CL359" i="1"/>
  <c r="CL355" i="1"/>
  <c r="CL352" i="1"/>
  <c r="CL347" i="1"/>
  <c r="CL342" i="1"/>
  <c r="CL340" i="1"/>
  <c r="CL338" i="1"/>
  <c r="CL336" i="1"/>
  <c r="CL350" i="1"/>
  <c r="CL339" i="1"/>
  <c r="CL353" i="1"/>
  <c r="CL351" i="1"/>
  <c r="CL349" i="1"/>
  <c r="CL346" i="1"/>
  <c r="CL344" i="1"/>
  <c r="CL341" i="1"/>
  <c r="CL337" i="1"/>
  <c r="CL345" i="1"/>
  <c r="CL357" i="1"/>
  <c r="CL343"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6" i="1"/>
  <c r="CM298" i="1"/>
  <c r="CM390" i="1"/>
  <c r="CM142" i="1"/>
  <c r="CM194" i="1"/>
  <c r="CM188" i="1"/>
  <c r="CM261" i="1"/>
  <c r="CM276" i="1"/>
  <c r="CM271" i="1"/>
  <c r="CM291" i="1"/>
  <c r="CM288" i="1"/>
  <c r="CM287" i="1"/>
  <c r="CM284" i="1"/>
  <c r="CM282" i="1"/>
  <c r="CM305" i="1"/>
  <c r="CM296" i="1"/>
  <c r="CM293" i="1"/>
  <c r="CM334" i="1"/>
  <c r="CM319" i="1"/>
  <c r="CM316" i="1"/>
  <c r="CM389" i="1"/>
  <c r="CM387" i="1"/>
  <c r="CM386" i="1"/>
  <c r="CM382" i="1"/>
  <c r="CM264" i="1"/>
  <c r="CM269" i="1"/>
  <c r="CM266" i="1"/>
  <c r="CM290" i="1"/>
  <c r="CM286" i="1"/>
  <c r="CM281" i="1"/>
  <c r="CM300" i="1"/>
  <c r="CM297" i="1"/>
  <c r="CM295" i="1"/>
  <c r="CM333" i="1"/>
  <c r="CM318" i="1"/>
  <c r="CM388" i="1"/>
  <c r="CM385" i="1"/>
  <c r="CM383" i="1"/>
  <c r="CM268" i="1"/>
  <c r="CM240" i="1"/>
  <c r="CM289" i="1"/>
  <c r="CM307" i="1"/>
  <c r="CM332" i="1"/>
  <c r="CM259" i="1"/>
  <c r="CM270" i="1"/>
  <c r="CM294" i="1"/>
  <c r="CM317" i="1"/>
  <c r="CM381" i="1"/>
  <c r="CM379" i="1"/>
  <c r="CM376" i="1"/>
  <c r="CM285" i="1"/>
  <c r="CM304" i="1"/>
  <c r="CM384" i="1"/>
  <c r="CM380" i="1"/>
  <c r="CM273" i="1"/>
  <c r="CM373" i="1"/>
  <c r="CM369" i="1"/>
  <c r="CM299" i="1"/>
  <c r="CM377" i="1"/>
  <c r="CM375" i="1"/>
  <c r="CM372" i="1"/>
  <c r="CM370" i="1"/>
  <c r="CM368" i="1"/>
  <c r="CM366" i="1"/>
  <c r="CM378" i="1"/>
  <c r="CM371" i="1"/>
  <c r="CM367" i="1"/>
  <c r="CM360" i="1"/>
  <c r="CM365" i="1"/>
  <c r="CM359" i="1"/>
  <c r="CM357" i="1"/>
  <c r="CM355" i="1"/>
  <c r="CM363" i="1"/>
  <c r="CM353" i="1"/>
  <c r="CM351" i="1"/>
  <c r="CM349" i="1"/>
  <c r="CM346" i="1"/>
  <c r="CM344" i="1"/>
  <c r="CM341" i="1"/>
  <c r="CM337" i="1"/>
  <c r="CM339" i="1"/>
  <c r="CM338" i="1"/>
  <c r="CM350" i="1"/>
  <c r="CM345" i="1"/>
  <c r="CM343" i="1"/>
  <c r="CM340" i="1"/>
  <c r="CM362" i="1"/>
  <c r="CM358" i="1"/>
  <c r="CM356" i="1"/>
  <c r="CM354" i="1"/>
  <c r="CM336" i="1"/>
  <c r="CM364" i="1"/>
  <c r="CM352" i="1"/>
  <c r="CM347" i="1"/>
  <c r="CM342"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5" i="1"/>
  <c r="CN296" i="1"/>
  <c r="CN293" i="1"/>
  <c r="CN334" i="1"/>
  <c r="CN319" i="1"/>
  <c r="CN316" i="1"/>
  <c r="CN389" i="1"/>
  <c r="CN387" i="1"/>
  <c r="CN386" i="1"/>
  <c r="CN382" i="1"/>
  <c r="CN144" i="1"/>
  <c r="CN244" i="1"/>
  <c r="CN275" i="1"/>
  <c r="CN269" i="1"/>
  <c r="CN266" i="1"/>
  <c r="CN290" i="1"/>
  <c r="CN286" i="1"/>
  <c r="CN281" i="1"/>
  <c r="CN300" i="1"/>
  <c r="CN297" i="1"/>
  <c r="CN295" i="1"/>
  <c r="CN333" i="1"/>
  <c r="CN318" i="1"/>
  <c r="CN388" i="1"/>
  <c r="CN385" i="1"/>
  <c r="CN383" i="1"/>
  <c r="CN150" i="1"/>
  <c r="CN263" i="1"/>
  <c r="CN273" i="1"/>
  <c r="CN270" i="1"/>
  <c r="CN268" i="1"/>
  <c r="CN289" i="1"/>
  <c r="CN285" i="1"/>
  <c r="CN307" i="1"/>
  <c r="CN304" i="1"/>
  <c r="CN299" i="1"/>
  <c r="CN294" i="1"/>
  <c r="CN332" i="1"/>
  <c r="CN317" i="1"/>
  <c r="CN384" i="1"/>
  <c r="CN258" i="1"/>
  <c r="CN267" i="1"/>
  <c r="CN306" i="1"/>
  <c r="CN272" i="1"/>
  <c r="CN280" i="1"/>
  <c r="CN381" i="1"/>
  <c r="CN283" i="1"/>
  <c r="CN298" i="1"/>
  <c r="CN390" i="1"/>
  <c r="CN380" i="1"/>
  <c r="CN378" i="1"/>
  <c r="CN379" i="1"/>
  <c r="CN377" i="1"/>
  <c r="CN375" i="1"/>
  <c r="CN372" i="1"/>
  <c r="CN370" i="1"/>
  <c r="CN368" i="1"/>
  <c r="CN366" i="1"/>
  <c r="CN371" i="1"/>
  <c r="CN367" i="1"/>
  <c r="CN376" i="1"/>
  <c r="CN373" i="1"/>
  <c r="CN369" i="1"/>
  <c r="CN365" i="1"/>
  <c r="CN359" i="1"/>
  <c r="CN364" i="1"/>
  <c r="CN362" i="1"/>
  <c r="CN358" i="1"/>
  <c r="CN354" i="1"/>
  <c r="CN360" i="1"/>
  <c r="CN356" i="1"/>
  <c r="CN350" i="1"/>
  <c r="CN345" i="1"/>
  <c r="CN347" i="1"/>
  <c r="CN340" i="1"/>
  <c r="CN338" i="1"/>
  <c r="CN336" i="1"/>
  <c r="CN337" i="1"/>
  <c r="CN357" i="1"/>
  <c r="CN343" i="1"/>
  <c r="CN339" i="1"/>
  <c r="CN352" i="1"/>
  <c r="CN342" i="1"/>
  <c r="CN341" i="1"/>
  <c r="CN363" i="1"/>
  <c r="CN355" i="1"/>
  <c r="CN353" i="1"/>
  <c r="CN351" i="1"/>
  <c r="CN349" i="1"/>
  <c r="CN346" i="1"/>
  <c r="CN344"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33" i="1"/>
  <c r="CO318" i="1"/>
  <c r="CO388" i="1"/>
  <c r="CO385" i="1"/>
  <c r="CO383" i="1"/>
  <c r="CO241" i="1"/>
  <c r="CO273" i="1"/>
  <c r="CO270" i="1"/>
  <c r="CO268" i="1"/>
  <c r="CO289" i="1"/>
  <c r="CO285" i="1"/>
  <c r="CO307" i="1"/>
  <c r="CO304" i="1"/>
  <c r="CO299" i="1"/>
  <c r="CO294" i="1"/>
  <c r="CO332" i="1"/>
  <c r="CO317" i="1"/>
  <c r="CO384" i="1"/>
  <c r="CO272" i="1"/>
  <c r="CO267" i="1"/>
  <c r="CO283" i="1"/>
  <c r="CO280" i="1"/>
  <c r="CO306" i="1"/>
  <c r="CO298" i="1"/>
  <c r="CO390" i="1"/>
  <c r="CO271" i="1"/>
  <c r="CO291" i="1"/>
  <c r="CO141" i="1"/>
  <c r="CO262" i="1"/>
  <c r="CO246" i="1"/>
  <c r="CO287" i="1"/>
  <c r="CO296" i="1"/>
  <c r="CO293" i="1"/>
  <c r="CO319" i="1"/>
  <c r="CO288" i="1"/>
  <c r="CO284" i="1"/>
  <c r="CO334" i="1"/>
  <c r="CO387" i="1"/>
  <c r="CO386" i="1"/>
  <c r="CO378" i="1"/>
  <c r="CO305" i="1"/>
  <c r="CO316" i="1"/>
  <c r="CO389" i="1"/>
  <c r="CO382" i="1"/>
  <c r="CO377" i="1"/>
  <c r="CO282" i="1"/>
  <c r="CO381" i="1"/>
  <c r="CO371" i="1"/>
  <c r="CO367" i="1"/>
  <c r="CO380" i="1"/>
  <c r="CO379" i="1"/>
  <c r="CO375" i="1"/>
  <c r="CO372" i="1"/>
  <c r="CO364" i="1"/>
  <c r="CO362" i="1"/>
  <c r="CO373" i="1"/>
  <c r="CO363" i="1"/>
  <c r="CO368" i="1"/>
  <c r="CO376" i="1"/>
  <c r="CO370" i="1"/>
  <c r="CO369" i="1"/>
  <c r="CO366" i="1"/>
  <c r="CO365" i="1"/>
  <c r="CO359" i="1"/>
  <c r="CO357" i="1"/>
  <c r="CO355" i="1"/>
  <c r="CO343" i="1"/>
  <c r="CO339" i="1"/>
  <c r="CO337" i="1"/>
  <c r="CO358" i="1"/>
  <c r="CO356" i="1"/>
  <c r="CO354" i="1"/>
  <c r="CO352" i="1"/>
  <c r="CO347" i="1"/>
  <c r="CO342" i="1"/>
  <c r="CO340" i="1"/>
  <c r="CO338" i="1"/>
  <c r="CO336" i="1"/>
  <c r="CO346" i="1"/>
  <c r="CO353" i="1"/>
  <c r="CO351" i="1"/>
  <c r="CO349" i="1"/>
  <c r="CO344" i="1"/>
  <c r="CO341" i="1"/>
  <c r="CO360" i="1"/>
  <c r="CO350" i="1"/>
  <c r="CO345"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7" i="1"/>
  <c r="CP304" i="1"/>
  <c r="CP299" i="1"/>
  <c r="CP294" i="1"/>
  <c r="CP332" i="1"/>
  <c r="CP317" i="1"/>
  <c r="CP384" i="1"/>
  <c r="CP253" i="1"/>
  <c r="CP272" i="1"/>
  <c r="CP267" i="1"/>
  <c r="CP283" i="1"/>
  <c r="CP280" i="1"/>
  <c r="CP306" i="1"/>
  <c r="CP298" i="1"/>
  <c r="CP390" i="1"/>
  <c r="CP260" i="1"/>
  <c r="CP274" i="1"/>
  <c r="CP271" i="1"/>
  <c r="CP291" i="1"/>
  <c r="CP288" i="1"/>
  <c r="CP287" i="1"/>
  <c r="CP284" i="1"/>
  <c r="CP282" i="1"/>
  <c r="CP305" i="1"/>
  <c r="CP296" i="1"/>
  <c r="CP293" i="1"/>
  <c r="CP334" i="1"/>
  <c r="CP319" i="1"/>
  <c r="CP316" i="1"/>
  <c r="CP389" i="1"/>
  <c r="CP387" i="1"/>
  <c r="CP386" i="1"/>
  <c r="CP382" i="1"/>
  <c r="CP290" i="1"/>
  <c r="CP266" i="1"/>
  <c r="CP300" i="1"/>
  <c r="CP245" i="1"/>
  <c r="CP256" i="1"/>
  <c r="CP297" i="1"/>
  <c r="CP318" i="1"/>
  <c r="CP281" i="1"/>
  <c r="CP385" i="1"/>
  <c r="CP377" i="1"/>
  <c r="CP295" i="1"/>
  <c r="CP388" i="1"/>
  <c r="CP381" i="1"/>
  <c r="CP379" i="1"/>
  <c r="CP376" i="1"/>
  <c r="CP269" i="1"/>
  <c r="CP286" i="1"/>
  <c r="CP373" i="1"/>
  <c r="CP369" i="1"/>
  <c r="CP333" i="1"/>
  <c r="CP383" i="1"/>
  <c r="CP380" i="1"/>
  <c r="CP378" i="1"/>
  <c r="CP363" i="1"/>
  <c r="CP372" i="1"/>
  <c r="CP368" i="1"/>
  <c r="CP360" i="1"/>
  <c r="CP356" i="1"/>
  <c r="CP375" i="1"/>
  <c r="CP370" i="1"/>
  <c r="CP366" i="1"/>
  <c r="CP365" i="1"/>
  <c r="CP371" i="1"/>
  <c r="CP367" i="1"/>
  <c r="CP364" i="1"/>
  <c r="CP362" i="1"/>
  <c r="CP358" i="1"/>
  <c r="CP354" i="1"/>
  <c r="CP357" i="1"/>
  <c r="CP352" i="1"/>
  <c r="CP347" i="1"/>
  <c r="CP342" i="1"/>
  <c r="CP340" i="1"/>
  <c r="CP338" i="1"/>
  <c r="CP336" i="1"/>
  <c r="CP345" i="1"/>
  <c r="CP343" i="1"/>
  <c r="CP353" i="1"/>
  <c r="CP351" i="1"/>
  <c r="CP349" i="1"/>
  <c r="CP346" i="1"/>
  <c r="CP344" i="1"/>
  <c r="CP341" i="1"/>
  <c r="CP337" i="1"/>
  <c r="CP350" i="1"/>
  <c r="CP355" i="1"/>
  <c r="CP359" i="1"/>
  <c r="CP339"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6" i="1"/>
  <c r="CQ298" i="1"/>
  <c r="CQ390" i="1"/>
  <c r="CQ264" i="1"/>
  <c r="CQ271" i="1"/>
  <c r="CQ291" i="1"/>
  <c r="CQ288" i="1"/>
  <c r="CQ287" i="1"/>
  <c r="CQ284" i="1"/>
  <c r="CQ282" i="1"/>
  <c r="CQ305" i="1"/>
  <c r="CQ296" i="1"/>
  <c r="CQ293" i="1"/>
  <c r="CQ334" i="1"/>
  <c r="CQ319" i="1"/>
  <c r="CQ316" i="1"/>
  <c r="CQ389" i="1"/>
  <c r="CQ387" i="1"/>
  <c r="CQ386" i="1"/>
  <c r="CQ382" i="1"/>
  <c r="CQ240" i="1"/>
  <c r="CQ259" i="1"/>
  <c r="CQ269" i="1"/>
  <c r="CQ266" i="1"/>
  <c r="CQ290" i="1"/>
  <c r="CQ286" i="1"/>
  <c r="CQ281" i="1"/>
  <c r="CQ300" i="1"/>
  <c r="CQ297" i="1"/>
  <c r="CQ295" i="1"/>
  <c r="CQ333" i="1"/>
  <c r="CQ318" i="1"/>
  <c r="CQ388" i="1"/>
  <c r="CQ385" i="1"/>
  <c r="CQ383" i="1"/>
  <c r="CQ243" i="1"/>
  <c r="CQ289" i="1"/>
  <c r="CQ270" i="1"/>
  <c r="CQ299" i="1"/>
  <c r="CQ273" i="1"/>
  <c r="CQ255" i="1"/>
  <c r="CQ294" i="1"/>
  <c r="CQ317" i="1"/>
  <c r="CQ285" i="1"/>
  <c r="CQ307" i="1"/>
  <c r="CQ304" i="1"/>
  <c r="CQ332" i="1"/>
  <c r="CQ384" i="1"/>
  <c r="CQ381" i="1"/>
  <c r="CQ379" i="1"/>
  <c r="CQ376" i="1"/>
  <c r="CQ268" i="1"/>
  <c r="CQ380" i="1"/>
  <c r="CQ373" i="1"/>
  <c r="CQ369" i="1"/>
  <c r="CQ378" i="1"/>
  <c r="CQ375" i="1"/>
  <c r="CQ372" i="1"/>
  <c r="CQ370" i="1"/>
  <c r="CQ368" i="1"/>
  <c r="CQ366" i="1"/>
  <c r="CQ377" i="1"/>
  <c r="CQ360" i="1"/>
  <c r="CQ365" i="1"/>
  <c r="CQ359" i="1"/>
  <c r="CQ357" i="1"/>
  <c r="CQ355" i="1"/>
  <c r="CQ371" i="1"/>
  <c r="CQ367" i="1"/>
  <c r="CQ363" i="1"/>
  <c r="CQ358" i="1"/>
  <c r="CQ356" i="1"/>
  <c r="CQ354" i="1"/>
  <c r="CQ353" i="1"/>
  <c r="CQ351" i="1"/>
  <c r="CQ349" i="1"/>
  <c r="CQ346" i="1"/>
  <c r="CQ344" i="1"/>
  <c r="CQ341" i="1"/>
  <c r="CQ337" i="1"/>
  <c r="CQ343" i="1"/>
  <c r="CQ342" i="1"/>
  <c r="CQ362" i="1"/>
  <c r="CQ350" i="1"/>
  <c r="CQ345" i="1"/>
  <c r="CQ339" i="1"/>
  <c r="CQ338" i="1"/>
  <c r="CQ336" i="1"/>
  <c r="CQ364" i="1"/>
  <c r="CQ340" i="1"/>
  <c r="CQ352" i="1"/>
  <c r="CQ347"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5" i="1"/>
  <c r="CR296" i="1"/>
  <c r="CR293" i="1"/>
  <c r="CR334" i="1"/>
  <c r="CR319" i="1"/>
  <c r="CR316" i="1"/>
  <c r="CR389" i="1"/>
  <c r="CR387" i="1"/>
  <c r="CR386" i="1"/>
  <c r="CR382" i="1"/>
  <c r="CR153" i="1"/>
  <c r="CR263" i="1"/>
  <c r="CR269" i="1"/>
  <c r="CR266" i="1"/>
  <c r="CR290" i="1"/>
  <c r="CR286" i="1"/>
  <c r="CR281" i="1"/>
  <c r="CR300" i="1"/>
  <c r="CR297" i="1"/>
  <c r="CR295" i="1"/>
  <c r="CR333" i="1"/>
  <c r="CR318" i="1"/>
  <c r="CR388" i="1"/>
  <c r="CR385" i="1"/>
  <c r="CR383" i="1"/>
  <c r="CR258" i="1"/>
  <c r="CR273" i="1"/>
  <c r="CR270" i="1"/>
  <c r="CR268" i="1"/>
  <c r="CR289" i="1"/>
  <c r="CR285" i="1"/>
  <c r="CR307" i="1"/>
  <c r="CR304" i="1"/>
  <c r="CR299" i="1"/>
  <c r="CR294" i="1"/>
  <c r="CR332" i="1"/>
  <c r="CR317" i="1"/>
  <c r="CR384" i="1"/>
  <c r="CR254" i="1"/>
  <c r="CR242" i="1"/>
  <c r="CR280" i="1"/>
  <c r="CR298" i="1"/>
  <c r="CR272" i="1"/>
  <c r="CR283" i="1"/>
  <c r="CR390" i="1"/>
  <c r="CR381" i="1"/>
  <c r="CR267" i="1"/>
  <c r="CR380" i="1"/>
  <c r="CR378" i="1"/>
  <c r="CR306" i="1"/>
  <c r="CR375" i="1"/>
  <c r="CR372" i="1"/>
  <c r="CR370" i="1"/>
  <c r="CR368" i="1"/>
  <c r="CR366" i="1"/>
  <c r="CR376" i="1"/>
  <c r="CR371" i="1"/>
  <c r="CR367" i="1"/>
  <c r="CR379" i="1"/>
  <c r="CR373" i="1"/>
  <c r="CR365" i="1"/>
  <c r="CR359" i="1"/>
  <c r="CR364" i="1"/>
  <c r="CR362" i="1"/>
  <c r="CR358" i="1"/>
  <c r="CR354" i="1"/>
  <c r="CR369" i="1"/>
  <c r="CR377" i="1"/>
  <c r="CR360" i="1"/>
  <c r="CR356" i="1"/>
  <c r="CR350" i="1"/>
  <c r="CR345" i="1"/>
  <c r="CR352" i="1"/>
  <c r="CR342" i="1"/>
  <c r="CR355" i="1"/>
  <c r="CR343" i="1"/>
  <c r="CR339" i="1"/>
  <c r="CR347" i="1"/>
  <c r="CR340" i="1"/>
  <c r="CR338" i="1"/>
  <c r="CR336" i="1"/>
  <c r="CR341" i="1"/>
  <c r="CR363" i="1"/>
  <c r="CR337" i="1"/>
  <c r="CR357" i="1"/>
  <c r="CR353" i="1"/>
  <c r="CR351" i="1"/>
  <c r="CR349" i="1"/>
  <c r="CR346" i="1"/>
  <c r="CR344"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33" i="1"/>
  <c r="CS318" i="1"/>
  <c r="CS388" i="1"/>
  <c r="CS385" i="1"/>
  <c r="CS383" i="1"/>
  <c r="CS273" i="1"/>
  <c r="CS270" i="1"/>
  <c r="CS268" i="1"/>
  <c r="CS289" i="1"/>
  <c r="CS285" i="1"/>
  <c r="CS307" i="1"/>
  <c r="CS304" i="1"/>
  <c r="CS299" i="1"/>
  <c r="CS294" i="1"/>
  <c r="CS332" i="1"/>
  <c r="CS317" i="1"/>
  <c r="CS384" i="1"/>
  <c r="CS262" i="1"/>
  <c r="CS272" i="1"/>
  <c r="CS267" i="1"/>
  <c r="CS283" i="1"/>
  <c r="CS280" i="1"/>
  <c r="CS306" i="1"/>
  <c r="CS298" i="1"/>
  <c r="CS390" i="1"/>
  <c r="CS288" i="1"/>
  <c r="CS287" i="1"/>
  <c r="CS305" i="1"/>
  <c r="CS296" i="1"/>
  <c r="CS271" i="1"/>
  <c r="CS291" i="1"/>
  <c r="CS284" i="1"/>
  <c r="CS334" i="1"/>
  <c r="CS387" i="1"/>
  <c r="CS386" i="1"/>
  <c r="CS316" i="1"/>
  <c r="CS389" i="1"/>
  <c r="CS382" i="1"/>
  <c r="CS378" i="1"/>
  <c r="CS282" i="1"/>
  <c r="CS377" i="1"/>
  <c r="CS376" i="1"/>
  <c r="CS371" i="1"/>
  <c r="CS367" i="1"/>
  <c r="CS380" i="1"/>
  <c r="CS379" i="1"/>
  <c r="CS319" i="1"/>
  <c r="CS293" i="1"/>
  <c r="CS381" i="1"/>
  <c r="CS375" i="1"/>
  <c r="CS372" i="1"/>
  <c r="CS373" i="1"/>
  <c r="CS368" i="1"/>
  <c r="CS364" i="1"/>
  <c r="CS362" i="1"/>
  <c r="CS370" i="1"/>
  <c r="CS369" i="1"/>
  <c r="CS366" i="1"/>
  <c r="CS363" i="1"/>
  <c r="CS365" i="1"/>
  <c r="CS359" i="1"/>
  <c r="CS357" i="1"/>
  <c r="CS355" i="1"/>
  <c r="CS343" i="1"/>
  <c r="CS339" i="1"/>
  <c r="CS346" i="1"/>
  <c r="CS344" i="1"/>
  <c r="CS352" i="1"/>
  <c r="CS347" i="1"/>
  <c r="CS342" i="1"/>
  <c r="CS340" i="1"/>
  <c r="CS338" i="1"/>
  <c r="CS336" i="1"/>
  <c r="CS351" i="1"/>
  <c r="CS349" i="1"/>
  <c r="CS341" i="1"/>
  <c r="CS337" i="1"/>
  <c r="CS360" i="1"/>
  <c r="CS353" i="1"/>
  <c r="CS358" i="1"/>
  <c r="CS356" i="1"/>
  <c r="CS354" i="1"/>
  <c r="CS350" i="1"/>
  <c r="CS345"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7" i="1"/>
  <c r="CT304" i="1"/>
  <c r="CT299" i="1"/>
  <c r="CT294" i="1"/>
  <c r="CT332" i="1"/>
  <c r="CT317" i="1"/>
  <c r="CT384" i="1"/>
  <c r="CT179" i="1"/>
  <c r="CT147" i="1"/>
  <c r="CT260" i="1"/>
  <c r="CT274" i="1"/>
  <c r="CT272" i="1"/>
  <c r="CT267" i="1"/>
  <c r="CT283" i="1"/>
  <c r="CT280" i="1"/>
  <c r="CT306" i="1"/>
  <c r="CT298" i="1"/>
  <c r="CT390" i="1"/>
  <c r="CT157" i="1"/>
  <c r="CT246" i="1"/>
  <c r="CT245" i="1"/>
  <c r="CT256" i="1"/>
  <c r="CT271" i="1"/>
  <c r="CT291" i="1"/>
  <c r="CT288" i="1"/>
  <c r="CT287" i="1"/>
  <c r="CT284" i="1"/>
  <c r="CT282" i="1"/>
  <c r="CT305" i="1"/>
  <c r="CT296" i="1"/>
  <c r="CT293" i="1"/>
  <c r="CT334" i="1"/>
  <c r="CT319" i="1"/>
  <c r="CT316" i="1"/>
  <c r="CT389" i="1"/>
  <c r="CT387" i="1"/>
  <c r="CT386" i="1"/>
  <c r="CT382" i="1"/>
  <c r="CT266" i="1"/>
  <c r="CT286" i="1"/>
  <c r="CT295" i="1"/>
  <c r="CT257" i="1"/>
  <c r="CT277" i="1"/>
  <c r="CT290" i="1"/>
  <c r="CT281" i="1"/>
  <c r="CT300" i="1"/>
  <c r="CT385" i="1"/>
  <c r="CT388" i="1"/>
  <c r="CT377" i="1"/>
  <c r="CT269" i="1"/>
  <c r="CT333" i="1"/>
  <c r="CT383" i="1"/>
  <c r="CT381" i="1"/>
  <c r="CT379" i="1"/>
  <c r="CT376" i="1"/>
  <c r="CT380" i="1"/>
  <c r="CT378" i="1"/>
  <c r="CT297" i="1"/>
  <c r="CT373" i="1"/>
  <c r="CT369" i="1"/>
  <c r="CT318" i="1"/>
  <c r="CT372" i="1"/>
  <c r="CT370" i="1"/>
  <c r="CT366" i="1"/>
  <c r="CT363" i="1"/>
  <c r="CT375" i="1"/>
  <c r="CT371" i="1"/>
  <c r="CT367" i="1"/>
  <c r="CT360" i="1"/>
  <c r="CT356" i="1"/>
  <c r="CT365" i="1"/>
  <c r="CT368" i="1"/>
  <c r="CT364" i="1"/>
  <c r="CT362" i="1"/>
  <c r="CT358" i="1"/>
  <c r="CT354" i="1"/>
  <c r="CT355" i="1"/>
  <c r="CT352" i="1"/>
  <c r="CT347" i="1"/>
  <c r="CT342" i="1"/>
  <c r="CT340" i="1"/>
  <c r="CT338" i="1"/>
  <c r="CT336" i="1"/>
  <c r="CT350" i="1"/>
  <c r="CT353" i="1"/>
  <c r="CT351" i="1"/>
  <c r="CT349" i="1"/>
  <c r="CT346" i="1"/>
  <c r="CT344" i="1"/>
  <c r="CT341" i="1"/>
  <c r="CT337" i="1"/>
  <c r="CT345" i="1"/>
  <c r="CT343" i="1"/>
  <c r="CT359" i="1"/>
  <c r="CT357" i="1"/>
  <c r="CT339"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6" i="1"/>
  <c r="CU298" i="1"/>
  <c r="CU390" i="1"/>
  <c r="CU240" i="1"/>
  <c r="CU259" i="1"/>
  <c r="CU271" i="1"/>
  <c r="CU291" i="1"/>
  <c r="CU288" i="1"/>
  <c r="CU287" i="1"/>
  <c r="CU284" i="1"/>
  <c r="CU282" i="1"/>
  <c r="CU305" i="1"/>
  <c r="CU296" i="1"/>
  <c r="CU293" i="1"/>
  <c r="CU334" i="1"/>
  <c r="CU319" i="1"/>
  <c r="CU316" i="1"/>
  <c r="CU389" i="1"/>
  <c r="CU387" i="1"/>
  <c r="CU386" i="1"/>
  <c r="CU382" i="1"/>
  <c r="CU248" i="1"/>
  <c r="CU243" i="1"/>
  <c r="CU255" i="1"/>
  <c r="CU269" i="1"/>
  <c r="CU266" i="1"/>
  <c r="CU290" i="1"/>
  <c r="CU286" i="1"/>
  <c r="CU281" i="1"/>
  <c r="CU300" i="1"/>
  <c r="CU297" i="1"/>
  <c r="CU295" i="1"/>
  <c r="CU333" i="1"/>
  <c r="CU318" i="1"/>
  <c r="CU388" i="1"/>
  <c r="CU385" i="1"/>
  <c r="CU383" i="1"/>
  <c r="CU236" i="1"/>
  <c r="CU276" i="1"/>
  <c r="CU270" i="1"/>
  <c r="CU273" i="1"/>
  <c r="CU285" i="1"/>
  <c r="CU294" i="1"/>
  <c r="CU261" i="1"/>
  <c r="CU289" i="1"/>
  <c r="CU307" i="1"/>
  <c r="CU304" i="1"/>
  <c r="CU332" i="1"/>
  <c r="CU384" i="1"/>
  <c r="CU268" i="1"/>
  <c r="CU381" i="1"/>
  <c r="CU379" i="1"/>
  <c r="CU376" i="1"/>
  <c r="CU299" i="1"/>
  <c r="CU380" i="1"/>
  <c r="CU317" i="1"/>
  <c r="CU373" i="1"/>
  <c r="CU369" i="1"/>
  <c r="CU377" i="1"/>
  <c r="CU375" i="1"/>
  <c r="CU372" i="1"/>
  <c r="CU370" i="1"/>
  <c r="CU368" i="1"/>
  <c r="CU366" i="1"/>
  <c r="CU378" i="1"/>
  <c r="CU371" i="1"/>
  <c r="CU367" i="1"/>
  <c r="CU360" i="1"/>
  <c r="CU365" i="1"/>
  <c r="CU359" i="1"/>
  <c r="CU357" i="1"/>
  <c r="CU355" i="1"/>
  <c r="CU363" i="1"/>
  <c r="CU362" i="1"/>
  <c r="CU353" i="1"/>
  <c r="CU351" i="1"/>
  <c r="CU349" i="1"/>
  <c r="CU346" i="1"/>
  <c r="CU344" i="1"/>
  <c r="CU341" i="1"/>
  <c r="CU337" i="1"/>
  <c r="CU339" i="1"/>
  <c r="CU336" i="1"/>
  <c r="CU364" i="1"/>
  <c r="CU350" i="1"/>
  <c r="CU345" i="1"/>
  <c r="CU343" i="1"/>
  <c r="CU342" i="1"/>
  <c r="CU358" i="1"/>
  <c r="CU356" i="1"/>
  <c r="CU354" i="1"/>
  <c r="CU352" i="1"/>
  <c r="CU347" i="1"/>
  <c r="CU340" i="1"/>
  <c r="CU338"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5" i="1"/>
  <c r="CV296" i="1"/>
  <c r="CV293" i="1"/>
  <c r="CV334" i="1"/>
  <c r="CV319" i="1"/>
  <c r="CV316" i="1"/>
  <c r="CV389" i="1"/>
  <c r="CV387" i="1"/>
  <c r="CV386" i="1"/>
  <c r="CV382" i="1"/>
  <c r="CV258" i="1"/>
  <c r="CV269" i="1"/>
  <c r="CV266" i="1"/>
  <c r="CV290" i="1"/>
  <c r="CV286" i="1"/>
  <c r="CV281" i="1"/>
  <c r="CV300" i="1"/>
  <c r="CV297" i="1"/>
  <c r="CV295" i="1"/>
  <c r="CV333" i="1"/>
  <c r="CV318" i="1"/>
  <c r="CV388" i="1"/>
  <c r="CV385" i="1"/>
  <c r="CV383" i="1"/>
  <c r="CV242" i="1"/>
  <c r="CV254" i="1"/>
  <c r="CV273" i="1"/>
  <c r="CV270" i="1"/>
  <c r="CV268" i="1"/>
  <c r="CV289" i="1"/>
  <c r="CV285" i="1"/>
  <c r="CV307" i="1"/>
  <c r="CV304" i="1"/>
  <c r="CV299" i="1"/>
  <c r="CV294" i="1"/>
  <c r="CV332" i="1"/>
  <c r="CV317" i="1"/>
  <c r="CV384" i="1"/>
  <c r="CV244" i="1"/>
  <c r="CV275" i="1"/>
  <c r="CV272" i="1"/>
  <c r="CV283" i="1"/>
  <c r="CV267" i="1"/>
  <c r="CV298" i="1"/>
  <c r="CV381" i="1"/>
  <c r="CV380" i="1"/>
  <c r="CV306" i="1"/>
  <c r="CV378" i="1"/>
  <c r="CV280" i="1"/>
  <c r="CV379" i="1"/>
  <c r="CV377" i="1"/>
  <c r="CV375" i="1"/>
  <c r="CV372" i="1"/>
  <c r="CV370" i="1"/>
  <c r="CV368" i="1"/>
  <c r="CV366" i="1"/>
  <c r="CV371" i="1"/>
  <c r="CV367" i="1"/>
  <c r="CV390" i="1"/>
  <c r="CV376" i="1"/>
  <c r="CV373" i="1"/>
  <c r="CV369" i="1"/>
  <c r="CV365" i="1"/>
  <c r="CV359" i="1"/>
  <c r="CV364" i="1"/>
  <c r="CV362" i="1"/>
  <c r="CV358" i="1"/>
  <c r="CV354" i="1"/>
  <c r="CV360" i="1"/>
  <c r="CV356" i="1"/>
  <c r="CV350" i="1"/>
  <c r="CV345" i="1"/>
  <c r="CV347" i="1"/>
  <c r="CV338" i="1"/>
  <c r="CV336" i="1"/>
  <c r="CV341" i="1"/>
  <c r="CV363" i="1"/>
  <c r="CV357" i="1"/>
  <c r="CV343" i="1"/>
  <c r="CV339" i="1"/>
  <c r="CV342" i="1"/>
  <c r="CV337" i="1"/>
  <c r="CV352" i="1"/>
  <c r="CV340" i="1"/>
  <c r="CV355" i="1"/>
  <c r="CV353" i="1"/>
  <c r="CV351" i="1"/>
  <c r="CV349" i="1"/>
  <c r="CV346" i="1"/>
  <c r="CV344"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33" i="1"/>
  <c r="CW318" i="1"/>
  <c r="CW388" i="1"/>
  <c r="CW385" i="1"/>
  <c r="CW383" i="1"/>
  <c r="CW262" i="1"/>
  <c r="CW273" i="1"/>
  <c r="CW270" i="1"/>
  <c r="CW268" i="1"/>
  <c r="CW289" i="1"/>
  <c r="CW285" i="1"/>
  <c r="CW307" i="1"/>
  <c r="CW304" i="1"/>
  <c r="CW299" i="1"/>
  <c r="CW294" i="1"/>
  <c r="CW332" i="1"/>
  <c r="CW317" i="1"/>
  <c r="CW384" i="1"/>
  <c r="CW272" i="1"/>
  <c r="CW267" i="1"/>
  <c r="CW283" i="1"/>
  <c r="CW280" i="1"/>
  <c r="CW306" i="1"/>
  <c r="CW298" i="1"/>
  <c r="CW390" i="1"/>
  <c r="CW288" i="1"/>
  <c r="CW287" i="1"/>
  <c r="CW241" i="1"/>
  <c r="CW316" i="1"/>
  <c r="CW389" i="1"/>
  <c r="CW382" i="1"/>
  <c r="CW282" i="1"/>
  <c r="CW305" i="1"/>
  <c r="CW378" i="1"/>
  <c r="CW293" i="1"/>
  <c r="CW319" i="1"/>
  <c r="CW377" i="1"/>
  <c r="CW271" i="1"/>
  <c r="CW291" i="1"/>
  <c r="CW284" i="1"/>
  <c r="CW371" i="1"/>
  <c r="CW367" i="1"/>
  <c r="CW334" i="1"/>
  <c r="CW387" i="1"/>
  <c r="CW296" i="1"/>
  <c r="CW386" i="1"/>
  <c r="CW381" i="1"/>
  <c r="CW380" i="1"/>
  <c r="CW379" i="1"/>
  <c r="CW375" i="1"/>
  <c r="CW372" i="1"/>
  <c r="CW364" i="1"/>
  <c r="CW362" i="1"/>
  <c r="CW363" i="1"/>
  <c r="CW376" i="1"/>
  <c r="CW368" i="1"/>
  <c r="CW373" i="1"/>
  <c r="CW370" i="1"/>
  <c r="CW369" i="1"/>
  <c r="CW366" i="1"/>
  <c r="CW365" i="1"/>
  <c r="CW359" i="1"/>
  <c r="CW357" i="1"/>
  <c r="CW355" i="1"/>
  <c r="CW343" i="1"/>
  <c r="CW339" i="1"/>
  <c r="CW351" i="1"/>
  <c r="CW341" i="1"/>
  <c r="CW337" i="1"/>
  <c r="CW360" i="1"/>
  <c r="CW358" i="1"/>
  <c r="CW356" i="1"/>
  <c r="CW354" i="1"/>
  <c r="CW352" i="1"/>
  <c r="CW347" i="1"/>
  <c r="CW342" i="1"/>
  <c r="CW340" i="1"/>
  <c r="CW338" i="1"/>
  <c r="CW336" i="1"/>
  <c r="CW349" i="1"/>
  <c r="CW346" i="1"/>
  <c r="CW344" i="1"/>
  <c r="CW353" i="1"/>
  <c r="CW350" i="1"/>
  <c r="CW345"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7" i="1"/>
  <c r="CX304" i="1"/>
  <c r="CX299" i="1"/>
  <c r="CX294" i="1"/>
  <c r="CX332" i="1"/>
  <c r="CX317" i="1"/>
  <c r="CX384" i="1"/>
  <c r="CX200" i="1"/>
  <c r="CX245" i="1"/>
  <c r="CX256" i="1"/>
  <c r="CX272" i="1"/>
  <c r="CX267" i="1"/>
  <c r="CX283" i="1"/>
  <c r="CX280" i="1"/>
  <c r="CX306" i="1"/>
  <c r="CX298" i="1"/>
  <c r="CX390" i="1"/>
  <c r="CX257" i="1"/>
  <c r="CX277" i="1"/>
  <c r="CX271" i="1"/>
  <c r="CX291" i="1"/>
  <c r="CX288" i="1"/>
  <c r="CX287" i="1"/>
  <c r="CX284" i="1"/>
  <c r="CX282" i="1"/>
  <c r="CX305" i="1"/>
  <c r="CX296" i="1"/>
  <c r="CX293" i="1"/>
  <c r="CX334" i="1"/>
  <c r="CX319" i="1"/>
  <c r="CX316" i="1"/>
  <c r="CX389" i="1"/>
  <c r="CX387" i="1"/>
  <c r="CX386" i="1"/>
  <c r="CX382" i="1"/>
  <c r="CX286" i="1"/>
  <c r="CX269" i="1"/>
  <c r="CX297" i="1"/>
  <c r="CX253" i="1"/>
  <c r="CX388" i="1"/>
  <c r="CX266" i="1"/>
  <c r="CX295" i="1"/>
  <c r="CX333" i="1"/>
  <c r="CX383" i="1"/>
  <c r="CX377" i="1"/>
  <c r="CX318" i="1"/>
  <c r="CX381" i="1"/>
  <c r="CX379" i="1"/>
  <c r="CX376" i="1"/>
  <c r="CX290" i="1"/>
  <c r="CX281" i="1"/>
  <c r="CX300" i="1"/>
  <c r="CX385" i="1"/>
  <c r="CX373" i="1"/>
  <c r="CX369" i="1"/>
  <c r="CX380" i="1"/>
  <c r="CX378" i="1"/>
  <c r="CX375" i="1"/>
  <c r="CX363" i="1"/>
  <c r="CX368" i="1"/>
  <c r="CX360" i="1"/>
  <c r="CX356" i="1"/>
  <c r="CX370" i="1"/>
  <c r="CX366" i="1"/>
  <c r="CX365" i="1"/>
  <c r="CX372" i="1"/>
  <c r="CX371" i="1"/>
  <c r="CX367" i="1"/>
  <c r="CX364" i="1"/>
  <c r="CX362" i="1"/>
  <c r="CX358" i="1"/>
  <c r="CX354" i="1"/>
  <c r="CX357" i="1"/>
  <c r="CX352" i="1"/>
  <c r="CX347" i="1"/>
  <c r="CX342" i="1"/>
  <c r="CX340" i="1"/>
  <c r="CX338" i="1"/>
  <c r="CX336" i="1"/>
  <c r="CX345" i="1"/>
  <c r="CX359" i="1"/>
  <c r="CX353" i="1"/>
  <c r="CX351" i="1"/>
  <c r="CX349" i="1"/>
  <c r="CX346" i="1"/>
  <c r="CX344" i="1"/>
  <c r="CX341" i="1"/>
  <c r="CX337" i="1"/>
  <c r="CX339" i="1"/>
  <c r="CX355" i="1"/>
  <c r="CX350" i="1"/>
  <c r="CX343"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6" i="1"/>
  <c r="CY298" i="1"/>
  <c r="CY390" i="1"/>
  <c r="CY246" i="1"/>
  <c r="CY243" i="1"/>
  <c r="CY255" i="1"/>
  <c r="CY271" i="1"/>
  <c r="CY291" i="1"/>
  <c r="CY288" i="1"/>
  <c r="CY287" i="1"/>
  <c r="CY284" i="1"/>
  <c r="CY282" i="1"/>
  <c r="CY305" i="1"/>
  <c r="CY296" i="1"/>
  <c r="CY293" i="1"/>
  <c r="CY334" i="1"/>
  <c r="CY319" i="1"/>
  <c r="CY316" i="1"/>
  <c r="CY389" i="1"/>
  <c r="CY387" i="1"/>
  <c r="CY386" i="1"/>
  <c r="CY382" i="1"/>
  <c r="CY261" i="1"/>
  <c r="CY276" i="1"/>
  <c r="CY269" i="1"/>
  <c r="CY266" i="1"/>
  <c r="CY290" i="1"/>
  <c r="CY286" i="1"/>
  <c r="CY281" i="1"/>
  <c r="CY300" i="1"/>
  <c r="CY297" i="1"/>
  <c r="CY295" i="1"/>
  <c r="CY333" i="1"/>
  <c r="CY318" i="1"/>
  <c r="CY388" i="1"/>
  <c r="CY385" i="1"/>
  <c r="CY383" i="1"/>
  <c r="CY273" i="1"/>
  <c r="CY264" i="1"/>
  <c r="CY268" i="1"/>
  <c r="CY304" i="1"/>
  <c r="CY270" i="1"/>
  <c r="CY285" i="1"/>
  <c r="CY299" i="1"/>
  <c r="CY381" i="1"/>
  <c r="CY379" i="1"/>
  <c r="CY376" i="1"/>
  <c r="CY317" i="1"/>
  <c r="CY380" i="1"/>
  <c r="CY289" i="1"/>
  <c r="CY307" i="1"/>
  <c r="CY373" i="1"/>
  <c r="CY369" i="1"/>
  <c r="CY332" i="1"/>
  <c r="CY378" i="1"/>
  <c r="CY375" i="1"/>
  <c r="CY372" i="1"/>
  <c r="CY370" i="1"/>
  <c r="CY368" i="1"/>
  <c r="CY366" i="1"/>
  <c r="CY294" i="1"/>
  <c r="CY384" i="1"/>
  <c r="CY377" i="1"/>
  <c r="CY360" i="1"/>
  <c r="CY365" i="1"/>
  <c r="CY359" i="1"/>
  <c r="CY357" i="1"/>
  <c r="CY355" i="1"/>
  <c r="CY371" i="1"/>
  <c r="CY367" i="1"/>
  <c r="CY363" i="1"/>
  <c r="CY364" i="1"/>
  <c r="CY358" i="1"/>
  <c r="CY356" i="1"/>
  <c r="CY354" i="1"/>
  <c r="CY353" i="1"/>
  <c r="CY351" i="1"/>
  <c r="CY349" i="1"/>
  <c r="CY346" i="1"/>
  <c r="CY344" i="1"/>
  <c r="CY341" i="1"/>
  <c r="CY337" i="1"/>
  <c r="CY340" i="1"/>
  <c r="CY350" i="1"/>
  <c r="CY345" i="1"/>
  <c r="CY339" i="1"/>
  <c r="CY336" i="1"/>
  <c r="CY343" i="1"/>
  <c r="CY338" i="1"/>
  <c r="CY362" i="1"/>
  <c r="CY352" i="1"/>
  <c r="CY347" i="1"/>
  <c r="CY342"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5" i="1"/>
  <c r="CZ296" i="1"/>
  <c r="CZ293" i="1"/>
  <c r="CZ334" i="1"/>
  <c r="CZ319" i="1"/>
  <c r="CZ316" i="1"/>
  <c r="CZ389" i="1"/>
  <c r="CZ387" i="1"/>
  <c r="CZ386" i="1"/>
  <c r="CZ382" i="1"/>
  <c r="CZ242" i="1"/>
  <c r="CZ254" i="1"/>
  <c r="CZ269" i="1"/>
  <c r="CZ266" i="1"/>
  <c r="CZ290" i="1"/>
  <c r="CZ286" i="1"/>
  <c r="CZ281" i="1"/>
  <c r="CZ300" i="1"/>
  <c r="CZ297" i="1"/>
  <c r="CZ295" i="1"/>
  <c r="CZ333" i="1"/>
  <c r="CZ318" i="1"/>
  <c r="CZ388" i="1"/>
  <c r="CZ385" i="1"/>
  <c r="CZ383" i="1"/>
  <c r="CZ250" i="1"/>
  <c r="CZ244" i="1"/>
  <c r="CZ275" i="1"/>
  <c r="CZ273" i="1"/>
  <c r="CZ270" i="1"/>
  <c r="CZ268" i="1"/>
  <c r="CZ289" i="1"/>
  <c r="CZ285" i="1"/>
  <c r="CZ307" i="1"/>
  <c r="CZ304" i="1"/>
  <c r="CZ299" i="1"/>
  <c r="CZ294" i="1"/>
  <c r="CZ332" i="1"/>
  <c r="CZ317" i="1"/>
  <c r="CZ384" i="1"/>
  <c r="CZ272" i="1"/>
  <c r="CZ267" i="1"/>
  <c r="CZ263" i="1"/>
  <c r="CZ381" i="1"/>
  <c r="CZ306" i="1"/>
  <c r="CZ380" i="1"/>
  <c r="CZ280" i="1"/>
  <c r="CZ390" i="1"/>
  <c r="CZ378" i="1"/>
  <c r="CZ283" i="1"/>
  <c r="CZ298" i="1"/>
  <c r="CZ375" i="1"/>
  <c r="CZ372" i="1"/>
  <c r="CZ370" i="1"/>
  <c r="CZ368" i="1"/>
  <c r="CZ366" i="1"/>
  <c r="CZ376" i="1"/>
  <c r="CZ371" i="1"/>
  <c r="CZ367" i="1"/>
  <c r="CZ379" i="1"/>
  <c r="CZ373" i="1"/>
  <c r="CZ365" i="1"/>
  <c r="CZ359" i="1"/>
  <c r="CZ364" i="1"/>
  <c r="CZ362" i="1"/>
  <c r="CZ358" i="1"/>
  <c r="CZ354" i="1"/>
  <c r="CZ377" i="1"/>
  <c r="CZ369" i="1"/>
  <c r="CZ360" i="1"/>
  <c r="CZ356" i="1"/>
  <c r="CZ363" i="1"/>
  <c r="CZ350" i="1"/>
  <c r="CZ345" i="1"/>
  <c r="CZ342" i="1"/>
  <c r="CZ340" i="1"/>
  <c r="CZ337" i="1"/>
  <c r="CZ355" i="1"/>
  <c r="CZ343" i="1"/>
  <c r="CZ339" i="1"/>
  <c r="CZ352" i="1"/>
  <c r="CZ338" i="1"/>
  <c r="CZ336" i="1"/>
  <c r="CZ347" i="1"/>
  <c r="CZ357" i="1"/>
  <c r="CZ353" i="1"/>
  <c r="CZ351" i="1"/>
  <c r="CZ349" i="1"/>
  <c r="CZ346" i="1"/>
  <c r="CZ344" i="1"/>
  <c r="CZ341"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33" i="1"/>
  <c r="DA318" i="1"/>
  <c r="DA388" i="1"/>
  <c r="DA385" i="1"/>
  <c r="DA383" i="1"/>
  <c r="DA198" i="1"/>
  <c r="DA273" i="1"/>
  <c r="DA270" i="1"/>
  <c r="DA268" i="1"/>
  <c r="DA289" i="1"/>
  <c r="DA285" i="1"/>
  <c r="DA307" i="1"/>
  <c r="DA304" i="1"/>
  <c r="DA299" i="1"/>
  <c r="DA294" i="1"/>
  <c r="DA332" i="1"/>
  <c r="DA317" i="1"/>
  <c r="DA384" i="1"/>
  <c r="DA190" i="1"/>
  <c r="DA241" i="1"/>
  <c r="DA272" i="1"/>
  <c r="DA267" i="1"/>
  <c r="DA283" i="1"/>
  <c r="DA280" i="1"/>
  <c r="DA306" i="1"/>
  <c r="DA298" i="1"/>
  <c r="DA390" i="1"/>
  <c r="DA271" i="1"/>
  <c r="DA291" i="1"/>
  <c r="DA284" i="1"/>
  <c r="DA282" i="1"/>
  <c r="DA293" i="1"/>
  <c r="DA334" i="1"/>
  <c r="DA288" i="1"/>
  <c r="DA305" i="1"/>
  <c r="DA319" i="1"/>
  <c r="DA378" i="1"/>
  <c r="DA296" i="1"/>
  <c r="DA387" i="1"/>
  <c r="DA386" i="1"/>
  <c r="DA377" i="1"/>
  <c r="DA287" i="1"/>
  <c r="DA389" i="1"/>
  <c r="DA376" i="1"/>
  <c r="DA371" i="1"/>
  <c r="DA367" i="1"/>
  <c r="DA382" i="1"/>
  <c r="DA381" i="1"/>
  <c r="DA380" i="1"/>
  <c r="DA379" i="1"/>
  <c r="DA316" i="1"/>
  <c r="DA375" i="1"/>
  <c r="DA372" i="1"/>
  <c r="DA368" i="1"/>
  <c r="DA364" i="1"/>
  <c r="DA362" i="1"/>
  <c r="DA370" i="1"/>
  <c r="DA369" i="1"/>
  <c r="DA366" i="1"/>
  <c r="DA363" i="1"/>
  <c r="DA373" i="1"/>
  <c r="DA365" i="1"/>
  <c r="DA359" i="1"/>
  <c r="DA357" i="1"/>
  <c r="DA355" i="1"/>
  <c r="DA360" i="1"/>
  <c r="DA343" i="1"/>
  <c r="DA339" i="1"/>
  <c r="DA349" i="1"/>
  <c r="DA346" i="1"/>
  <c r="DA344" i="1"/>
  <c r="DA352" i="1"/>
  <c r="DA347" i="1"/>
  <c r="DA342" i="1"/>
  <c r="DA340" i="1"/>
  <c r="DA338" i="1"/>
  <c r="DA336" i="1"/>
  <c r="DA351" i="1"/>
  <c r="DA341" i="1"/>
  <c r="DA337" i="1"/>
  <c r="DA353" i="1"/>
  <c r="DA358" i="1"/>
  <c r="DA356" i="1"/>
  <c r="DA354" i="1"/>
  <c r="DA350" i="1"/>
  <c r="DA345"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7" i="1"/>
  <c r="DB304" i="1"/>
  <c r="DB299" i="1"/>
  <c r="DB294" i="1"/>
  <c r="DB332" i="1"/>
  <c r="DB317" i="1"/>
  <c r="DB384" i="1"/>
  <c r="DB257" i="1"/>
  <c r="DB277" i="1"/>
  <c r="DB272" i="1"/>
  <c r="DB267" i="1"/>
  <c r="DB283" i="1"/>
  <c r="DB280" i="1"/>
  <c r="DB306" i="1"/>
  <c r="DB298" i="1"/>
  <c r="DB390" i="1"/>
  <c r="DB253" i="1"/>
  <c r="DB271" i="1"/>
  <c r="DB291" i="1"/>
  <c r="DB288" i="1"/>
  <c r="DB287" i="1"/>
  <c r="DB284" i="1"/>
  <c r="DB282" i="1"/>
  <c r="DB305" i="1"/>
  <c r="DB296" i="1"/>
  <c r="DB293" i="1"/>
  <c r="DB334" i="1"/>
  <c r="DB319" i="1"/>
  <c r="DB316" i="1"/>
  <c r="DB389" i="1"/>
  <c r="DB387" i="1"/>
  <c r="DB386" i="1"/>
  <c r="DB382" i="1"/>
  <c r="DB269" i="1"/>
  <c r="DB260" i="1"/>
  <c r="DB290" i="1"/>
  <c r="DB281" i="1"/>
  <c r="DB333" i="1"/>
  <c r="DB189" i="1"/>
  <c r="DB247" i="1"/>
  <c r="DB274" i="1"/>
  <c r="DB266" i="1"/>
  <c r="DB295" i="1"/>
  <c r="DB383" i="1"/>
  <c r="DB318" i="1"/>
  <c r="DB377" i="1"/>
  <c r="DB286" i="1"/>
  <c r="DB300" i="1"/>
  <c r="DB297" i="1"/>
  <c r="DB385" i="1"/>
  <c r="DB381" i="1"/>
  <c r="DB379" i="1"/>
  <c r="DB376" i="1"/>
  <c r="DB380" i="1"/>
  <c r="DB378" i="1"/>
  <c r="DB388" i="1"/>
  <c r="DB373" i="1"/>
  <c r="DB369" i="1"/>
  <c r="DB370" i="1"/>
  <c r="DB366" i="1"/>
  <c r="DB363" i="1"/>
  <c r="DB371" i="1"/>
  <c r="DB367" i="1"/>
  <c r="DB360" i="1"/>
  <c r="DB356" i="1"/>
  <c r="DB372" i="1"/>
  <c r="DB365" i="1"/>
  <c r="DB375" i="1"/>
  <c r="DB368" i="1"/>
  <c r="DB364" i="1"/>
  <c r="DB362" i="1"/>
  <c r="DB358" i="1"/>
  <c r="DB354" i="1"/>
  <c r="DB359" i="1"/>
  <c r="DB355" i="1"/>
  <c r="DB352" i="1"/>
  <c r="DB347" i="1"/>
  <c r="DB342" i="1"/>
  <c r="DB340" i="1"/>
  <c r="DB338" i="1"/>
  <c r="DB336" i="1"/>
  <c r="DB339" i="1"/>
  <c r="DB353" i="1"/>
  <c r="DB351" i="1"/>
  <c r="DB349" i="1"/>
  <c r="DB346" i="1"/>
  <c r="DB344" i="1"/>
  <c r="DB341" i="1"/>
  <c r="DB337" i="1"/>
  <c r="DB350" i="1"/>
  <c r="DB357" i="1"/>
  <c r="DB345" i="1"/>
  <c r="DB343"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6" i="1"/>
  <c r="DC298" i="1"/>
  <c r="DC390" i="1"/>
  <c r="DC149" i="1"/>
  <c r="DC261" i="1"/>
  <c r="DC276" i="1"/>
  <c r="DC271" i="1"/>
  <c r="DC291" i="1"/>
  <c r="DC288" i="1"/>
  <c r="DC287" i="1"/>
  <c r="DC284" i="1"/>
  <c r="DC282" i="1"/>
  <c r="DC305" i="1"/>
  <c r="DC296" i="1"/>
  <c r="DC293" i="1"/>
  <c r="DC334" i="1"/>
  <c r="DC319" i="1"/>
  <c r="DC316" i="1"/>
  <c r="DC389" i="1"/>
  <c r="DC387" i="1"/>
  <c r="DC386" i="1"/>
  <c r="DC382" i="1"/>
  <c r="DC264" i="1"/>
  <c r="DC269" i="1"/>
  <c r="DC266" i="1"/>
  <c r="DC290" i="1"/>
  <c r="DC286" i="1"/>
  <c r="DC281" i="1"/>
  <c r="DC300" i="1"/>
  <c r="DC297" i="1"/>
  <c r="DC295" i="1"/>
  <c r="DC333" i="1"/>
  <c r="DC318" i="1"/>
  <c r="DC388" i="1"/>
  <c r="DC385" i="1"/>
  <c r="DC383" i="1"/>
  <c r="DC197" i="1"/>
  <c r="DC240" i="1"/>
  <c r="DC268" i="1"/>
  <c r="DC289" i="1"/>
  <c r="DC307" i="1"/>
  <c r="DC332" i="1"/>
  <c r="DC259" i="1"/>
  <c r="DC299" i="1"/>
  <c r="DC317" i="1"/>
  <c r="DC381" i="1"/>
  <c r="DC379" i="1"/>
  <c r="DC376" i="1"/>
  <c r="DC273" i="1"/>
  <c r="DC294" i="1"/>
  <c r="DC384" i="1"/>
  <c r="DC380" i="1"/>
  <c r="DC270" i="1"/>
  <c r="DC285" i="1"/>
  <c r="DC304" i="1"/>
  <c r="DC373" i="1"/>
  <c r="DC369" i="1"/>
  <c r="DC377" i="1"/>
  <c r="DC375" i="1"/>
  <c r="DC372" i="1"/>
  <c r="DC370" i="1"/>
  <c r="DC368" i="1"/>
  <c r="DC366" i="1"/>
  <c r="DC378" i="1"/>
  <c r="DC371" i="1"/>
  <c r="DC367" i="1"/>
  <c r="DC360" i="1"/>
  <c r="DC365" i="1"/>
  <c r="DC359" i="1"/>
  <c r="DC357" i="1"/>
  <c r="DC355" i="1"/>
  <c r="DC363" i="1"/>
  <c r="DC353" i="1"/>
  <c r="DC351" i="1"/>
  <c r="DC349" i="1"/>
  <c r="DC346" i="1"/>
  <c r="DC344" i="1"/>
  <c r="DC341" i="1"/>
  <c r="DC337" i="1"/>
  <c r="DC343" i="1"/>
  <c r="DC339" i="1"/>
  <c r="DC338" i="1"/>
  <c r="DC336" i="1"/>
  <c r="DC350" i="1"/>
  <c r="DC345" i="1"/>
  <c r="DC342" i="1"/>
  <c r="DC340" i="1"/>
  <c r="DC362" i="1"/>
  <c r="DC358" i="1"/>
  <c r="DC356" i="1"/>
  <c r="DC354" i="1"/>
  <c r="DC364" i="1"/>
  <c r="DC352" i="1"/>
  <c r="DC347"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5" i="1"/>
  <c r="DD296" i="1"/>
  <c r="DD293" i="1"/>
  <c r="DD334" i="1"/>
  <c r="DD319" i="1"/>
  <c r="DD316" i="1"/>
  <c r="DD389" i="1"/>
  <c r="DD387" i="1"/>
  <c r="DD386" i="1"/>
  <c r="DD382" i="1"/>
  <c r="DD244" i="1"/>
  <c r="DD275" i="1"/>
  <c r="DD269" i="1"/>
  <c r="DD266" i="1"/>
  <c r="DD290" i="1"/>
  <c r="DD286" i="1"/>
  <c r="DD281" i="1"/>
  <c r="DD300" i="1"/>
  <c r="DD297" i="1"/>
  <c r="DD295" i="1"/>
  <c r="DD333" i="1"/>
  <c r="DD318" i="1"/>
  <c r="DD388" i="1"/>
  <c r="DD385" i="1"/>
  <c r="DD383" i="1"/>
  <c r="DD263" i="1"/>
  <c r="DD273" i="1"/>
  <c r="DD270" i="1"/>
  <c r="DD268" i="1"/>
  <c r="DD289" i="1"/>
  <c r="DD285" i="1"/>
  <c r="DD307" i="1"/>
  <c r="DD304" i="1"/>
  <c r="DD299" i="1"/>
  <c r="DD294" i="1"/>
  <c r="DD332" i="1"/>
  <c r="DD317" i="1"/>
  <c r="DD384" i="1"/>
  <c r="DD267" i="1"/>
  <c r="DD306" i="1"/>
  <c r="DD258" i="1"/>
  <c r="DD381" i="1"/>
  <c r="DD280" i="1"/>
  <c r="DD390" i="1"/>
  <c r="DD380" i="1"/>
  <c r="DD283" i="1"/>
  <c r="DD298" i="1"/>
  <c r="DD378" i="1"/>
  <c r="DD272" i="1"/>
  <c r="DD379" i="1"/>
  <c r="DD377" i="1"/>
  <c r="DD375" i="1"/>
  <c r="DD372" i="1"/>
  <c r="DD370" i="1"/>
  <c r="DD368" i="1"/>
  <c r="DD366" i="1"/>
  <c r="DD371" i="1"/>
  <c r="DD367" i="1"/>
  <c r="DD376" i="1"/>
  <c r="DD373" i="1"/>
  <c r="DD369" i="1"/>
  <c r="DD365" i="1"/>
  <c r="DD359" i="1"/>
  <c r="DD364" i="1"/>
  <c r="DD362" i="1"/>
  <c r="DD358" i="1"/>
  <c r="DD354" i="1"/>
  <c r="DD360" i="1"/>
  <c r="DD356" i="1"/>
  <c r="DD350" i="1"/>
  <c r="DD345" i="1"/>
  <c r="DD352" i="1"/>
  <c r="DD338" i="1"/>
  <c r="DD336" i="1"/>
  <c r="DD357" i="1"/>
  <c r="DD343" i="1"/>
  <c r="DD339" i="1"/>
  <c r="DD347" i="1"/>
  <c r="DD342" i="1"/>
  <c r="DD340" i="1"/>
  <c r="DD341" i="1"/>
  <c r="DD337" i="1"/>
  <c r="DD363" i="1"/>
  <c r="DD355" i="1"/>
  <c r="DD353" i="1"/>
  <c r="DD351" i="1"/>
  <c r="DD349" i="1"/>
  <c r="DD346" i="1"/>
  <c r="DD344"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33" i="1"/>
  <c r="DE318" i="1"/>
  <c r="DE388" i="1"/>
  <c r="DE385" i="1"/>
  <c r="DE383" i="1"/>
  <c r="DE241" i="1"/>
  <c r="DE273" i="1"/>
  <c r="DE270" i="1"/>
  <c r="DE268" i="1"/>
  <c r="DE289" i="1"/>
  <c r="DE285" i="1"/>
  <c r="DE307" i="1"/>
  <c r="DE304" i="1"/>
  <c r="DE299" i="1"/>
  <c r="DE294" i="1"/>
  <c r="DE332" i="1"/>
  <c r="DE317" i="1"/>
  <c r="DE384" i="1"/>
  <c r="DE161" i="1"/>
  <c r="DE235" i="1"/>
  <c r="DE272" i="1"/>
  <c r="DE267" i="1"/>
  <c r="DE283" i="1"/>
  <c r="DE280" i="1"/>
  <c r="DE306" i="1"/>
  <c r="DE298" i="1"/>
  <c r="DE390" i="1"/>
  <c r="DE249" i="1"/>
  <c r="DE262" i="1"/>
  <c r="DE271" i="1"/>
  <c r="DE291" i="1"/>
  <c r="DE282" i="1"/>
  <c r="DE319" i="1"/>
  <c r="DE296" i="1"/>
  <c r="DE293" i="1"/>
  <c r="DE387" i="1"/>
  <c r="DE386" i="1"/>
  <c r="DE378" i="1"/>
  <c r="DE287" i="1"/>
  <c r="DE284" i="1"/>
  <c r="DE334" i="1"/>
  <c r="DE316" i="1"/>
  <c r="DE389" i="1"/>
  <c r="DE382" i="1"/>
  <c r="DE377" i="1"/>
  <c r="DE288" i="1"/>
  <c r="DE305" i="1"/>
  <c r="DE381" i="1"/>
  <c r="DE371" i="1"/>
  <c r="DE367" i="1"/>
  <c r="DE380" i="1"/>
  <c r="DE379" i="1"/>
  <c r="DE375" i="1"/>
  <c r="DE372" i="1"/>
  <c r="DE364" i="1"/>
  <c r="DE362" i="1"/>
  <c r="DE376" i="1"/>
  <c r="DE373" i="1"/>
  <c r="DE363" i="1"/>
  <c r="DE368" i="1"/>
  <c r="DE370" i="1"/>
  <c r="DE369" i="1"/>
  <c r="DE366" i="1"/>
  <c r="DE365" i="1"/>
  <c r="DE359" i="1"/>
  <c r="DE357" i="1"/>
  <c r="DE355" i="1"/>
  <c r="DE343" i="1"/>
  <c r="DE339" i="1"/>
  <c r="DE351" i="1"/>
  <c r="DE341" i="1"/>
  <c r="DE337" i="1"/>
  <c r="DE358" i="1"/>
  <c r="DE356" i="1"/>
  <c r="DE354" i="1"/>
  <c r="DE352" i="1"/>
  <c r="DE347" i="1"/>
  <c r="DE342" i="1"/>
  <c r="DE340" i="1"/>
  <c r="DE338" i="1"/>
  <c r="DE336" i="1"/>
  <c r="DE349" i="1"/>
  <c r="DE344" i="1"/>
  <c r="DE353" i="1"/>
  <c r="DE346" i="1"/>
  <c r="DE360" i="1"/>
  <c r="DE350" i="1"/>
  <c r="DE345"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7" i="1"/>
  <c r="DF304" i="1"/>
  <c r="DF299" i="1"/>
  <c r="DF294" i="1"/>
  <c r="DF332" i="1"/>
  <c r="DF317" i="1"/>
  <c r="DF384" i="1"/>
  <c r="DF253" i="1"/>
  <c r="DF272" i="1"/>
  <c r="DF267" i="1"/>
  <c r="DF283" i="1"/>
  <c r="DF280" i="1"/>
  <c r="DF306" i="1"/>
  <c r="DF298" i="1"/>
  <c r="DF390" i="1"/>
  <c r="DF145" i="1"/>
  <c r="DF260" i="1"/>
  <c r="DF274" i="1"/>
  <c r="DF271" i="1"/>
  <c r="DF291" i="1"/>
  <c r="DF288" i="1"/>
  <c r="DF287" i="1"/>
  <c r="DF284" i="1"/>
  <c r="DF282" i="1"/>
  <c r="DF305" i="1"/>
  <c r="DF296" i="1"/>
  <c r="DF293" i="1"/>
  <c r="DF334" i="1"/>
  <c r="DF319" i="1"/>
  <c r="DF316" i="1"/>
  <c r="DF389" i="1"/>
  <c r="DF387" i="1"/>
  <c r="DF386" i="1"/>
  <c r="DF382" i="1"/>
  <c r="DF290" i="1"/>
  <c r="DF237" i="1"/>
  <c r="DF245" i="1"/>
  <c r="DF256" i="1"/>
  <c r="DF266" i="1"/>
  <c r="DF300" i="1"/>
  <c r="DF333" i="1"/>
  <c r="DF318" i="1"/>
  <c r="DF269" i="1"/>
  <c r="DF286" i="1"/>
  <c r="DF297" i="1"/>
  <c r="DF385" i="1"/>
  <c r="DF377" i="1"/>
  <c r="DF281" i="1"/>
  <c r="DF388" i="1"/>
  <c r="DF381" i="1"/>
  <c r="DF379" i="1"/>
  <c r="DF376" i="1"/>
  <c r="DF383" i="1"/>
  <c r="DF373" i="1"/>
  <c r="DF369" i="1"/>
  <c r="DF295" i="1"/>
  <c r="DF380" i="1"/>
  <c r="DF378" i="1"/>
  <c r="DF363" i="1"/>
  <c r="DF372" i="1"/>
  <c r="DF368" i="1"/>
  <c r="DF360" i="1"/>
  <c r="DF356" i="1"/>
  <c r="DF375" i="1"/>
  <c r="DF370" i="1"/>
  <c r="DF366" i="1"/>
  <c r="DF365" i="1"/>
  <c r="DF371" i="1"/>
  <c r="DF367" i="1"/>
  <c r="DF364" i="1"/>
  <c r="DF362" i="1"/>
  <c r="DF358" i="1"/>
  <c r="DF354" i="1"/>
  <c r="DF357" i="1"/>
  <c r="DF352" i="1"/>
  <c r="DF347" i="1"/>
  <c r="DF342" i="1"/>
  <c r="DF340" i="1"/>
  <c r="DF338" i="1"/>
  <c r="DF336" i="1"/>
  <c r="DF350" i="1"/>
  <c r="DF345" i="1"/>
  <c r="DF353" i="1"/>
  <c r="DF351" i="1"/>
  <c r="DF349" i="1"/>
  <c r="DF346" i="1"/>
  <c r="DF344" i="1"/>
  <c r="DF341" i="1"/>
  <c r="DF337" i="1"/>
  <c r="DF355" i="1"/>
  <c r="DF359" i="1"/>
  <c r="DF343" i="1"/>
  <c r="DF339"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6" i="1"/>
  <c r="DG298" i="1"/>
  <c r="DG390" i="1"/>
  <c r="DG199" i="1"/>
  <c r="DG264" i="1"/>
  <c r="DG271" i="1"/>
  <c r="DG291" i="1"/>
  <c r="DG288" i="1"/>
  <c r="DG287" i="1"/>
  <c r="DG284" i="1"/>
  <c r="DG282" i="1"/>
  <c r="DG305" i="1"/>
  <c r="DG296" i="1"/>
  <c r="DG293" i="1"/>
  <c r="DG334" i="1"/>
  <c r="DG319" i="1"/>
  <c r="DG316" i="1"/>
  <c r="DG389" i="1"/>
  <c r="DG387" i="1"/>
  <c r="DG386" i="1"/>
  <c r="DG382" i="1"/>
  <c r="DG240" i="1"/>
  <c r="DG259" i="1"/>
  <c r="DG269" i="1"/>
  <c r="DG266" i="1"/>
  <c r="DG290" i="1"/>
  <c r="DG286" i="1"/>
  <c r="DG281" i="1"/>
  <c r="DG300" i="1"/>
  <c r="DG297" i="1"/>
  <c r="DG295" i="1"/>
  <c r="DG333" i="1"/>
  <c r="DG318" i="1"/>
  <c r="DG388" i="1"/>
  <c r="DG385" i="1"/>
  <c r="DG383" i="1"/>
  <c r="DG289" i="1"/>
  <c r="DG270" i="1"/>
  <c r="DG299" i="1"/>
  <c r="DG255" i="1"/>
  <c r="DG273" i="1"/>
  <c r="DG243" i="1"/>
  <c r="DG268" i="1"/>
  <c r="DG317" i="1"/>
  <c r="DG294" i="1"/>
  <c r="DG384" i="1"/>
  <c r="DG381" i="1"/>
  <c r="DG379" i="1"/>
  <c r="DG376" i="1"/>
  <c r="DG285" i="1"/>
  <c r="DG307" i="1"/>
  <c r="DG304" i="1"/>
  <c r="DG332" i="1"/>
  <c r="DG380" i="1"/>
  <c r="DG373" i="1"/>
  <c r="DG369" i="1"/>
  <c r="DG378" i="1"/>
  <c r="DG375" i="1"/>
  <c r="DG372" i="1"/>
  <c r="DG370" i="1"/>
  <c r="DG368" i="1"/>
  <c r="DG366" i="1"/>
  <c r="DG377" i="1"/>
  <c r="DG360" i="1"/>
  <c r="DG365" i="1"/>
  <c r="DG359" i="1"/>
  <c r="DG357" i="1"/>
  <c r="DG355" i="1"/>
  <c r="DG371" i="1"/>
  <c r="DG367" i="1"/>
  <c r="DG363" i="1"/>
  <c r="DG358" i="1"/>
  <c r="DG356" i="1"/>
  <c r="DG354" i="1"/>
  <c r="DG353" i="1"/>
  <c r="DG351" i="1"/>
  <c r="DG349" i="1"/>
  <c r="DG346" i="1"/>
  <c r="DG344" i="1"/>
  <c r="DG341" i="1"/>
  <c r="DG337" i="1"/>
  <c r="DG342" i="1"/>
  <c r="DG362" i="1"/>
  <c r="DG350" i="1"/>
  <c r="DG345" i="1"/>
  <c r="DG343" i="1"/>
  <c r="DG339" i="1"/>
  <c r="DG338" i="1"/>
  <c r="DG336" i="1"/>
  <c r="DG364" i="1"/>
  <c r="DG340" i="1"/>
  <c r="DG352" i="1"/>
  <c r="DG347"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5" i="1"/>
  <c r="DH296" i="1"/>
  <c r="DH293" i="1"/>
  <c r="DH334" i="1"/>
  <c r="DH319" i="1"/>
  <c r="DH316" i="1"/>
  <c r="DH389" i="1"/>
  <c r="DH387" i="1"/>
  <c r="DH386" i="1"/>
  <c r="DH382" i="1"/>
  <c r="DH263" i="1"/>
  <c r="DH269" i="1"/>
  <c r="DH266" i="1"/>
  <c r="DH290" i="1"/>
  <c r="DH286" i="1"/>
  <c r="DH281" i="1"/>
  <c r="DH300" i="1"/>
  <c r="DH297" i="1"/>
  <c r="DH295" i="1"/>
  <c r="DH333" i="1"/>
  <c r="DH318" i="1"/>
  <c r="DH388" i="1"/>
  <c r="DH385" i="1"/>
  <c r="DH383" i="1"/>
  <c r="DH258" i="1"/>
  <c r="DH273" i="1"/>
  <c r="DH270" i="1"/>
  <c r="DH268" i="1"/>
  <c r="DH289" i="1"/>
  <c r="DH285" i="1"/>
  <c r="DH307" i="1"/>
  <c r="DH304" i="1"/>
  <c r="DH299" i="1"/>
  <c r="DH294" i="1"/>
  <c r="DH332" i="1"/>
  <c r="DH317" i="1"/>
  <c r="DH384" i="1"/>
  <c r="DH242" i="1"/>
  <c r="DH280" i="1"/>
  <c r="DH298" i="1"/>
  <c r="DH272" i="1"/>
  <c r="DH254" i="1"/>
  <c r="DH306" i="1"/>
  <c r="DH390" i="1"/>
  <c r="DH381" i="1"/>
  <c r="DH283" i="1"/>
  <c r="DH380" i="1"/>
  <c r="DH378" i="1"/>
  <c r="DH267" i="1"/>
  <c r="DH375" i="1"/>
  <c r="DH372" i="1"/>
  <c r="DH370" i="1"/>
  <c r="DH368" i="1"/>
  <c r="DH366" i="1"/>
  <c r="DH376" i="1"/>
  <c r="DH371" i="1"/>
  <c r="DH367" i="1"/>
  <c r="DH379" i="1"/>
  <c r="DH373" i="1"/>
  <c r="DH365" i="1"/>
  <c r="DH359" i="1"/>
  <c r="DH377" i="1"/>
  <c r="DH364" i="1"/>
  <c r="DH362" i="1"/>
  <c r="DH358" i="1"/>
  <c r="DH354" i="1"/>
  <c r="DH369" i="1"/>
  <c r="DH360" i="1"/>
  <c r="DH356" i="1"/>
  <c r="DH350" i="1"/>
  <c r="DH345" i="1"/>
  <c r="DH347" i="1"/>
  <c r="DH340" i="1"/>
  <c r="DH355" i="1"/>
  <c r="DH343" i="1"/>
  <c r="DH339" i="1"/>
  <c r="DH352" i="1"/>
  <c r="DH338" i="1"/>
  <c r="DH336" i="1"/>
  <c r="DH341" i="1"/>
  <c r="DH337" i="1"/>
  <c r="DH363" i="1"/>
  <c r="DH342" i="1"/>
  <c r="DH357" i="1"/>
  <c r="DH353" i="1"/>
  <c r="DH351" i="1"/>
  <c r="DH349" i="1"/>
  <c r="DH346" i="1"/>
  <c r="DH344"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33" i="1"/>
  <c r="DI318" i="1"/>
  <c r="DI388" i="1"/>
  <c r="DI385" i="1"/>
  <c r="DI383" i="1"/>
  <c r="DI152" i="1"/>
  <c r="DI273" i="1"/>
  <c r="DI270" i="1"/>
  <c r="DI268" i="1"/>
  <c r="DI289" i="1"/>
  <c r="DI285" i="1"/>
  <c r="DI307" i="1"/>
  <c r="DI304" i="1"/>
  <c r="DI299" i="1"/>
  <c r="DI294" i="1"/>
  <c r="DI332" i="1"/>
  <c r="DI317" i="1"/>
  <c r="DI384" i="1"/>
  <c r="DI262" i="1"/>
  <c r="DI272" i="1"/>
  <c r="DI267" i="1"/>
  <c r="DI283" i="1"/>
  <c r="DI280" i="1"/>
  <c r="DI306" i="1"/>
  <c r="DI298" i="1"/>
  <c r="DI390" i="1"/>
  <c r="DI288" i="1"/>
  <c r="DI287" i="1"/>
  <c r="DI305" i="1"/>
  <c r="DI296" i="1"/>
  <c r="DI293" i="1"/>
  <c r="DI387" i="1"/>
  <c r="DI386" i="1"/>
  <c r="DI284" i="1"/>
  <c r="DI334" i="1"/>
  <c r="DI316" i="1"/>
  <c r="DI389" i="1"/>
  <c r="DI382" i="1"/>
  <c r="DI378" i="1"/>
  <c r="DI271" i="1"/>
  <c r="DI291" i="1"/>
  <c r="DI377" i="1"/>
  <c r="DI282" i="1"/>
  <c r="DI376" i="1"/>
  <c r="DI371" i="1"/>
  <c r="DI367" i="1"/>
  <c r="DI319" i="1"/>
  <c r="DI380" i="1"/>
  <c r="DI379" i="1"/>
  <c r="DI381" i="1"/>
  <c r="DI375" i="1"/>
  <c r="DI372" i="1"/>
  <c r="DI373" i="1"/>
  <c r="DI368" i="1"/>
  <c r="DI364" i="1"/>
  <c r="DI362" i="1"/>
  <c r="DI370" i="1"/>
  <c r="DI369" i="1"/>
  <c r="DI366" i="1"/>
  <c r="DI363" i="1"/>
  <c r="DI365" i="1"/>
  <c r="DI359" i="1"/>
  <c r="DI357" i="1"/>
  <c r="DI355" i="1"/>
  <c r="DI343" i="1"/>
  <c r="DI339" i="1"/>
  <c r="DI349" i="1"/>
  <c r="DI344" i="1"/>
  <c r="DI352" i="1"/>
  <c r="DI347" i="1"/>
  <c r="DI342" i="1"/>
  <c r="DI340" i="1"/>
  <c r="DI338" i="1"/>
  <c r="DI336" i="1"/>
  <c r="DI351" i="1"/>
  <c r="DI346" i="1"/>
  <c r="DI341" i="1"/>
  <c r="DI337" i="1"/>
  <c r="DI360" i="1"/>
  <c r="DI353" i="1"/>
  <c r="DI358" i="1"/>
  <c r="DI356" i="1"/>
  <c r="DI354" i="1"/>
  <c r="DI350" i="1"/>
  <c r="DI345"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7" i="1"/>
  <c r="DJ304" i="1"/>
  <c r="DJ299" i="1"/>
  <c r="DJ294" i="1"/>
  <c r="DJ332" i="1"/>
  <c r="DJ317" i="1"/>
  <c r="DJ384" i="1"/>
  <c r="DJ260" i="1"/>
  <c r="DJ274" i="1"/>
  <c r="DJ272" i="1"/>
  <c r="DJ267" i="1"/>
  <c r="DJ283" i="1"/>
  <c r="DJ280" i="1"/>
  <c r="DJ306" i="1"/>
  <c r="DJ298" i="1"/>
  <c r="DJ390" i="1"/>
  <c r="DJ141" i="1"/>
  <c r="DJ247" i="1"/>
  <c r="DJ245" i="1"/>
  <c r="DJ256" i="1"/>
  <c r="DJ271" i="1"/>
  <c r="DJ291" i="1"/>
  <c r="DJ288" i="1"/>
  <c r="DJ287" i="1"/>
  <c r="DJ284" i="1"/>
  <c r="DJ282" i="1"/>
  <c r="DJ305" i="1"/>
  <c r="DJ296" i="1"/>
  <c r="DJ293" i="1"/>
  <c r="DJ334" i="1"/>
  <c r="DJ319" i="1"/>
  <c r="DJ316" i="1"/>
  <c r="DJ389" i="1"/>
  <c r="DJ387" i="1"/>
  <c r="DJ386" i="1"/>
  <c r="DJ382" i="1"/>
  <c r="DJ266" i="1"/>
  <c r="DJ246" i="1"/>
  <c r="DJ257" i="1"/>
  <c r="DJ286" i="1"/>
  <c r="DJ295" i="1"/>
  <c r="DJ187" i="1"/>
  <c r="DJ277" i="1"/>
  <c r="DJ269" i="1"/>
  <c r="DJ297" i="1"/>
  <c r="DJ385" i="1"/>
  <c r="DJ281" i="1"/>
  <c r="DJ300" i="1"/>
  <c r="DJ388" i="1"/>
  <c r="DJ377" i="1"/>
  <c r="DJ290" i="1"/>
  <c r="DJ383" i="1"/>
  <c r="DJ381" i="1"/>
  <c r="DJ379" i="1"/>
  <c r="DJ376" i="1"/>
  <c r="DJ380" i="1"/>
  <c r="DJ378" i="1"/>
  <c r="DJ333" i="1"/>
  <c r="DJ373" i="1"/>
  <c r="DJ369" i="1"/>
  <c r="DJ318" i="1"/>
  <c r="DJ372" i="1"/>
  <c r="DJ370" i="1"/>
  <c r="DJ366" i="1"/>
  <c r="DJ363" i="1"/>
  <c r="DJ375" i="1"/>
  <c r="DJ371" i="1"/>
  <c r="DJ367" i="1"/>
  <c r="DJ360" i="1"/>
  <c r="DJ356" i="1"/>
  <c r="DJ365" i="1"/>
  <c r="DJ368" i="1"/>
  <c r="DJ364" i="1"/>
  <c r="DJ362" i="1"/>
  <c r="DJ358" i="1"/>
  <c r="DJ354" i="1"/>
  <c r="DJ355" i="1"/>
  <c r="DJ352" i="1"/>
  <c r="DJ347" i="1"/>
  <c r="DJ342" i="1"/>
  <c r="DJ340" i="1"/>
  <c r="DJ338" i="1"/>
  <c r="DJ336" i="1"/>
  <c r="DJ353" i="1"/>
  <c r="DJ351" i="1"/>
  <c r="DJ349" i="1"/>
  <c r="DJ346" i="1"/>
  <c r="DJ344" i="1"/>
  <c r="DJ341" i="1"/>
  <c r="DJ337" i="1"/>
  <c r="DJ350" i="1"/>
  <c r="DJ345" i="1"/>
  <c r="DJ359" i="1"/>
  <c r="DJ357" i="1"/>
  <c r="DJ339" i="1"/>
  <c r="DJ343"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6" i="1"/>
  <c r="DK298" i="1"/>
  <c r="DK390" i="1"/>
  <c r="DK248" i="1"/>
  <c r="DK240" i="1"/>
  <c r="DK259" i="1"/>
  <c r="DK271" i="1"/>
  <c r="DK291" i="1"/>
  <c r="DK288" i="1"/>
  <c r="DK287" i="1"/>
  <c r="DK284" i="1"/>
  <c r="DK282" i="1"/>
  <c r="DK305" i="1"/>
  <c r="DK296" i="1"/>
  <c r="DK293" i="1"/>
  <c r="DK334" i="1"/>
  <c r="DK319" i="1"/>
  <c r="DK316" i="1"/>
  <c r="DK389" i="1"/>
  <c r="DK387" i="1"/>
  <c r="DK386" i="1"/>
  <c r="DK382" i="1"/>
  <c r="DK156" i="1"/>
  <c r="DK243" i="1"/>
  <c r="DK255" i="1"/>
  <c r="DK269" i="1"/>
  <c r="DK266" i="1"/>
  <c r="DK290" i="1"/>
  <c r="DK286" i="1"/>
  <c r="DK281" i="1"/>
  <c r="DK300" i="1"/>
  <c r="DK297" i="1"/>
  <c r="DK295" i="1"/>
  <c r="DK333" i="1"/>
  <c r="DK318" i="1"/>
  <c r="DK388" i="1"/>
  <c r="DK385" i="1"/>
  <c r="DK383" i="1"/>
  <c r="DK192" i="1"/>
  <c r="DK270" i="1"/>
  <c r="DK273" i="1"/>
  <c r="DK285" i="1"/>
  <c r="DK294" i="1"/>
  <c r="DK261" i="1"/>
  <c r="DK276" i="1"/>
  <c r="DK384" i="1"/>
  <c r="DK307" i="1"/>
  <c r="DK304" i="1"/>
  <c r="DK332" i="1"/>
  <c r="DK381" i="1"/>
  <c r="DK379" i="1"/>
  <c r="DK376" i="1"/>
  <c r="DK289" i="1"/>
  <c r="DK380" i="1"/>
  <c r="DK268" i="1"/>
  <c r="DK299" i="1"/>
  <c r="DK373" i="1"/>
  <c r="DK369" i="1"/>
  <c r="DK377" i="1"/>
  <c r="DK375" i="1"/>
  <c r="DK372" i="1"/>
  <c r="DK370" i="1"/>
  <c r="DK368" i="1"/>
  <c r="DK366" i="1"/>
  <c r="DK317" i="1"/>
  <c r="DK378" i="1"/>
  <c r="DK371" i="1"/>
  <c r="DK367" i="1"/>
  <c r="DK360" i="1"/>
  <c r="DK365" i="1"/>
  <c r="DK359" i="1"/>
  <c r="DK357" i="1"/>
  <c r="DK355" i="1"/>
  <c r="DK353" i="1"/>
  <c r="DK363" i="1"/>
  <c r="DK362" i="1"/>
  <c r="DK351" i="1"/>
  <c r="DK349" i="1"/>
  <c r="DK346" i="1"/>
  <c r="DK344" i="1"/>
  <c r="DK341" i="1"/>
  <c r="DK337" i="1"/>
  <c r="DK343" i="1"/>
  <c r="DK339" i="1"/>
  <c r="DK342" i="1"/>
  <c r="DK340" i="1"/>
  <c r="DK364" i="1"/>
  <c r="DK350" i="1"/>
  <c r="DK345" i="1"/>
  <c r="DK358" i="1"/>
  <c r="DK356" i="1"/>
  <c r="DK354" i="1"/>
  <c r="DK336" i="1"/>
  <c r="DK352" i="1"/>
  <c r="DK347" i="1"/>
  <c r="DK338"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5" i="1"/>
  <c r="DL296" i="1"/>
  <c r="DL293" i="1"/>
  <c r="DL334" i="1"/>
  <c r="DL319" i="1"/>
  <c r="DL316" i="1"/>
  <c r="DL389" i="1"/>
  <c r="DL387" i="1"/>
  <c r="DL386" i="1"/>
  <c r="DL382" i="1"/>
  <c r="DL258" i="1"/>
  <c r="DL269" i="1"/>
  <c r="DL266" i="1"/>
  <c r="DL290" i="1"/>
  <c r="DL286" i="1"/>
  <c r="DL281" i="1"/>
  <c r="DL300" i="1"/>
  <c r="DL297" i="1"/>
  <c r="DL295" i="1"/>
  <c r="DL333" i="1"/>
  <c r="DL318" i="1"/>
  <c r="DL388" i="1"/>
  <c r="DL385" i="1"/>
  <c r="DL383" i="1"/>
  <c r="DL242" i="1"/>
  <c r="DL254" i="1"/>
  <c r="DL273" i="1"/>
  <c r="DL270" i="1"/>
  <c r="DL268" i="1"/>
  <c r="DL289" i="1"/>
  <c r="DL285" i="1"/>
  <c r="DL307" i="1"/>
  <c r="DL304" i="1"/>
  <c r="DL299" i="1"/>
  <c r="DL294" i="1"/>
  <c r="DL332" i="1"/>
  <c r="DL317" i="1"/>
  <c r="DL384" i="1"/>
  <c r="DL275" i="1"/>
  <c r="DL272" i="1"/>
  <c r="DL283" i="1"/>
  <c r="DL244" i="1"/>
  <c r="DL280" i="1"/>
  <c r="DL381" i="1"/>
  <c r="DL298" i="1"/>
  <c r="DL380" i="1"/>
  <c r="DL267" i="1"/>
  <c r="DL378" i="1"/>
  <c r="DL306" i="1"/>
  <c r="DL379" i="1"/>
  <c r="DL377" i="1"/>
  <c r="DL375" i="1"/>
  <c r="DL372" i="1"/>
  <c r="DL370" i="1"/>
  <c r="DL368" i="1"/>
  <c r="DL366" i="1"/>
  <c r="DL390" i="1"/>
  <c r="DL371" i="1"/>
  <c r="DL367" i="1"/>
  <c r="DL376" i="1"/>
  <c r="DL373" i="1"/>
  <c r="DL369" i="1"/>
  <c r="DL365" i="1"/>
  <c r="DL359" i="1"/>
  <c r="DL364" i="1"/>
  <c r="DL362" i="1"/>
  <c r="DL358" i="1"/>
  <c r="DL354" i="1"/>
  <c r="DL360" i="1"/>
  <c r="DL356" i="1"/>
  <c r="DL353" i="1"/>
  <c r="DL350" i="1"/>
  <c r="DL345" i="1"/>
  <c r="DL352" i="1"/>
  <c r="DL342" i="1"/>
  <c r="DL338" i="1"/>
  <c r="DL336" i="1"/>
  <c r="DL341" i="1"/>
  <c r="DL337" i="1"/>
  <c r="DL363" i="1"/>
  <c r="DL357" i="1"/>
  <c r="DL343" i="1"/>
  <c r="DL339" i="1"/>
  <c r="DL347" i="1"/>
  <c r="DL340" i="1"/>
  <c r="DL355" i="1"/>
  <c r="DL351" i="1"/>
  <c r="DL349" i="1"/>
  <c r="DL346" i="1"/>
  <c r="DL344"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33" i="1"/>
  <c r="DM318" i="1"/>
  <c r="DM388" i="1"/>
  <c r="DM385" i="1"/>
  <c r="DM383" i="1"/>
  <c r="DM262" i="1"/>
  <c r="DM273" i="1"/>
  <c r="DM270" i="1"/>
  <c r="DM268" i="1"/>
  <c r="DM289" i="1"/>
  <c r="DM285" i="1"/>
  <c r="DM307" i="1"/>
  <c r="DM304" i="1"/>
  <c r="DM299" i="1"/>
  <c r="DM294" i="1"/>
  <c r="DM332" i="1"/>
  <c r="DM317" i="1"/>
  <c r="DM384" i="1"/>
  <c r="DM272" i="1"/>
  <c r="DM267" i="1"/>
  <c r="DM283" i="1"/>
  <c r="DM280" i="1"/>
  <c r="DM306" i="1"/>
  <c r="DM298" i="1"/>
  <c r="DM390" i="1"/>
  <c r="DM288" i="1"/>
  <c r="DM287" i="1"/>
  <c r="DM241" i="1"/>
  <c r="DM284" i="1"/>
  <c r="DM296" i="1"/>
  <c r="DM334" i="1"/>
  <c r="DM316" i="1"/>
  <c r="DM389" i="1"/>
  <c r="DM382" i="1"/>
  <c r="DM271" i="1"/>
  <c r="DM291" i="1"/>
  <c r="DM378" i="1"/>
  <c r="DM282" i="1"/>
  <c r="DM305" i="1"/>
  <c r="DM319" i="1"/>
  <c r="DM377" i="1"/>
  <c r="DM387" i="1"/>
  <c r="DM371" i="1"/>
  <c r="DM367" i="1"/>
  <c r="DM386" i="1"/>
  <c r="DM293" i="1"/>
  <c r="DM381" i="1"/>
  <c r="DM380" i="1"/>
  <c r="DM379" i="1"/>
  <c r="DM375" i="1"/>
  <c r="DM372" i="1"/>
  <c r="DM376" i="1"/>
  <c r="DM364" i="1"/>
  <c r="DM362" i="1"/>
  <c r="DM358" i="1"/>
  <c r="DM363" i="1"/>
  <c r="DM368" i="1"/>
  <c r="DM373" i="1"/>
  <c r="DM370" i="1"/>
  <c r="DM369" i="1"/>
  <c r="DM366" i="1"/>
  <c r="DM365" i="1"/>
  <c r="DM359" i="1"/>
  <c r="DM357" i="1"/>
  <c r="DM355" i="1"/>
  <c r="DM343" i="1"/>
  <c r="DM339" i="1"/>
  <c r="DM351" i="1"/>
  <c r="DM346" i="1"/>
  <c r="DM341" i="1"/>
  <c r="DM337" i="1"/>
  <c r="DM360" i="1"/>
  <c r="DM356" i="1"/>
  <c r="DM354" i="1"/>
  <c r="DM352" i="1"/>
  <c r="DM347" i="1"/>
  <c r="DM342" i="1"/>
  <c r="DM340" i="1"/>
  <c r="DM338" i="1"/>
  <c r="DM336" i="1"/>
  <c r="DM344" i="1"/>
  <c r="DM349" i="1"/>
  <c r="DM353" i="1"/>
  <c r="DM350" i="1"/>
  <c r="DM345"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7" i="1"/>
  <c r="DN304" i="1"/>
  <c r="DN299" i="1"/>
  <c r="DN294" i="1"/>
  <c r="DN332" i="1"/>
  <c r="DN317" i="1"/>
  <c r="DN384" i="1"/>
  <c r="DN245" i="1"/>
  <c r="DN256" i="1"/>
  <c r="DN272" i="1"/>
  <c r="DN267" i="1"/>
  <c r="DN283" i="1"/>
  <c r="DN280" i="1"/>
  <c r="DN306" i="1"/>
  <c r="DN298" i="1"/>
  <c r="DN390" i="1"/>
  <c r="DN257" i="1"/>
  <c r="DN277" i="1"/>
  <c r="DN271" i="1"/>
  <c r="DN291" i="1"/>
  <c r="DN288" i="1"/>
  <c r="DN287" i="1"/>
  <c r="DN284" i="1"/>
  <c r="DN282" i="1"/>
  <c r="DN305" i="1"/>
  <c r="DN296" i="1"/>
  <c r="DN293" i="1"/>
  <c r="DN334" i="1"/>
  <c r="DN319" i="1"/>
  <c r="DN316" i="1"/>
  <c r="DN389" i="1"/>
  <c r="DN387" i="1"/>
  <c r="DN386" i="1"/>
  <c r="DN382" i="1"/>
  <c r="DN286" i="1"/>
  <c r="DN162" i="1"/>
  <c r="DN253" i="1"/>
  <c r="DN269" i="1"/>
  <c r="DN297" i="1"/>
  <c r="DN281" i="1"/>
  <c r="DN300" i="1"/>
  <c r="DN388" i="1"/>
  <c r="DN290" i="1"/>
  <c r="DN383" i="1"/>
  <c r="DN377" i="1"/>
  <c r="DN295" i="1"/>
  <c r="DN333" i="1"/>
  <c r="DN318" i="1"/>
  <c r="DN381" i="1"/>
  <c r="DN379" i="1"/>
  <c r="DN376" i="1"/>
  <c r="DN266" i="1"/>
  <c r="DN373" i="1"/>
  <c r="DN369" i="1"/>
  <c r="DN380" i="1"/>
  <c r="DN378" i="1"/>
  <c r="DN385" i="1"/>
  <c r="DN375" i="1"/>
  <c r="DN363" i="1"/>
  <c r="DN368" i="1"/>
  <c r="DN360" i="1"/>
  <c r="DN356" i="1"/>
  <c r="DN370" i="1"/>
  <c r="DN366" i="1"/>
  <c r="DN365" i="1"/>
  <c r="DN372" i="1"/>
  <c r="DN371" i="1"/>
  <c r="DN367" i="1"/>
  <c r="DN364" i="1"/>
  <c r="DN362" i="1"/>
  <c r="DN358" i="1"/>
  <c r="DN354" i="1"/>
  <c r="DN357" i="1"/>
  <c r="DN352" i="1"/>
  <c r="DN347" i="1"/>
  <c r="DN342" i="1"/>
  <c r="DN340" i="1"/>
  <c r="DN338" i="1"/>
  <c r="DN336" i="1"/>
  <c r="DN350" i="1"/>
  <c r="DN345" i="1"/>
  <c r="DN359" i="1"/>
  <c r="DN351" i="1"/>
  <c r="DN349" i="1"/>
  <c r="DN346" i="1"/>
  <c r="DN344" i="1"/>
  <c r="DN341" i="1"/>
  <c r="DN337" i="1"/>
  <c r="DN339" i="1"/>
  <c r="DN355" i="1"/>
  <c r="DN353" i="1"/>
  <c r="DN343"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6" i="1"/>
  <c r="DO298" i="1"/>
  <c r="DO390" i="1"/>
  <c r="DO155" i="1"/>
  <c r="DO243" i="1"/>
  <c r="DO255" i="1"/>
  <c r="DO271" i="1"/>
  <c r="DO291" i="1"/>
  <c r="DO288" i="1"/>
  <c r="DO287" i="1"/>
  <c r="DO284" i="1"/>
  <c r="DO282" i="1"/>
  <c r="DO305" i="1"/>
  <c r="DO296" i="1"/>
  <c r="DO293" i="1"/>
  <c r="DO334" i="1"/>
  <c r="DO319" i="1"/>
  <c r="DO316" i="1"/>
  <c r="DO389" i="1"/>
  <c r="DO387" i="1"/>
  <c r="DO386" i="1"/>
  <c r="DO382" i="1"/>
  <c r="DO167" i="1"/>
  <c r="DO246" i="1"/>
  <c r="DO261" i="1"/>
  <c r="DO276" i="1"/>
  <c r="DO269" i="1"/>
  <c r="DO266" i="1"/>
  <c r="DO290" i="1"/>
  <c r="DO286" i="1"/>
  <c r="DO281" i="1"/>
  <c r="DO300" i="1"/>
  <c r="DO297" i="1"/>
  <c r="DO295" i="1"/>
  <c r="DO333" i="1"/>
  <c r="DO318" i="1"/>
  <c r="DO388" i="1"/>
  <c r="DO385" i="1"/>
  <c r="DO383" i="1"/>
  <c r="DO264" i="1"/>
  <c r="DO273" i="1"/>
  <c r="DO268" i="1"/>
  <c r="DO304" i="1"/>
  <c r="DO307" i="1"/>
  <c r="DO294" i="1"/>
  <c r="DO332" i="1"/>
  <c r="DO289" i="1"/>
  <c r="DO285" i="1"/>
  <c r="DO381" i="1"/>
  <c r="DO379" i="1"/>
  <c r="DO376" i="1"/>
  <c r="DO270" i="1"/>
  <c r="DO299" i="1"/>
  <c r="DO317" i="1"/>
  <c r="DO380" i="1"/>
  <c r="DO373" i="1"/>
  <c r="DO369" i="1"/>
  <c r="DO384" i="1"/>
  <c r="DO378" i="1"/>
  <c r="DO375" i="1"/>
  <c r="DO372" i="1"/>
  <c r="DO370" i="1"/>
  <c r="DO368" i="1"/>
  <c r="DO366" i="1"/>
  <c r="DO377" i="1"/>
  <c r="DO360" i="1"/>
  <c r="DO365" i="1"/>
  <c r="DO359" i="1"/>
  <c r="DO357" i="1"/>
  <c r="DO355" i="1"/>
  <c r="DO353" i="1"/>
  <c r="DO371" i="1"/>
  <c r="DO367" i="1"/>
  <c r="DO363" i="1"/>
  <c r="DO364" i="1"/>
  <c r="DO356" i="1"/>
  <c r="DO354" i="1"/>
  <c r="DO351" i="1"/>
  <c r="DO349" i="1"/>
  <c r="DO346" i="1"/>
  <c r="DO344" i="1"/>
  <c r="DO341" i="1"/>
  <c r="DO337" i="1"/>
  <c r="DO336" i="1"/>
  <c r="DO358" i="1"/>
  <c r="DO350" i="1"/>
  <c r="DO345" i="1"/>
  <c r="DO339" i="1"/>
  <c r="DO342" i="1"/>
  <c r="DO343" i="1"/>
  <c r="DO338" i="1"/>
  <c r="DO362" i="1"/>
  <c r="DO352" i="1"/>
  <c r="DO347" i="1"/>
  <c r="DO340"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5" i="1"/>
  <c r="DP296" i="1"/>
  <c r="DP293" i="1"/>
  <c r="DP334" i="1"/>
  <c r="DP319" i="1"/>
  <c r="DP316" i="1"/>
  <c r="DP389" i="1"/>
  <c r="DP387" i="1"/>
  <c r="DP386" i="1"/>
  <c r="DP382" i="1"/>
  <c r="DP250" i="1"/>
  <c r="DP242" i="1"/>
  <c r="DP254" i="1"/>
  <c r="DP269" i="1"/>
  <c r="DP266" i="1"/>
  <c r="DP290" i="1"/>
  <c r="DP286" i="1"/>
  <c r="DP281" i="1"/>
  <c r="DP300" i="1"/>
  <c r="DP297" i="1"/>
  <c r="DP295" i="1"/>
  <c r="DP333" i="1"/>
  <c r="DP318" i="1"/>
  <c r="DP388" i="1"/>
  <c r="DP385" i="1"/>
  <c r="DP383" i="1"/>
  <c r="DP236" i="1"/>
  <c r="DP244" i="1"/>
  <c r="DP275" i="1"/>
  <c r="DP273" i="1"/>
  <c r="DP270" i="1"/>
  <c r="DP268" i="1"/>
  <c r="DP289" i="1"/>
  <c r="DP285" i="1"/>
  <c r="DP307" i="1"/>
  <c r="DP304" i="1"/>
  <c r="DP299" i="1"/>
  <c r="DP294" i="1"/>
  <c r="DP332" i="1"/>
  <c r="DP317" i="1"/>
  <c r="DP384" i="1"/>
  <c r="DP272" i="1"/>
  <c r="DP193" i="1"/>
  <c r="DP267" i="1"/>
  <c r="DP263" i="1"/>
  <c r="DP283" i="1"/>
  <c r="DP298" i="1"/>
  <c r="DP381" i="1"/>
  <c r="DP380" i="1"/>
  <c r="DP306" i="1"/>
  <c r="DP390" i="1"/>
  <c r="DP378" i="1"/>
  <c r="DP280" i="1"/>
  <c r="DP375" i="1"/>
  <c r="DP372" i="1"/>
  <c r="DP370" i="1"/>
  <c r="DP368" i="1"/>
  <c r="DP366" i="1"/>
  <c r="DP376" i="1"/>
  <c r="DP371" i="1"/>
  <c r="DP367" i="1"/>
  <c r="DP379" i="1"/>
  <c r="DP373" i="1"/>
  <c r="DP377" i="1"/>
  <c r="DP365" i="1"/>
  <c r="DP359" i="1"/>
  <c r="DP364" i="1"/>
  <c r="DP362" i="1"/>
  <c r="DP358" i="1"/>
  <c r="DP354" i="1"/>
  <c r="DP369" i="1"/>
  <c r="DP360" i="1"/>
  <c r="DP356" i="1"/>
  <c r="DP363" i="1"/>
  <c r="DP350" i="1"/>
  <c r="DP345" i="1"/>
  <c r="DP347" i="1"/>
  <c r="DP340" i="1"/>
  <c r="DP355" i="1"/>
  <c r="DP353" i="1"/>
  <c r="DP343" i="1"/>
  <c r="DP339" i="1"/>
  <c r="DP352" i="1"/>
  <c r="DP342" i="1"/>
  <c r="DP338" i="1"/>
  <c r="DP336" i="1"/>
  <c r="DP337" i="1"/>
  <c r="DP357" i="1"/>
  <c r="DP351" i="1"/>
  <c r="DP349" i="1"/>
  <c r="DP346" i="1"/>
  <c r="DP344" i="1"/>
  <c r="DP341"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33" i="1"/>
  <c r="DQ318" i="1"/>
  <c r="DQ388" i="1"/>
  <c r="DQ385" i="1"/>
  <c r="DQ383" i="1"/>
  <c r="DQ190" i="1"/>
  <c r="DQ273" i="1"/>
  <c r="DQ270" i="1"/>
  <c r="DQ268" i="1"/>
  <c r="DQ289" i="1"/>
  <c r="DQ285" i="1"/>
  <c r="DQ307" i="1"/>
  <c r="DQ304" i="1"/>
  <c r="DQ299" i="1"/>
  <c r="DQ294" i="1"/>
  <c r="DQ332" i="1"/>
  <c r="DQ317" i="1"/>
  <c r="DQ384" i="1"/>
  <c r="DQ241" i="1"/>
  <c r="DQ272" i="1"/>
  <c r="DQ267" i="1"/>
  <c r="DQ283" i="1"/>
  <c r="DQ280" i="1"/>
  <c r="DQ306" i="1"/>
  <c r="DQ298" i="1"/>
  <c r="DQ390" i="1"/>
  <c r="DQ271" i="1"/>
  <c r="DQ291" i="1"/>
  <c r="DQ284" i="1"/>
  <c r="DQ282" i="1"/>
  <c r="DQ293" i="1"/>
  <c r="DQ334" i="1"/>
  <c r="DQ287" i="1"/>
  <c r="DQ305" i="1"/>
  <c r="DQ319" i="1"/>
  <c r="DQ378" i="1"/>
  <c r="DQ288" i="1"/>
  <c r="DQ387" i="1"/>
  <c r="DQ386" i="1"/>
  <c r="DQ377" i="1"/>
  <c r="DQ382" i="1"/>
  <c r="DQ376" i="1"/>
  <c r="DQ371" i="1"/>
  <c r="DQ367" i="1"/>
  <c r="DQ296" i="1"/>
  <c r="DQ316" i="1"/>
  <c r="DQ381" i="1"/>
  <c r="DQ380" i="1"/>
  <c r="DQ379" i="1"/>
  <c r="DQ389" i="1"/>
  <c r="DQ375" i="1"/>
  <c r="DQ372" i="1"/>
  <c r="DQ368" i="1"/>
  <c r="DQ364" i="1"/>
  <c r="DQ362" i="1"/>
  <c r="DQ358" i="1"/>
  <c r="DQ370" i="1"/>
  <c r="DQ369" i="1"/>
  <c r="DQ366" i="1"/>
  <c r="DQ363" i="1"/>
  <c r="DQ373" i="1"/>
  <c r="DQ365" i="1"/>
  <c r="DQ359" i="1"/>
  <c r="DQ357" i="1"/>
  <c r="DQ355" i="1"/>
  <c r="DQ360" i="1"/>
  <c r="DQ353" i="1"/>
  <c r="DQ343" i="1"/>
  <c r="DQ339" i="1"/>
  <c r="DQ349" i="1"/>
  <c r="DQ352" i="1"/>
  <c r="DQ347" i="1"/>
  <c r="DQ342" i="1"/>
  <c r="DQ340" i="1"/>
  <c r="DQ338" i="1"/>
  <c r="DQ336" i="1"/>
  <c r="DQ346" i="1"/>
  <c r="DQ337" i="1"/>
  <c r="DQ351" i="1"/>
  <c r="DQ344" i="1"/>
  <c r="DQ341" i="1"/>
  <c r="DQ356" i="1"/>
  <c r="DQ354" i="1"/>
  <c r="DQ350" i="1"/>
  <c r="DQ345"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7" i="1"/>
  <c r="DR304" i="1"/>
  <c r="DR299" i="1"/>
  <c r="DR294" i="1"/>
  <c r="DR332" i="1"/>
  <c r="DR317" i="1"/>
  <c r="DR384" i="1"/>
  <c r="DR247" i="1"/>
  <c r="DR257" i="1"/>
  <c r="DR277" i="1"/>
  <c r="DR272" i="1"/>
  <c r="DR267" i="1"/>
  <c r="DR283" i="1"/>
  <c r="DR280" i="1"/>
  <c r="DR306" i="1"/>
  <c r="DR298" i="1"/>
  <c r="DR390" i="1"/>
  <c r="DR189" i="1"/>
  <c r="DR253" i="1"/>
  <c r="DR271" i="1"/>
  <c r="DR291" i="1"/>
  <c r="DR288" i="1"/>
  <c r="DR287" i="1"/>
  <c r="DR284" i="1"/>
  <c r="DR282" i="1"/>
  <c r="DR305" i="1"/>
  <c r="DR296" i="1"/>
  <c r="DR293" i="1"/>
  <c r="DR334" i="1"/>
  <c r="DR319" i="1"/>
  <c r="DR316" i="1"/>
  <c r="DR389" i="1"/>
  <c r="DR387" i="1"/>
  <c r="DR386" i="1"/>
  <c r="DR382" i="1"/>
  <c r="DR260" i="1"/>
  <c r="DR269" i="1"/>
  <c r="DR290" i="1"/>
  <c r="DR281" i="1"/>
  <c r="DR333" i="1"/>
  <c r="DR274" i="1"/>
  <c r="DR286" i="1"/>
  <c r="DR383" i="1"/>
  <c r="DR295" i="1"/>
  <c r="DR318" i="1"/>
  <c r="DR377" i="1"/>
  <c r="DR266" i="1"/>
  <c r="DR385" i="1"/>
  <c r="DR381" i="1"/>
  <c r="DR379" i="1"/>
  <c r="DR376" i="1"/>
  <c r="DR300" i="1"/>
  <c r="DR297" i="1"/>
  <c r="DR388" i="1"/>
  <c r="DR380" i="1"/>
  <c r="DR378" i="1"/>
  <c r="DR373" i="1"/>
  <c r="DR369" i="1"/>
  <c r="DR370" i="1"/>
  <c r="DR366" i="1"/>
  <c r="DR363" i="1"/>
  <c r="DR371" i="1"/>
  <c r="DR367" i="1"/>
  <c r="DR360" i="1"/>
  <c r="DR356" i="1"/>
  <c r="DR372" i="1"/>
  <c r="DR365" i="1"/>
  <c r="DR375" i="1"/>
  <c r="DR368" i="1"/>
  <c r="DR364" i="1"/>
  <c r="DR362" i="1"/>
  <c r="DR358" i="1"/>
  <c r="DR354" i="1"/>
  <c r="DR359" i="1"/>
  <c r="DR355" i="1"/>
  <c r="DR352" i="1"/>
  <c r="DR347" i="1"/>
  <c r="DR342" i="1"/>
  <c r="DR340" i="1"/>
  <c r="DR338" i="1"/>
  <c r="DR336" i="1"/>
  <c r="DR339" i="1"/>
  <c r="DR351" i="1"/>
  <c r="DR349" i="1"/>
  <c r="DR346" i="1"/>
  <c r="DR344" i="1"/>
  <c r="DR341" i="1"/>
  <c r="DR337" i="1"/>
  <c r="DR350" i="1"/>
  <c r="DR345" i="1"/>
  <c r="DR357" i="1"/>
  <c r="DR353" i="1"/>
  <c r="DR343"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6" i="1"/>
  <c r="DS298" i="1"/>
  <c r="DS390" i="1"/>
  <c r="DS261" i="1"/>
  <c r="DS276" i="1"/>
  <c r="DS271" i="1"/>
  <c r="DS291" i="1"/>
  <c r="DS288" i="1"/>
  <c r="DS287" i="1"/>
  <c r="DS284" i="1"/>
  <c r="DS282" i="1"/>
  <c r="DS305" i="1"/>
  <c r="DS296" i="1"/>
  <c r="DS293" i="1"/>
  <c r="DS334" i="1"/>
  <c r="DS319" i="1"/>
  <c r="DS316" i="1"/>
  <c r="DS389" i="1"/>
  <c r="DS387" i="1"/>
  <c r="DS386" i="1"/>
  <c r="DS382" i="1"/>
  <c r="DS264" i="1"/>
  <c r="DS269" i="1"/>
  <c r="DS266" i="1"/>
  <c r="DS290" i="1"/>
  <c r="DS286" i="1"/>
  <c r="DS281" i="1"/>
  <c r="DS300" i="1"/>
  <c r="DS297" i="1"/>
  <c r="DS295" i="1"/>
  <c r="DS333" i="1"/>
  <c r="DS318" i="1"/>
  <c r="DS388" i="1"/>
  <c r="DS385" i="1"/>
  <c r="DS383" i="1"/>
  <c r="DS268" i="1"/>
  <c r="DS259" i="1"/>
  <c r="DS289" i="1"/>
  <c r="DS307" i="1"/>
  <c r="DS332" i="1"/>
  <c r="DS188" i="1"/>
  <c r="DS240" i="1"/>
  <c r="DS285" i="1"/>
  <c r="DS304" i="1"/>
  <c r="DS273" i="1"/>
  <c r="DS270" i="1"/>
  <c r="DS299" i="1"/>
  <c r="DS317" i="1"/>
  <c r="DS381" i="1"/>
  <c r="DS379" i="1"/>
  <c r="DS376" i="1"/>
  <c r="DS384" i="1"/>
  <c r="DS380" i="1"/>
  <c r="DS373" i="1"/>
  <c r="DS369" i="1"/>
  <c r="DS294" i="1"/>
  <c r="DS377" i="1"/>
  <c r="DS375" i="1"/>
  <c r="DS372" i="1"/>
  <c r="DS370" i="1"/>
  <c r="DS368" i="1"/>
  <c r="DS366" i="1"/>
  <c r="DS378" i="1"/>
  <c r="DS371" i="1"/>
  <c r="DS367" i="1"/>
  <c r="DS360" i="1"/>
  <c r="DS365" i="1"/>
  <c r="DS359" i="1"/>
  <c r="DS357" i="1"/>
  <c r="DS355" i="1"/>
  <c r="DS353" i="1"/>
  <c r="DS363" i="1"/>
  <c r="DS358" i="1"/>
  <c r="DS351" i="1"/>
  <c r="DS349" i="1"/>
  <c r="DS346" i="1"/>
  <c r="DS344" i="1"/>
  <c r="DS341" i="1"/>
  <c r="DS337" i="1"/>
  <c r="DS339" i="1"/>
  <c r="DS338" i="1"/>
  <c r="DS350" i="1"/>
  <c r="DS345" i="1"/>
  <c r="DS343" i="1"/>
  <c r="DS340" i="1"/>
  <c r="DS336" i="1"/>
  <c r="DS362" i="1"/>
  <c r="DS356" i="1"/>
  <c r="DS354" i="1"/>
  <c r="DS364" i="1"/>
  <c r="DS352" i="1"/>
  <c r="DS347" i="1"/>
  <c r="DS342"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5" i="1"/>
  <c r="DT296" i="1"/>
  <c r="DT293" i="1"/>
  <c r="DT334" i="1"/>
  <c r="DT319" i="1"/>
  <c r="DT316" i="1"/>
  <c r="DT389" i="1"/>
  <c r="DT387" i="1"/>
  <c r="DT386" i="1"/>
  <c r="DT382" i="1"/>
  <c r="DT150" i="1"/>
  <c r="DT244" i="1"/>
  <c r="DT275" i="1"/>
  <c r="DT269" i="1"/>
  <c r="DT266" i="1"/>
  <c r="DT290" i="1"/>
  <c r="DT286" i="1"/>
  <c r="DT281" i="1"/>
  <c r="DT300" i="1"/>
  <c r="DT297" i="1"/>
  <c r="DT295" i="1"/>
  <c r="DT333" i="1"/>
  <c r="DT318" i="1"/>
  <c r="DT388" i="1"/>
  <c r="DT385" i="1"/>
  <c r="DT383" i="1"/>
  <c r="DT263" i="1"/>
  <c r="DT273" i="1"/>
  <c r="DT270" i="1"/>
  <c r="DT268" i="1"/>
  <c r="DT289" i="1"/>
  <c r="DT285" i="1"/>
  <c r="DT307" i="1"/>
  <c r="DT304" i="1"/>
  <c r="DT299" i="1"/>
  <c r="DT294" i="1"/>
  <c r="DT332" i="1"/>
  <c r="DT317" i="1"/>
  <c r="DT384" i="1"/>
  <c r="DT195" i="1"/>
  <c r="DT267" i="1"/>
  <c r="DT306" i="1"/>
  <c r="DT258" i="1"/>
  <c r="DT143" i="1"/>
  <c r="DT381" i="1"/>
  <c r="DT390" i="1"/>
  <c r="DT380" i="1"/>
  <c r="DT272" i="1"/>
  <c r="DT280" i="1"/>
  <c r="DT378" i="1"/>
  <c r="DT283" i="1"/>
  <c r="DT379" i="1"/>
  <c r="DT377" i="1"/>
  <c r="DT375" i="1"/>
  <c r="DT372" i="1"/>
  <c r="DT370" i="1"/>
  <c r="DT368" i="1"/>
  <c r="DT366" i="1"/>
  <c r="DT371" i="1"/>
  <c r="DT367" i="1"/>
  <c r="DT298" i="1"/>
  <c r="DT376" i="1"/>
  <c r="DT373" i="1"/>
  <c r="DT369" i="1"/>
  <c r="DT365" i="1"/>
  <c r="DT359" i="1"/>
  <c r="DT364" i="1"/>
  <c r="DT362" i="1"/>
  <c r="DT358" i="1"/>
  <c r="DT354" i="1"/>
  <c r="DT360" i="1"/>
  <c r="DT356" i="1"/>
  <c r="DT350" i="1"/>
  <c r="DT345" i="1"/>
  <c r="DT352" i="1"/>
  <c r="DT342" i="1"/>
  <c r="DT338" i="1"/>
  <c r="DT336" i="1"/>
  <c r="DT357" i="1"/>
  <c r="DT343" i="1"/>
  <c r="DT339" i="1"/>
  <c r="DT347" i="1"/>
  <c r="DT340" i="1"/>
  <c r="DT337" i="1"/>
  <c r="DT353" i="1"/>
  <c r="DT341" i="1"/>
  <c r="DT363" i="1"/>
  <c r="DT355" i="1"/>
  <c r="DT351" i="1"/>
  <c r="DT349" i="1"/>
  <c r="DT346" i="1"/>
  <c r="DT344"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33" i="1"/>
  <c r="DU318" i="1"/>
  <c r="DU388" i="1"/>
  <c r="DU385" i="1"/>
  <c r="DU383" i="1"/>
  <c r="DU246" i="1"/>
  <c r="DU241" i="1"/>
  <c r="DU273" i="1"/>
  <c r="DU270" i="1"/>
  <c r="DU268" i="1"/>
  <c r="DU289" i="1"/>
  <c r="DU285" i="1"/>
  <c r="DU307" i="1"/>
  <c r="DU304" i="1"/>
  <c r="DU299" i="1"/>
  <c r="DU294" i="1"/>
  <c r="DU332" i="1"/>
  <c r="DU317" i="1"/>
  <c r="DU384" i="1"/>
  <c r="DU249" i="1"/>
  <c r="DU272" i="1"/>
  <c r="DU267" i="1"/>
  <c r="DU283" i="1"/>
  <c r="DU280" i="1"/>
  <c r="DU306" i="1"/>
  <c r="DU298" i="1"/>
  <c r="DU390" i="1"/>
  <c r="DU271" i="1"/>
  <c r="DU291" i="1"/>
  <c r="DU262" i="1"/>
  <c r="DU287" i="1"/>
  <c r="DU305" i="1"/>
  <c r="DU319" i="1"/>
  <c r="DU288" i="1"/>
  <c r="DU282" i="1"/>
  <c r="DU387" i="1"/>
  <c r="DU386" i="1"/>
  <c r="DU378" i="1"/>
  <c r="DU296" i="1"/>
  <c r="DU293" i="1"/>
  <c r="DU316" i="1"/>
  <c r="DU389" i="1"/>
  <c r="DU382" i="1"/>
  <c r="DU377" i="1"/>
  <c r="DU284" i="1"/>
  <c r="DU334" i="1"/>
  <c r="DU381" i="1"/>
  <c r="DU371" i="1"/>
  <c r="DU367" i="1"/>
  <c r="DU380" i="1"/>
  <c r="DU379" i="1"/>
  <c r="DU375" i="1"/>
  <c r="DU372" i="1"/>
  <c r="DU364" i="1"/>
  <c r="DU362" i="1"/>
  <c r="DU358" i="1"/>
  <c r="DU373" i="1"/>
  <c r="DU363" i="1"/>
  <c r="DU368" i="1"/>
  <c r="DU376" i="1"/>
  <c r="DU370" i="1"/>
  <c r="DU369" i="1"/>
  <c r="DU366" i="1"/>
  <c r="DU365" i="1"/>
  <c r="DU359" i="1"/>
  <c r="DU357" i="1"/>
  <c r="DU355" i="1"/>
  <c r="DU343" i="1"/>
  <c r="DU339" i="1"/>
  <c r="DU346" i="1"/>
  <c r="DU337" i="1"/>
  <c r="DU356" i="1"/>
  <c r="DU354" i="1"/>
  <c r="DU353" i="1"/>
  <c r="DU352" i="1"/>
  <c r="DU347" i="1"/>
  <c r="DU342" i="1"/>
  <c r="DU340" i="1"/>
  <c r="DU338" i="1"/>
  <c r="DU336" i="1"/>
  <c r="DU351" i="1"/>
  <c r="DU349" i="1"/>
  <c r="DU344" i="1"/>
  <c r="DU341" i="1"/>
  <c r="DU360" i="1"/>
  <c r="DU350" i="1"/>
  <c r="DU345"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7" i="1"/>
  <c r="DV304" i="1"/>
  <c r="DV299" i="1"/>
  <c r="DV294" i="1"/>
  <c r="DV332" i="1"/>
  <c r="DV317" i="1"/>
  <c r="DV384" i="1"/>
  <c r="DV253" i="1"/>
  <c r="DV272" i="1"/>
  <c r="DV267" i="1"/>
  <c r="DV283" i="1"/>
  <c r="DV280" i="1"/>
  <c r="DV306" i="1"/>
  <c r="DV298" i="1"/>
  <c r="DV390" i="1"/>
  <c r="DV260" i="1"/>
  <c r="DV274" i="1"/>
  <c r="DV271" i="1"/>
  <c r="DV291" i="1"/>
  <c r="DV288" i="1"/>
  <c r="DV287" i="1"/>
  <c r="DV284" i="1"/>
  <c r="DV282" i="1"/>
  <c r="DV305" i="1"/>
  <c r="DV296" i="1"/>
  <c r="DV293" i="1"/>
  <c r="DV334" i="1"/>
  <c r="DV319" i="1"/>
  <c r="DV316" i="1"/>
  <c r="DV389" i="1"/>
  <c r="DV387" i="1"/>
  <c r="DV386" i="1"/>
  <c r="DV382" i="1"/>
  <c r="DV245" i="1"/>
  <c r="DV256" i="1"/>
  <c r="DV290" i="1"/>
  <c r="DV266" i="1"/>
  <c r="DV300" i="1"/>
  <c r="DV295" i="1"/>
  <c r="DV318" i="1"/>
  <c r="DV333" i="1"/>
  <c r="DV385" i="1"/>
  <c r="DV377" i="1"/>
  <c r="DV297" i="1"/>
  <c r="DV388" i="1"/>
  <c r="DV381" i="1"/>
  <c r="DV379" i="1"/>
  <c r="DV376" i="1"/>
  <c r="DV269" i="1"/>
  <c r="DV286" i="1"/>
  <c r="DV281" i="1"/>
  <c r="DV383" i="1"/>
  <c r="DV373" i="1"/>
  <c r="DV369" i="1"/>
  <c r="DV380" i="1"/>
  <c r="DV378" i="1"/>
  <c r="DV363" i="1"/>
  <c r="DV372" i="1"/>
  <c r="DV368" i="1"/>
  <c r="DV360" i="1"/>
  <c r="DV356" i="1"/>
  <c r="DV375" i="1"/>
  <c r="DV370" i="1"/>
  <c r="DV366" i="1"/>
  <c r="DV365" i="1"/>
  <c r="DV371" i="1"/>
  <c r="DV367" i="1"/>
  <c r="DV364" i="1"/>
  <c r="DV362" i="1"/>
  <c r="DV358" i="1"/>
  <c r="DV354" i="1"/>
  <c r="DV357" i="1"/>
  <c r="DV353" i="1"/>
  <c r="DV352" i="1"/>
  <c r="DV347" i="1"/>
  <c r="DV342" i="1"/>
  <c r="DV340" i="1"/>
  <c r="DV338" i="1"/>
  <c r="DV336" i="1"/>
  <c r="DV350" i="1"/>
  <c r="DV351" i="1"/>
  <c r="DV349" i="1"/>
  <c r="DV346" i="1"/>
  <c r="DV344" i="1"/>
  <c r="DV341" i="1"/>
  <c r="DV337" i="1"/>
  <c r="DV345" i="1"/>
  <c r="DV355" i="1"/>
  <c r="DV339" i="1"/>
  <c r="DV359" i="1"/>
  <c r="DV343"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6" i="1"/>
  <c r="DW298" i="1"/>
  <c r="DW390" i="1"/>
  <c r="DW264" i="1"/>
  <c r="DW271" i="1"/>
  <c r="DW291" i="1"/>
  <c r="DW288" i="1"/>
  <c r="DW287" i="1"/>
  <c r="DW284" i="1"/>
  <c r="DW282" i="1"/>
  <c r="DW305" i="1"/>
  <c r="DW296" i="1"/>
  <c r="DW293" i="1"/>
  <c r="DW334" i="1"/>
  <c r="DW319" i="1"/>
  <c r="DW316" i="1"/>
  <c r="DW389" i="1"/>
  <c r="DW387" i="1"/>
  <c r="DW386" i="1"/>
  <c r="DW382" i="1"/>
  <c r="DW240" i="1"/>
  <c r="DW259" i="1"/>
  <c r="DW269" i="1"/>
  <c r="DW266" i="1"/>
  <c r="DW290" i="1"/>
  <c r="DW286" i="1"/>
  <c r="DW281" i="1"/>
  <c r="DW300" i="1"/>
  <c r="DW297" i="1"/>
  <c r="DW295" i="1"/>
  <c r="DW333" i="1"/>
  <c r="DW318" i="1"/>
  <c r="DW388" i="1"/>
  <c r="DW385" i="1"/>
  <c r="DW383" i="1"/>
  <c r="DW289" i="1"/>
  <c r="DW255" i="1"/>
  <c r="DW270" i="1"/>
  <c r="DW299" i="1"/>
  <c r="DW243" i="1"/>
  <c r="DW273" i="1"/>
  <c r="DW317" i="1"/>
  <c r="DW384" i="1"/>
  <c r="DW381" i="1"/>
  <c r="DW379" i="1"/>
  <c r="DW376" i="1"/>
  <c r="DW268" i="1"/>
  <c r="DW294" i="1"/>
  <c r="DW380" i="1"/>
  <c r="DW285" i="1"/>
  <c r="DW307" i="1"/>
  <c r="DW304" i="1"/>
  <c r="DW332" i="1"/>
  <c r="DW373" i="1"/>
  <c r="DW369" i="1"/>
  <c r="DW378" i="1"/>
  <c r="DW375" i="1"/>
  <c r="DW372" i="1"/>
  <c r="DW370" i="1"/>
  <c r="DW368" i="1"/>
  <c r="DW366" i="1"/>
  <c r="DW377" i="1"/>
  <c r="DW360" i="1"/>
  <c r="DW365" i="1"/>
  <c r="DW359" i="1"/>
  <c r="DW357" i="1"/>
  <c r="DW355" i="1"/>
  <c r="DW353" i="1"/>
  <c r="DW371" i="1"/>
  <c r="DW367" i="1"/>
  <c r="DW363" i="1"/>
  <c r="DW356" i="1"/>
  <c r="DW354" i="1"/>
  <c r="DW351" i="1"/>
  <c r="DW349" i="1"/>
  <c r="DW346" i="1"/>
  <c r="DW344" i="1"/>
  <c r="DW341" i="1"/>
  <c r="DW337" i="1"/>
  <c r="DW343" i="1"/>
  <c r="DW342" i="1"/>
  <c r="DW336" i="1"/>
  <c r="DW362" i="1"/>
  <c r="DW350" i="1"/>
  <c r="DW345" i="1"/>
  <c r="DW339" i="1"/>
  <c r="DW338" i="1"/>
  <c r="DW364" i="1"/>
  <c r="DW340" i="1"/>
  <c r="DW358" i="1"/>
  <c r="DW352" i="1"/>
  <c r="DW347"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5" i="1"/>
  <c r="DX296" i="1"/>
  <c r="DX293" i="1"/>
  <c r="DX334" i="1"/>
  <c r="DX319" i="1"/>
  <c r="DX316" i="1"/>
  <c r="DX389" i="1"/>
  <c r="DX387" i="1"/>
  <c r="DX386" i="1"/>
  <c r="DX382" i="1"/>
  <c r="DX263" i="1"/>
  <c r="DX269" i="1"/>
  <c r="DX266" i="1"/>
  <c r="DX290" i="1"/>
  <c r="DX286" i="1"/>
  <c r="DX281" i="1"/>
  <c r="DX300" i="1"/>
  <c r="DX297" i="1"/>
  <c r="DX295" i="1"/>
  <c r="DX333" i="1"/>
  <c r="DX318" i="1"/>
  <c r="DX388" i="1"/>
  <c r="DX385" i="1"/>
  <c r="DX383" i="1"/>
  <c r="DX197" i="1"/>
  <c r="DX258" i="1"/>
  <c r="DX273" i="1"/>
  <c r="DX270" i="1"/>
  <c r="DX268" i="1"/>
  <c r="DX289" i="1"/>
  <c r="DX285" i="1"/>
  <c r="DX307" i="1"/>
  <c r="DX304" i="1"/>
  <c r="DX299" i="1"/>
  <c r="DX294" i="1"/>
  <c r="DX332" i="1"/>
  <c r="DX317" i="1"/>
  <c r="DX384" i="1"/>
  <c r="DX234" i="1"/>
  <c r="DX280" i="1"/>
  <c r="DX298" i="1"/>
  <c r="DX254" i="1"/>
  <c r="DX272" i="1"/>
  <c r="DX242" i="1"/>
  <c r="DX390" i="1"/>
  <c r="DX381" i="1"/>
  <c r="DX267" i="1"/>
  <c r="DX306" i="1"/>
  <c r="DX380" i="1"/>
  <c r="DX283" i="1"/>
  <c r="DX378" i="1"/>
  <c r="DX375" i="1"/>
  <c r="DX372" i="1"/>
  <c r="DX370" i="1"/>
  <c r="DX368" i="1"/>
  <c r="DX366" i="1"/>
  <c r="DX376" i="1"/>
  <c r="DX371" i="1"/>
  <c r="DX367" i="1"/>
  <c r="DX379" i="1"/>
  <c r="DX373" i="1"/>
  <c r="DX365" i="1"/>
  <c r="DX359" i="1"/>
  <c r="DX364" i="1"/>
  <c r="DX362" i="1"/>
  <c r="DX358" i="1"/>
  <c r="DX354" i="1"/>
  <c r="DX369" i="1"/>
  <c r="DX377" i="1"/>
  <c r="DX360" i="1"/>
  <c r="DX356" i="1"/>
  <c r="DX350" i="1"/>
  <c r="DX345" i="1"/>
  <c r="DX347" i="1"/>
  <c r="DX355" i="1"/>
  <c r="DX343" i="1"/>
  <c r="DX339" i="1"/>
  <c r="DX342" i="1"/>
  <c r="DX338" i="1"/>
  <c r="DX336" i="1"/>
  <c r="DX341" i="1"/>
  <c r="DX363" i="1"/>
  <c r="DX352" i="1"/>
  <c r="DX340" i="1"/>
  <c r="DX357" i="1"/>
  <c r="DX353" i="1"/>
  <c r="DX351" i="1"/>
  <c r="DX349" i="1"/>
  <c r="DX346" i="1"/>
  <c r="DX344" i="1"/>
  <c r="DX337"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33" i="1"/>
  <c r="DY318" i="1"/>
  <c r="DY388" i="1"/>
  <c r="DY385" i="1"/>
  <c r="DY383" i="1"/>
  <c r="DY273" i="1"/>
  <c r="DY270" i="1"/>
  <c r="DY268" i="1"/>
  <c r="DY289" i="1"/>
  <c r="DY285" i="1"/>
  <c r="DY307" i="1"/>
  <c r="DY304" i="1"/>
  <c r="DY299" i="1"/>
  <c r="DY294" i="1"/>
  <c r="DY332" i="1"/>
  <c r="DY317" i="1"/>
  <c r="DY384" i="1"/>
  <c r="DY262" i="1"/>
  <c r="DY272" i="1"/>
  <c r="DY267" i="1"/>
  <c r="DY283" i="1"/>
  <c r="DY280" i="1"/>
  <c r="DY306" i="1"/>
  <c r="DY298" i="1"/>
  <c r="DY390" i="1"/>
  <c r="DY288" i="1"/>
  <c r="DY287" i="1"/>
  <c r="DY305" i="1"/>
  <c r="DY296" i="1"/>
  <c r="DY271" i="1"/>
  <c r="DY291" i="1"/>
  <c r="DY282" i="1"/>
  <c r="DY387" i="1"/>
  <c r="DY386" i="1"/>
  <c r="DY293" i="1"/>
  <c r="DY316" i="1"/>
  <c r="DY389" i="1"/>
  <c r="DY382" i="1"/>
  <c r="DY378" i="1"/>
  <c r="DY284" i="1"/>
  <c r="DY334" i="1"/>
  <c r="DY377" i="1"/>
  <c r="DY319" i="1"/>
  <c r="DY376" i="1"/>
  <c r="DY371" i="1"/>
  <c r="DY367" i="1"/>
  <c r="DY380" i="1"/>
  <c r="DY379" i="1"/>
  <c r="DY381" i="1"/>
  <c r="DY375" i="1"/>
  <c r="DY372" i="1"/>
  <c r="DY373" i="1"/>
  <c r="DY368" i="1"/>
  <c r="DY364" i="1"/>
  <c r="DY362" i="1"/>
  <c r="DY358" i="1"/>
  <c r="DY370" i="1"/>
  <c r="DY369" i="1"/>
  <c r="DY366" i="1"/>
  <c r="DY363" i="1"/>
  <c r="DY365" i="1"/>
  <c r="DY359" i="1"/>
  <c r="DY357" i="1"/>
  <c r="DY355" i="1"/>
  <c r="DY343" i="1"/>
  <c r="DY339" i="1"/>
  <c r="DY351" i="1"/>
  <c r="DY349" i="1"/>
  <c r="DY344" i="1"/>
  <c r="DY341" i="1"/>
  <c r="DY352" i="1"/>
  <c r="DY347" i="1"/>
  <c r="DY342" i="1"/>
  <c r="DY340" i="1"/>
  <c r="DY338" i="1"/>
  <c r="DY336" i="1"/>
  <c r="DY346" i="1"/>
  <c r="DY337" i="1"/>
  <c r="DY360" i="1"/>
  <c r="DY353" i="1"/>
  <c r="DY356" i="1"/>
  <c r="DY354" i="1"/>
  <c r="DY350" i="1"/>
  <c r="DY345"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7" i="1"/>
  <c r="DZ304" i="1"/>
  <c r="DZ299" i="1"/>
  <c r="DZ294" i="1"/>
  <c r="DZ332" i="1"/>
  <c r="DZ317" i="1"/>
  <c r="DZ384" i="1"/>
  <c r="DZ235" i="1"/>
  <c r="DZ260" i="1"/>
  <c r="DZ274" i="1"/>
  <c r="DZ272" i="1"/>
  <c r="DZ267" i="1"/>
  <c r="DZ283" i="1"/>
  <c r="DZ280" i="1"/>
  <c r="DZ306" i="1"/>
  <c r="DZ298" i="1"/>
  <c r="DZ390" i="1"/>
  <c r="DZ187" i="1"/>
  <c r="DZ245" i="1"/>
  <c r="DZ256" i="1"/>
  <c r="DZ271" i="1"/>
  <c r="DZ291" i="1"/>
  <c r="DZ288" i="1"/>
  <c r="DZ287" i="1"/>
  <c r="DZ284" i="1"/>
  <c r="DZ282" i="1"/>
  <c r="DZ305" i="1"/>
  <c r="DZ296" i="1"/>
  <c r="DZ293" i="1"/>
  <c r="DZ334" i="1"/>
  <c r="DZ319" i="1"/>
  <c r="DZ316" i="1"/>
  <c r="DZ389" i="1"/>
  <c r="DZ387" i="1"/>
  <c r="DZ386" i="1"/>
  <c r="DZ382" i="1"/>
  <c r="DZ146" i="1"/>
  <c r="DZ257" i="1"/>
  <c r="DZ266" i="1"/>
  <c r="DZ277" i="1"/>
  <c r="DZ286" i="1"/>
  <c r="DZ295" i="1"/>
  <c r="DZ290" i="1"/>
  <c r="DZ333" i="1"/>
  <c r="DZ385" i="1"/>
  <c r="DZ297" i="1"/>
  <c r="DZ388" i="1"/>
  <c r="DZ377" i="1"/>
  <c r="DZ269" i="1"/>
  <c r="DZ281" i="1"/>
  <c r="DZ300" i="1"/>
  <c r="DZ383" i="1"/>
  <c r="DZ381" i="1"/>
  <c r="DZ379" i="1"/>
  <c r="DZ376" i="1"/>
  <c r="DZ380" i="1"/>
  <c r="DZ378" i="1"/>
  <c r="DZ318" i="1"/>
  <c r="DZ373" i="1"/>
  <c r="DZ369" i="1"/>
  <c r="DZ372" i="1"/>
  <c r="DZ370" i="1"/>
  <c r="DZ366" i="1"/>
  <c r="DZ363" i="1"/>
  <c r="DZ375" i="1"/>
  <c r="DZ371" i="1"/>
  <c r="DZ367" i="1"/>
  <c r="DZ360" i="1"/>
  <c r="DZ356" i="1"/>
  <c r="DZ365" i="1"/>
  <c r="DZ368" i="1"/>
  <c r="DZ364" i="1"/>
  <c r="DZ362" i="1"/>
  <c r="DZ358" i="1"/>
  <c r="DZ354" i="1"/>
  <c r="DZ355" i="1"/>
  <c r="DZ352" i="1"/>
  <c r="DZ347" i="1"/>
  <c r="DZ342" i="1"/>
  <c r="DZ340" i="1"/>
  <c r="DZ338" i="1"/>
  <c r="DZ336" i="1"/>
  <c r="DZ345" i="1"/>
  <c r="DZ353" i="1"/>
  <c r="DZ351" i="1"/>
  <c r="DZ349" i="1"/>
  <c r="DZ346" i="1"/>
  <c r="DZ344" i="1"/>
  <c r="DZ341" i="1"/>
  <c r="DZ337" i="1"/>
  <c r="DZ339" i="1"/>
  <c r="DZ359" i="1"/>
  <c r="DZ357" i="1"/>
  <c r="DZ350" i="1"/>
  <c r="DZ343"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6" i="1"/>
  <c r="EA298" i="1"/>
  <c r="EA390" i="1"/>
  <c r="EA240" i="1"/>
  <c r="EA259" i="1"/>
  <c r="EA271" i="1"/>
  <c r="EA291" i="1"/>
  <c r="EA288" i="1"/>
  <c r="EA287" i="1"/>
  <c r="EA284" i="1"/>
  <c r="EA282" i="1"/>
  <c r="EA305" i="1"/>
  <c r="EA296" i="1"/>
  <c r="EA293" i="1"/>
  <c r="EA334" i="1"/>
  <c r="EA319" i="1"/>
  <c r="EA316" i="1"/>
  <c r="EA389" i="1"/>
  <c r="EA387" i="1"/>
  <c r="EA386" i="1"/>
  <c r="EA382" i="1"/>
  <c r="EA237" i="1"/>
  <c r="EA192" i="1"/>
  <c r="EA243" i="1"/>
  <c r="EA255" i="1"/>
  <c r="EA269" i="1"/>
  <c r="EA266" i="1"/>
  <c r="EA290" i="1"/>
  <c r="EA286" i="1"/>
  <c r="EA281" i="1"/>
  <c r="EA300" i="1"/>
  <c r="EA297" i="1"/>
  <c r="EA295" i="1"/>
  <c r="EA333" i="1"/>
  <c r="EA318" i="1"/>
  <c r="EA388" i="1"/>
  <c r="EA385" i="1"/>
  <c r="EA383" i="1"/>
  <c r="EA270" i="1"/>
  <c r="EA261" i="1"/>
  <c r="EA273" i="1"/>
  <c r="EA285" i="1"/>
  <c r="EA294" i="1"/>
  <c r="EA276" i="1"/>
  <c r="EA289" i="1"/>
  <c r="EA299" i="1"/>
  <c r="EA384" i="1"/>
  <c r="EA268" i="1"/>
  <c r="EA381" i="1"/>
  <c r="EA379" i="1"/>
  <c r="EA376" i="1"/>
  <c r="EA307" i="1"/>
  <c r="EA304" i="1"/>
  <c r="EA332" i="1"/>
  <c r="EA380" i="1"/>
  <c r="EA373" i="1"/>
  <c r="EA369" i="1"/>
  <c r="EA377" i="1"/>
  <c r="EA375" i="1"/>
  <c r="EA372" i="1"/>
  <c r="EA370" i="1"/>
  <c r="EA368" i="1"/>
  <c r="EA366" i="1"/>
  <c r="EA317" i="1"/>
  <c r="EA378" i="1"/>
  <c r="EA371" i="1"/>
  <c r="EA367" i="1"/>
  <c r="EA360" i="1"/>
  <c r="EA365" i="1"/>
  <c r="EA359" i="1"/>
  <c r="EA357" i="1"/>
  <c r="EA355" i="1"/>
  <c r="EA353" i="1"/>
  <c r="EA363" i="1"/>
  <c r="EA362" i="1"/>
  <c r="EA351" i="1"/>
  <c r="EA349" i="1"/>
  <c r="EA346" i="1"/>
  <c r="EA344" i="1"/>
  <c r="EA341" i="1"/>
  <c r="EA337" i="1"/>
  <c r="EA339" i="1"/>
  <c r="EA364" i="1"/>
  <c r="EA350" i="1"/>
  <c r="EA345" i="1"/>
  <c r="EA343" i="1"/>
  <c r="EA342" i="1"/>
  <c r="EA340" i="1"/>
  <c r="EA336" i="1"/>
  <c r="EA358" i="1"/>
  <c r="EA356" i="1"/>
  <c r="EA354" i="1"/>
  <c r="EA352" i="1"/>
  <c r="EA347" i="1"/>
  <c r="EA338"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5" i="1"/>
  <c r="EB296" i="1"/>
  <c r="EB293" i="1"/>
  <c r="EB334" i="1"/>
  <c r="EB319" i="1"/>
  <c r="EB316" i="1"/>
  <c r="EB389" i="1"/>
  <c r="EB387" i="1"/>
  <c r="EB386" i="1"/>
  <c r="EB382" i="1"/>
  <c r="EB145" i="1"/>
  <c r="EB258" i="1"/>
  <c r="EB269" i="1"/>
  <c r="EB266" i="1"/>
  <c r="EB290" i="1"/>
  <c r="EB286" i="1"/>
  <c r="EB281" i="1"/>
  <c r="EB300" i="1"/>
  <c r="EB297" i="1"/>
  <c r="EB295" i="1"/>
  <c r="EB333" i="1"/>
  <c r="EB318" i="1"/>
  <c r="EB388" i="1"/>
  <c r="EB385" i="1"/>
  <c r="EB383" i="1"/>
  <c r="EB242" i="1"/>
  <c r="EB254" i="1"/>
  <c r="EB273" i="1"/>
  <c r="EB270" i="1"/>
  <c r="EB268" i="1"/>
  <c r="EB289" i="1"/>
  <c r="EB285" i="1"/>
  <c r="EB307" i="1"/>
  <c r="EB304" i="1"/>
  <c r="EB299" i="1"/>
  <c r="EB294" i="1"/>
  <c r="EB332" i="1"/>
  <c r="EB317" i="1"/>
  <c r="EB384" i="1"/>
  <c r="EB272" i="1"/>
  <c r="EB283" i="1"/>
  <c r="EB244" i="1"/>
  <c r="EB275" i="1"/>
  <c r="EB267" i="1"/>
  <c r="EB306" i="1"/>
  <c r="EB381" i="1"/>
  <c r="EB280" i="1"/>
  <c r="EB380" i="1"/>
  <c r="EB298" i="1"/>
  <c r="EB378" i="1"/>
  <c r="EB390" i="1"/>
  <c r="EB379" i="1"/>
  <c r="EB377" i="1"/>
  <c r="EB375" i="1"/>
  <c r="EB372" i="1"/>
  <c r="EB370" i="1"/>
  <c r="EB368" i="1"/>
  <c r="EB366" i="1"/>
  <c r="EB371" i="1"/>
  <c r="EB367" i="1"/>
  <c r="EB376" i="1"/>
  <c r="EB373" i="1"/>
  <c r="EB369" i="1"/>
  <c r="EB365" i="1"/>
  <c r="EB359" i="1"/>
  <c r="EB364" i="1"/>
  <c r="EB362" i="1"/>
  <c r="EB358" i="1"/>
  <c r="EB354" i="1"/>
  <c r="EB360" i="1"/>
  <c r="EB356" i="1"/>
  <c r="EB353" i="1"/>
  <c r="EB350" i="1"/>
  <c r="EB345" i="1"/>
  <c r="EB340" i="1"/>
  <c r="EB338" i="1"/>
  <c r="EB336" i="1"/>
  <c r="EB341" i="1"/>
  <c r="EB337" i="1"/>
  <c r="EB363" i="1"/>
  <c r="EB357" i="1"/>
  <c r="EB343" i="1"/>
  <c r="EB339" i="1"/>
  <c r="EB352" i="1"/>
  <c r="EB347" i="1"/>
  <c r="EB342" i="1"/>
  <c r="EB355" i="1"/>
  <c r="EB351" i="1"/>
  <c r="EB349" i="1"/>
  <c r="EB346" i="1"/>
  <c r="EB344"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33" i="1"/>
  <c r="EC318" i="1"/>
  <c r="EC388" i="1"/>
  <c r="EC385" i="1"/>
  <c r="EC383" i="1"/>
  <c r="EC158" i="1"/>
  <c r="EC262" i="1"/>
  <c r="EC273" i="1"/>
  <c r="EC270" i="1"/>
  <c r="EC268" i="1"/>
  <c r="EC289" i="1"/>
  <c r="EC285" i="1"/>
  <c r="EC307" i="1"/>
  <c r="EC304" i="1"/>
  <c r="EC299" i="1"/>
  <c r="EC294" i="1"/>
  <c r="EC332" i="1"/>
  <c r="EC317" i="1"/>
  <c r="EC384" i="1"/>
  <c r="EC272" i="1"/>
  <c r="EC267" i="1"/>
  <c r="EC283" i="1"/>
  <c r="EC280" i="1"/>
  <c r="EC306" i="1"/>
  <c r="EC298" i="1"/>
  <c r="EC390" i="1"/>
  <c r="EC241" i="1"/>
  <c r="EC288" i="1"/>
  <c r="EC287" i="1"/>
  <c r="EC293" i="1"/>
  <c r="EC316" i="1"/>
  <c r="EC389" i="1"/>
  <c r="EC382" i="1"/>
  <c r="EC284" i="1"/>
  <c r="EC296" i="1"/>
  <c r="EC334" i="1"/>
  <c r="EC378" i="1"/>
  <c r="EC319" i="1"/>
  <c r="EC377" i="1"/>
  <c r="EC271" i="1"/>
  <c r="EC291" i="1"/>
  <c r="EC282" i="1"/>
  <c r="EC305" i="1"/>
  <c r="EC386" i="1"/>
  <c r="EC371" i="1"/>
  <c r="EC367" i="1"/>
  <c r="EC381" i="1"/>
  <c r="EC387" i="1"/>
  <c r="EC380" i="1"/>
  <c r="EC379" i="1"/>
  <c r="EC375" i="1"/>
  <c r="EC372" i="1"/>
  <c r="EC364" i="1"/>
  <c r="EC362" i="1"/>
  <c r="EC358" i="1"/>
  <c r="EC363" i="1"/>
  <c r="EC376" i="1"/>
  <c r="EC368" i="1"/>
  <c r="EC373" i="1"/>
  <c r="EC370" i="1"/>
  <c r="EC369" i="1"/>
  <c r="EC366" i="1"/>
  <c r="EC365" i="1"/>
  <c r="EC359" i="1"/>
  <c r="EC357" i="1"/>
  <c r="EC355" i="1"/>
  <c r="EC343" i="1"/>
  <c r="EC339" i="1"/>
  <c r="EC346" i="1"/>
  <c r="EC337" i="1"/>
  <c r="EC360" i="1"/>
  <c r="EC356" i="1"/>
  <c r="EC354" i="1"/>
  <c r="EC352" i="1"/>
  <c r="EC347" i="1"/>
  <c r="EC342" i="1"/>
  <c r="EC340" i="1"/>
  <c r="EC338" i="1"/>
  <c r="EC336" i="1"/>
  <c r="EC351" i="1"/>
  <c r="EC349" i="1"/>
  <c r="EC344" i="1"/>
  <c r="EC341" i="1"/>
  <c r="EC353" i="1"/>
  <c r="EC350" i="1"/>
  <c r="EC345"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7" i="1"/>
  <c r="ED304" i="1"/>
  <c r="ED299" i="1"/>
  <c r="ED294" i="1"/>
  <c r="ED332" i="1"/>
  <c r="ED317" i="1"/>
  <c r="ED384" i="1"/>
  <c r="ED245" i="1"/>
  <c r="ED256" i="1"/>
  <c r="ED272" i="1"/>
  <c r="ED267" i="1"/>
  <c r="ED283" i="1"/>
  <c r="ED280" i="1"/>
  <c r="ED306" i="1"/>
  <c r="ED298" i="1"/>
  <c r="ED390" i="1"/>
  <c r="ED257" i="1"/>
  <c r="ED277" i="1"/>
  <c r="ED271" i="1"/>
  <c r="ED291" i="1"/>
  <c r="ED288" i="1"/>
  <c r="ED287" i="1"/>
  <c r="ED284" i="1"/>
  <c r="ED282" i="1"/>
  <c r="ED305" i="1"/>
  <c r="ED296" i="1"/>
  <c r="ED293" i="1"/>
  <c r="ED334" i="1"/>
  <c r="ED319" i="1"/>
  <c r="ED316" i="1"/>
  <c r="ED389" i="1"/>
  <c r="ED387" i="1"/>
  <c r="ED386" i="1"/>
  <c r="ED382" i="1"/>
  <c r="ED194" i="1"/>
  <c r="ED253" i="1"/>
  <c r="ED286" i="1"/>
  <c r="ED269" i="1"/>
  <c r="ED297" i="1"/>
  <c r="ED142" i="1"/>
  <c r="ED388" i="1"/>
  <c r="ED266" i="1"/>
  <c r="ED281" i="1"/>
  <c r="ED300" i="1"/>
  <c r="ED383" i="1"/>
  <c r="ED377" i="1"/>
  <c r="ED318" i="1"/>
  <c r="ED381" i="1"/>
  <c r="ED379" i="1"/>
  <c r="ED376" i="1"/>
  <c r="ED290" i="1"/>
  <c r="ED333" i="1"/>
  <c r="ED295" i="1"/>
  <c r="ED373" i="1"/>
  <c r="ED369" i="1"/>
  <c r="ED385" i="1"/>
  <c r="ED380" i="1"/>
  <c r="ED378" i="1"/>
  <c r="ED375" i="1"/>
  <c r="ED363" i="1"/>
  <c r="ED368" i="1"/>
  <c r="ED360" i="1"/>
  <c r="ED356" i="1"/>
  <c r="ED370" i="1"/>
  <c r="ED366" i="1"/>
  <c r="ED365" i="1"/>
  <c r="ED372" i="1"/>
  <c r="ED371" i="1"/>
  <c r="ED367" i="1"/>
  <c r="ED364" i="1"/>
  <c r="ED362" i="1"/>
  <c r="ED358" i="1"/>
  <c r="ED354" i="1"/>
  <c r="ED357" i="1"/>
  <c r="ED352" i="1"/>
  <c r="ED347" i="1"/>
  <c r="ED342" i="1"/>
  <c r="ED340" i="1"/>
  <c r="ED338" i="1"/>
  <c r="ED336" i="1"/>
  <c r="ED359" i="1"/>
  <c r="ED351" i="1"/>
  <c r="ED349" i="1"/>
  <c r="ED346" i="1"/>
  <c r="ED344" i="1"/>
  <c r="ED341" i="1"/>
  <c r="ED337" i="1"/>
  <c r="ED350" i="1"/>
  <c r="ED355" i="1"/>
  <c r="ED353" i="1"/>
  <c r="ED345" i="1"/>
  <c r="ED343" i="1"/>
  <c r="ED339"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6" i="1"/>
  <c r="EE298" i="1"/>
  <c r="EE390" i="1"/>
  <c r="EE243" i="1"/>
  <c r="EE255" i="1"/>
  <c r="EE271" i="1"/>
  <c r="EE291" i="1"/>
  <c r="EE288" i="1"/>
  <c r="EE287" i="1"/>
  <c r="EE284" i="1"/>
  <c r="EE282" i="1"/>
  <c r="EE305" i="1"/>
  <c r="EE296" i="1"/>
  <c r="EE293" i="1"/>
  <c r="EE334" i="1"/>
  <c r="EE319" i="1"/>
  <c r="EE316" i="1"/>
  <c r="EE389" i="1"/>
  <c r="EE387" i="1"/>
  <c r="EE386" i="1"/>
  <c r="EE382" i="1"/>
  <c r="EE261" i="1"/>
  <c r="EE276" i="1"/>
  <c r="EE269" i="1"/>
  <c r="EE266" i="1"/>
  <c r="EE290" i="1"/>
  <c r="EE286" i="1"/>
  <c r="EE281" i="1"/>
  <c r="EE300" i="1"/>
  <c r="EE297" i="1"/>
  <c r="EE295" i="1"/>
  <c r="EE333" i="1"/>
  <c r="EE318" i="1"/>
  <c r="EE388" i="1"/>
  <c r="EE385" i="1"/>
  <c r="EE383" i="1"/>
  <c r="EE246" i="1"/>
  <c r="EE273" i="1"/>
  <c r="EE268" i="1"/>
  <c r="EE304" i="1"/>
  <c r="EE144" i="1"/>
  <c r="EE264" i="1"/>
  <c r="EE270" i="1"/>
  <c r="EE307" i="1"/>
  <c r="EE294" i="1"/>
  <c r="EE332" i="1"/>
  <c r="EE381" i="1"/>
  <c r="EE379" i="1"/>
  <c r="EE376" i="1"/>
  <c r="EE285" i="1"/>
  <c r="EE317" i="1"/>
  <c r="EE380" i="1"/>
  <c r="EE289" i="1"/>
  <c r="EE384" i="1"/>
  <c r="EE373" i="1"/>
  <c r="EE369" i="1"/>
  <c r="EE378" i="1"/>
  <c r="EE375" i="1"/>
  <c r="EE372" i="1"/>
  <c r="EE370" i="1"/>
  <c r="EE368" i="1"/>
  <c r="EE366" i="1"/>
  <c r="EE299" i="1"/>
  <c r="EE377" i="1"/>
  <c r="EE360" i="1"/>
  <c r="EE365" i="1"/>
  <c r="EE359" i="1"/>
  <c r="EE357" i="1"/>
  <c r="EE355" i="1"/>
  <c r="EE353" i="1"/>
  <c r="EE371" i="1"/>
  <c r="EE367" i="1"/>
  <c r="EE363" i="1"/>
  <c r="EE364" i="1"/>
  <c r="EE356" i="1"/>
  <c r="EE354" i="1"/>
  <c r="EE351" i="1"/>
  <c r="EE349" i="1"/>
  <c r="EE346" i="1"/>
  <c r="EE344" i="1"/>
  <c r="EE341" i="1"/>
  <c r="EE337" i="1"/>
  <c r="EE343" i="1"/>
  <c r="EE340" i="1"/>
  <c r="EE336" i="1"/>
  <c r="EE358" i="1"/>
  <c r="EE350" i="1"/>
  <c r="EE345" i="1"/>
  <c r="EE339" i="1"/>
  <c r="EE338" i="1"/>
  <c r="EE362" i="1"/>
  <c r="EE352" i="1"/>
  <c r="EE347" i="1"/>
  <c r="EE342"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5" i="1"/>
  <c r="EF296" i="1"/>
  <c r="EF293" i="1"/>
  <c r="EF334" i="1"/>
  <c r="EF319" i="1"/>
  <c r="EF316" i="1"/>
  <c r="EF389" i="1"/>
  <c r="EF387" i="1"/>
  <c r="EF386" i="1"/>
  <c r="EF382" i="1"/>
  <c r="EF141" i="1"/>
  <c r="EF242" i="1"/>
  <c r="EF254" i="1"/>
  <c r="EF269" i="1"/>
  <c r="EF266" i="1"/>
  <c r="EF290" i="1"/>
  <c r="EF286" i="1"/>
  <c r="EF281" i="1"/>
  <c r="EF300" i="1"/>
  <c r="EF297" i="1"/>
  <c r="EF295" i="1"/>
  <c r="EF333" i="1"/>
  <c r="EF318" i="1"/>
  <c r="EF388" i="1"/>
  <c r="EF385" i="1"/>
  <c r="EF383" i="1"/>
  <c r="EF193" i="1"/>
  <c r="EF244" i="1"/>
  <c r="EF275" i="1"/>
  <c r="EF273" i="1"/>
  <c r="EF270" i="1"/>
  <c r="EF268" i="1"/>
  <c r="EF289" i="1"/>
  <c r="EF285" i="1"/>
  <c r="EF307" i="1"/>
  <c r="EF304" i="1"/>
  <c r="EF299" i="1"/>
  <c r="EF294" i="1"/>
  <c r="EF332" i="1"/>
  <c r="EF317" i="1"/>
  <c r="EF384" i="1"/>
  <c r="EF272" i="1"/>
  <c r="EF263" i="1"/>
  <c r="EF267" i="1"/>
  <c r="EF280" i="1"/>
  <c r="EF381" i="1"/>
  <c r="EF283" i="1"/>
  <c r="EF298" i="1"/>
  <c r="EF380" i="1"/>
  <c r="EF390" i="1"/>
  <c r="EF378" i="1"/>
  <c r="EF306" i="1"/>
  <c r="EF375" i="1"/>
  <c r="EF372" i="1"/>
  <c r="EF370" i="1"/>
  <c r="EF368" i="1"/>
  <c r="EF366" i="1"/>
  <c r="EF376" i="1"/>
  <c r="EF371" i="1"/>
  <c r="EF367" i="1"/>
  <c r="EF379" i="1"/>
  <c r="EF373" i="1"/>
  <c r="EF365" i="1"/>
  <c r="EF359" i="1"/>
  <c r="EF364" i="1"/>
  <c r="EF362" i="1"/>
  <c r="EF358" i="1"/>
  <c r="EF354" i="1"/>
  <c r="EF377" i="1"/>
  <c r="EF369" i="1"/>
  <c r="EF360" i="1"/>
  <c r="EF356" i="1"/>
  <c r="EF363" i="1"/>
  <c r="EF350" i="1"/>
  <c r="EF345" i="1"/>
  <c r="EF352" i="1"/>
  <c r="EF355" i="1"/>
  <c r="EF353" i="1"/>
  <c r="EF343" i="1"/>
  <c r="EF339" i="1"/>
  <c r="EF347" i="1"/>
  <c r="EF342" i="1"/>
  <c r="EF340" i="1"/>
  <c r="EF338" i="1"/>
  <c r="EF336" i="1"/>
  <c r="EF337" i="1"/>
  <c r="EF357" i="1"/>
  <c r="EF351" i="1"/>
  <c r="EF349" i="1"/>
  <c r="EF346" i="1"/>
  <c r="EF344" i="1"/>
  <c r="EF341"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33" i="1"/>
  <c r="EG318" i="1"/>
  <c r="EG388" i="1"/>
  <c r="EG385" i="1"/>
  <c r="EG383" i="1"/>
  <c r="EG273" i="1"/>
  <c r="EG270" i="1"/>
  <c r="EG268" i="1"/>
  <c r="EG289" i="1"/>
  <c r="EG285" i="1"/>
  <c r="EG307" i="1"/>
  <c r="EG304" i="1"/>
  <c r="EG299" i="1"/>
  <c r="EG294" i="1"/>
  <c r="EG332" i="1"/>
  <c r="EG317" i="1"/>
  <c r="EG384" i="1"/>
  <c r="EG241" i="1"/>
  <c r="EG272" i="1"/>
  <c r="EG267" i="1"/>
  <c r="EG283" i="1"/>
  <c r="EG280" i="1"/>
  <c r="EG306" i="1"/>
  <c r="EG298" i="1"/>
  <c r="EG390" i="1"/>
  <c r="EG271" i="1"/>
  <c r="EG291" i="1"/>
  <c r="EG284" i="1"/>
  <c r="EG282" i="1"/>
  <c r="EG293" i="1"/>
  <c r="EG334" i="1"/>
  <c r="EG288" i="1"/>
  <c r="EG296" i="1"/>
  <c r="EG319" i="1"/>
  <c r="EG378" i="1"/>
  <c r="EG305" i="1"/>
  <c r="EG387" i="1"/>
  <c r="EG386" i="1"/>
  <c r="EG377" i="1"/>
  <c r="EG287" i="1"/>
  <c r="EG316" i="1"/>
  <c r="EG376" i="1"/>
  <c r="EG371" i="1"/>
  <c r="EG367" i="1"/>
  <c r="EG381" i="1"/>
  <c r="EG380" i="1"/>
  <c r="EG379" i="1"/>
  <c r="EG389" i="1"/>
  <c r="EG382" i="1"/>
  <c r="EG375" i="1"/>
  <c r="EG372" i="1"/>
  <c r="EG368" i="1"/>
  <c r="EG364" i="1"/>
  <c r="EG362" i="1"/>
  <c r="EG358" i="1"/>
  <c r="EG370" i="1"/>
  <c r="EG369" i="1"/>
  <c r="EG366" i="1"/>
  <c r="EG363" i="1"/>
  <c r="EG373" i="1"/>
  <c r="EG365" i="1"/>
  <c r="EG359" i="1"/>
  <c r="EG357" i="1"/>
  <c r="EG355" i="1"/>
  <c r="EG360" i="1"/>
  <c r="EG353" i="1"/>
  <c r="EG343" i="1"/>
  <c r="EG339" i="1"/>
  <c r="EG351" i="1"/>
  <c r="EG344" i="1"/>
  <c r="EG341" i="1"/>
  <c r="EG352" i="1"/>
  <c r="EG347" i="1"/>
  <c r="EG342" i="1"/>
  <c r="EG340" i="1"/>
  <c r="EG338" i="1"/>
  <c r="EG336" i="1"/>
  <c r="EG349" i="1"/>
  <c r="EG337" i="1"/>
  <c r="EG346" i="1"/>
  <c r="EG356" i="1"/>
  <c r="EG354" i="1"/>
  <c r="EG350" i="1"/>
  <c r="EG345"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7" i="1"/>
  <c r="EH304" i="1"/>
  <c r="EH299" i="1"/>
  <c r="EH294" i="1"/>
  <c r="EH332" i="1"/>
  <c r="EH317" i="1"/>
  <c r="EH384" i="1"/>
  <c r="EH189" i="1"/>
  <c r="EH257" i="1"/>
  <c r="EH277" i="1"/>
  <c r="EH272" i="1"/>
  <c r="EH267" i="1"/>
  <c r="EH283" i="1"/>
  <c r="EH280" i="1"/>
  <c r="EH306" i="1"/>
  <c r="EH298" i="1"/>
  <c r="EH390" i="1"/>
  <c r="EH253" i="1"/>
  <c r="EH271" i="1"/>
  <c r="EH291" i="1"/>
  <c r="EH288" i="1"/>
  <c r="EH287" i="1"/>
  <c r="EH284" i="1"/>
  <c r="EH282" i="1"/>
  <c r="EH305" i="1"/>
  <c r="EH296" i="1"/>
  <c r="EH293" i="1"/>
  <c r="EH334" i="1"/>
  <c r="EH319" i="1"/>
  <c r="EH316" i="1"/>
  <c r="EH389" i="1"/>
  <c r="EH387" i="1"/>
  <c r="EH386" i="1"/>
  <c r="EH382" i="1"/>
  <c r="EH269" i="1"/>
  <c r="EH247" i="1"/>
  <c r="EH274" i="1"/>
  <c r="EH290" i="1"/>
  <c r="EH281" i="1"/>
  <c r="EH333" i="1"/>
  <c r="EH260" i="1"/>
  <c r="EH266" i="1"/>
  <c r="EH300" i="1"/>
  <c r="EH297" i="1"/>
  <c r="EH383" i="1"/>
  <c r="EH318" i="1"/>
  <c r="EH377" i="1"/>
  <c r="EH286" i="1"/>
  <c r="EH295" i="1"/>
  <c r="EH385" i="1"/>
  <c r="EH381" i="1"/>
  <c r="EH379" i="1"/>
  <c r="EH376" i="1"/>
  <c r="EH380" i="1"/>
  <c r="EH378" i="1"/>
  <c r="EH373" i="1"/>
  <c r="EH369" i="1"/>
  <c r="EH388" i="1"/>
  <c r="EH370" i="1"/>
  <c r="EH366" i="1"/>
  <c r="EH363" i="1"/>
  <c r="EH371" i="1"/>
  <c r="EH367" i="1"/>
  <c r="EH360" i="1"/>
  <c r="EH356" i="1"/>
  <c r="EH372" i="1"/>
  <c r="EH365" i="1"/>
  <c r="EH375" i="1"/>
  <c r="EH368" i="1"/>
  <c r="EH364" i="1"/>
  <c r="EH362" i="1"/>
  <c r="EH358" i="1"/>
  <c r="EH354" i="1"/>
  <c r="EH359" i="1"/>
  <c r="EH355" i="1"/>
  <c r="EH352" i="1"/>
  <c r="EH347" i="1"/>
  <c r="EH342" i="1"/>
  <c r="EH340" i="1"/>
  <c r="EH338" i="1"/>
  <c r="EH336" i="1"/>
  <c r="EH350" i="1"/>
  <c r="EH339" i="1"/>
  <c r="EH351" i="1"/>
  <c r="EH349" i="1"/>
  <c r="EH346" i="1"/>
  <c r="EH344" i="1"/>
  <c r="EH341" i="1"/>
  <c r="EH337" i="1"/>
  <c r="EH345" i="1"/>
  <c r="EH357" i="1"/>
  <c r="EH353" i="1"/>
  <c r="EH343"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6" i="1"/>
  <c r="EI298" i="1"/>
  <c r="EI390" i="1"/>
  <c r="EI261" i="1"/>
  <c r="EI276" i="1"/>
  <c r="EI271" i="1"/>
  <c r="EI291" i="1"/>
  <c r="EI288" i="1"/>
  <c r="EI287" i="1"/>
  <c r="EI284" i="1"/>
  <c r="EI282" i="1"/>
  <c r="EI305" i="1"/>
  <c r="EI296" i="1"/>
  <c r="EI293" i="1"/>
  <c r="EI334" i="1"/>
  <c r="EI319" i="1"/>
  <c r="EI316" i="1"/>
  <c r="EI389" i="1"/>
  <c r="EI387" i="1"/>
  <c r="EI386" i="1"/>
  <c r="EI382" i="1"/>
  <c r="EI188" i="1"/>
  <c r="EI264" i="1"/>
  <c r="EI269" i="1"/>
  <c r="EI266" i="1"/>
  <c r="EI290" i="1"/>
  <c r="EI286" i="1"/>
  <c r="EI281" i="1"/>
  <c r="EI300" i="1"/>
  <c r="EI297" i="1"/>
  <c r="EI295" i="1"/>
  <c r="EI333" i="1"/>
  <c r="EI318" i="1"/>
  <c r="EI388" i="1"/>
  <c r="EI385" i="1"/>
  <c r="EI383" i="1"/>
  <c r="EI259" i="1"/>
  <c r="EI268" i="1"/>
  <c r="EI289" i="1"/>
  <c r="EI307" i="1"/>
  <c r="EI332" i="1"/>
  <c r="EI240" i="1"/>
  <c r="EI273" i="1"/>
  <c r="EI294" i="1"/>
  <c r="EI285" i="1"/>
  <c r="EI304" i="1"/>
  <c r="EI317" i="1"/>
  <c r="EI381" i="1"/>
  <c r="EI379" i="1"/>
  <c r="EI376" i="1"/>
  <c r="EI299" i="1"/>
  <c r="EI384" i="1"/>
  <c r="EI380" i="1"/>
  <c r="EI270" i="1"/>
  <c r="EI373" i="1"/>
  <c r="EI369" i="1"/>
  <c r="EI377" i="1"/>
  <c r="EI375" i="1"/>
  <c r="EI372" i="1"/>
  <c r="EI370" i="1"/>
  <c r="EI368" i="1"/>
  <c r="EI366" i="1"/>
  <c r="EI378" i="1"/>
  <c r="EI371" i="1"/>
  <c r="EI367" i="1"/>
  <c r="EI360" i="1"/>
  <c r="EI365" i="1"/>
  <c r="EI359" i="1"/>
  <c r="EI357" i="1"/>
  <c r="EI355" i="1"/>
  <c r="EI353" i="1"/>
  <c r="EI363" i="1"/>
  <c r="EI358" i="1"/>
  <c r="EI351" i="1"/>
  <c r="EI349" i="1"/>
  <c r="EI346" i="1"/>
  <c r="EI344" i="1"/>
  <c r="EI341" i="1"/>
  <c r="EI337" i="1"/>
  <c r="EI339" i="1"/>
  <c r="EI342" i="1"/>
  <c r="EI350" i="1"/>
  <c r="EI345" i="1"/>
  <c r="EI354" i="1"/>
  <c r="EI338" i="1"/>
  <c r="EI362" i="1"/>
  <c r="EI356" i="1"/>
  <c r="EI343" i="1"/>
  <c r="EI336" i="1"/>
  <c r="EI364" i="1"/>
  <c r="EI352" i="1"/>
  <c r="EI347" i="1"/>
  <c r="EI340"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5" i="1"/>
  <c r="EJ296" i="1"/>
  <c r="EJ293" i="1"/>
  <c r="EJ334" i="1"/>
  <c r="EJ319" i="1"/>
  <c r="EJ316" i="1"/>
  <c r="EJ389" i="1"/>
  <c r="EJ387" i="1"/>
  <c r="EJ386" i="1"/>
  <c r="EJ382" i="1"/>
  <c r="EJ244" i="1"/>
  <c r="EJ275" i="1"/>
  <c r="EJ269" i="1"/>
  <c r="EJ266" i="1"/>
  <c r="EJ290" i="1"/>
  <c r="EJ286" i="1"/>
  <c r="EJ281" i="1"/>
  <c r="EJ300" i="1"/>
  <c r="EJ297" i="1"/>
  <c r="EJ295" i="1"/>
  <c r="EJ333" i="1"/>
  <c r="EJ318" i="1"/>
  <c r="EJ388" i="1"/>
  <c r="EJ385" i="1"/>
  <c r="EJ383" i="1"/>
  <c r="EJ263" i="1"/>
  <c r="EJ273" i="1"/>
  <c r="EJ270" i="1"/>
  <c r="EJ268" i="1"/>
  <c r="EJ289" i="1"/>
  <c r="EJ285" i="1"/>
  <c r="EJ307" i="1"/>
  <c r="EJ304" i="1"/>
  <c r="EJ299" i="1"/>
  <c r="EJ294" i="1"/>
  <c r="EJ332" i="1"/>
  <c r="EJ317" i="1"/>
  <c r="EJ384" i="1"/>
  <c r="EJ267" i="1"/>
  <c r="EJ258" i="1"/>
  <c r="EJ306" i="1"/>
  <c r="EJ283" i="1"/>
  <c r="EJ298" i="1"/>
  <c r="EJ381" i="1"/>
  <c r="EJ272" i="1"/>
  <c r="EJ390" i="1"/>
  <c r="EJ380" i="1"/>
  <c r="EJ378" i="1"/>
  <c r="EJ280" i="1"/>
  <c r="EJ379" i="1"/>
  <c r="EJ377" i="1"/>
  <c r="EJ375" i="1"/>
  <c r="EJ372" i="1"/>
  <c r="EJ370" i="1"/>
  <c r="EJ368" i="1"/>
  <c r="EJ366" i="1"/>
  <c r="EJ371" i="1"/>
  <c r="EJ367" i="1"/>
  <c r="EJ376" i="1"/>
  <c r="EJ373" i="1"/>
  <c r="EJ369" i="1"/>
  <c r="EJ365" i="1"/>
  <c r="EJ359" i="1"/>
  <c r="EJ364" i="1"/>
  <c r="EJ362" i="1"/>
  <c r="EJ358" i="1"/>
  <c r="EJ354" i="1"/>
  <c r="EJ360" i="1"/>
  <c r="EJ356" i="1"/>
  <c r="EJ350" i="1"/>
  <c r="EJ345" i="1"/>
  <c r="EJ347" i="1"/>
  <c r="EJ342" i="1"/>
  <c r="EJ340" i="1"/>
  <c r="EJ338" i="1"/>
  <c r="EJ336" i="1"/>
  <c r="EJ357" i="1"/>
  <c r="EJ343" i="1"/>
  <c r="EJ339" i="1"/>
  <c r="EJ352" i="1"/>
  <c r="EJ337" i="1"/>
  <c r="EJ353" i="1"/>
  <c r="EJ341" i="1"/>
  <c r="EJ363" i="1"/>
  <c r="EJ355" i="1"/>
  <c r="EJ351" i="1"/>
  <c r="EJ349" i="1"/>
  <c r="EJ346" i="1"/>
  <c r="EJ344"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33" i="1"/>
  <c r="EK318" i="1"/>
  <c r="EK388" i="1"/>
  <c r="EK385" i="1"/>
  <c r="EK383" i="1"/>
  <c r="EK157" i="1"/>
  <c r="EK236" i="1"/>
  <c r="EK249" i="1"/>
  <c r="EK241" i="1"/>
  <c r="EK273" i="1"/>
  <c r="EK270" i="1"/>
  <c r="EK268" i="1"/>
  <c r="EK289" i="1"/>
  <c r="EK285" i="1"/>
  <c r="EK307" i="1"/>
  <c r="EK304" i="1"/>
  <c r="EK299" i="1"/>
  <c r="EK294" i="1"/>
  <c r="EK332" i="1"/>
  <c r="EK317" i="1"/>
  <c r="EK384" i="1"/>
  <c r="EK246" i="1"/>
  <c r="EK272" i="1"/>
  <c r="EK267" i="1"/>
  <c r="EK283" i="1"/>
  <c r="EK280" i="1"/>
  <c r="EK306" i="1"/>
  <c r="EK298" i="1"/>
  <c r="EK390" i="1"/>
  <c r="EK147" i="1"/>
  <c r="EK271" i="1"/>
  <c r="EK291" i="1"/>
  <c r="EK262" i="1"/>
  <c r="EK284" i="1"/>
  <c r="EK334" i="1"/>
  <c r="EK319" i="1"/>
  <c r="EK305" i="1"/>
  <c r="EK387" i="1"/>
  <c r="EK386" i="1"/>
  <c r="EK378" i="1"/>
  <c r="EK287" i="1"/>
  <c r="EK282" i="1"/>
  <c r="EK316" i="1"/>
  <c r="EK389" i="1"/>
  <c r="EK382" i="1"/>
  <c r="EK377" i="1"/>
  <c r="EK288" i="1"/>
  <c r="EK296" i="1"/>
  <c r="EK381" i="1"/>
  <c r="EK371" i="1"/>
  <c r="EK367" i="1"/>
  <c r="EK293" i="1"/>
  <c r="EK380" i="1"/>
  <c r="EK379" i="1"/>
  <c r="EK375" i="1"/>
  <c r="EK372" i="1"/>
  <c r="EK364" i="1"/>
  <c r="EK362" i="1"/>
  <c r="EK358" i="1"/>
  <c r="EK376" i="1"/>
  <c r="EK373" i="1"/>
  <c r="EK363" i="1"/>
  <c r="EK368" i="1"/>
  <c r="EK370" i="1"/>
  <c r="EK369" i="1"/>
  <c r="EK366" i="1"/>
  <c r="EK365" i="1"/>
  <c r="EK359" i="1"/>
  <c r="EK357" i="1"/>
  <c r="EK355" i="1"/>
  <c r="EK343" i="1"/>
  <c r="EK339" i="1"/>
  <c r="EK349" i="1"/>
  <c r="EK337" i="1"/>
  <c r="EK356" i="1"/>
  <c r="EK354" i="1"/>
  <c r="EK353" i="1"/>
  <c r="EK352" i="1"/>
  <c r="EK347" i="1"/>
  <c r="EK342" i="1"/>
  <c r="EK340" i="1"/>
  <c r="EK338" i="1"/>
  <c r="EK336" i="1"/>
  <c r="EK351" i="1"/>
  <c r="EK346" i="1"/>
  <c r="EK344" i="1"/>
  <c r="EK341" i="1"/>
  <c r="EK360" i="1"/>
  <c r="EK350" i="1"/>
  <c r="EK345"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7" i="1"/>
  <c r="EL304" i="1"/>
  <c r="EL299" i="1"/>
  <c r="EL294" i="1"/>
  <c r="EL332" i="1"/>
  <c r="EL317" i="1"/>
  <c r="EL384" i="1"/>
  <c r="EL253" i="1"/>
  <c r="EL272" i="1"/>
  <c r="EL267" i="1"/>
  <c r="EL283" i="1"/>
  <c r="EL280" i="1"/>
  <c r="EL306" i="1"/>
  <c r="EL298" i="1"/>
  <c r="EL390" i="1"/>
  <c r="EL260" i="1"/>
  <c r="EL274" i="1"/>
  <c r="EL271" i="1"/>
  <c r="EL291" i="1"/>
  <c r="EL288" i="1"/>
  <c r="EL287" i="1"/>
  <c r="EL284" i="1"/>
  <c r="EL282" i="1"/>
  <c r="EL305" i="1"/>
  <c r="EL296" i="1"/>
  <c r="EL293" i="1"/>
  <c r="EL334" i="1"/>
  <c r="EL319" i="1"/>
  <c r="EL316" i="1"/>
  <c r="EL389" i="1"/>
  <c r="EL387" i="1"/>
  <c r="EL386" i="1"/>
  <c r="EL382" i="1"/>
  <c r="EL290" i="1"/>
  <c r="EL266" i="1"/>
  <c r="EL300" i="1"/>
  <c r="EL245" i="1"/>
  <c r="EL256" i="1"/>
  <c r="EL281" i="1"/>
  <c r="EL318" i="1"/>
  <c r="EL269" i="1"/>
  <c r="EL286" i="1"/>
  <c r="EL295" i="1"/>
  <c r="EL385" i="1"/>
  <c r="EL377" i="1"/>
  <c r="EL333" i="1"/>
  <c r="EL388" i="1"/>
  <c r="EL381" i="1"/>
  <c r="EL379" i="1"/>
  <c r="EL376" i="1"/>
  <c r="EL373" i="1"/>
  <c r="EL369" i="1"/>
  <c r="EL380" i="1"/>
  <c r="EL378" i="1"/>
  <c r="EL297" i="1"/>
  <c r="EL383" i="1"/>
  <c r="EL363" i="1"/>
  <c r="EL372" i="1"/>
  <c r="EL368" i="1"/>
  <c r="EL360" i="1"/>
  <c r="EL356" i="1"/>
  <c r="EL375" i="1"/>
  <c r="EL370" i="1"/>
  <c r="EL366" i="1"/>
  <c r="EL365" i="1"/>
  <c r="EL371" i="1"/>
  <c r="EL367" i="1"/>
  <c r="EL364" i="1"/>
  <c r="EL362" i="1"/>
  <c r="EL358" i="1"/>
  <c r="EL354" i="1"/>
  <c r="EL357" i="1"/>
  <c r="EL353" i="1"/>
  <c r="EL352" i="1"/>
  <c r="EL347" i="1"/>
  <c r="EL342" i="1"/>
  <c r="EL340" i="1"/>
  <c r="EL338" i="1"/>
  <c r="EL336" i="1"/>
  <c r="EL345" i="1"/>
  <c r="EL351" i="1"/>
  <c r="EL349" i="1"/>
  <c r="EL346" i="1"/>
  <c r="EL344" i="1"/>
  <c r="EL341" i="1"/>
  <c r="EL337" i="1"/>
  <c r="EL350" i="1"/>
  <c r="EL355" i="1"/>
  <c r="EL339" i="1"/>
  <c r="EL359" i="1"/>
  <c r="EL343"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6" i="1"/>
  <c r="EM298" i="1"/>
  <c r="EM390" i="1"/>
  <c r="EM264" i="1"/>
  <c r="EM271" i="1"/>
  <c r="EM291" i="1"/>
  <c r="EM288" i="1"/>
  <c r="EM287" i="1"/>
  <c r="EM284" i="1"/>
  <c r="EM282" i="1"/>
  <c r="EM305" i="1"/>
  <c r="EM296" i="1"/>
  <c r="EM293" i="1"/>
  <c r="EM334" i="1"/>
  <c r="EM319" i="1"/>
  <c r="EM316" i="1"/>
  <c r="EM389" i="1"/>
  <c r="EM387" i="1"/>
  <c r="EM386" i="1"/>
  <c r="EM382" i="1"/>
  <c r="EM240" i="1"/>
  <c r="EM259" i="1"/>
  <c r="EM269" i="1"/>
  <c r="EM266" i="1"/>
  <c r="EM290" i="1"/>
  <c r="EM286" i="1"/>
  <c r="EM281" i="1"/>
  <c r="EM300" i="1"/>
  <c r="EM297" i="1"/>
  <c r="EM295" i="1"/>
  <c r="EM333" i="1"/>
  <c r="EM318" i="1"/>
  <c r="EM388" i="1"/>
  <c r="EM385" i="1"/>
  <c r="EM383" i="1"/>
  <c r="EM255" i="1"/>
  <c r="EM289" i="1"/>
  <c r="EM243" i="1"/>
  <c r="EM270" i="1"/>
  <c r="EM299" i="1"/>
  <c r="EM273" i="1"/>
  <c r="EM268" i="1"/>
  <c r="EM285" i="1"/>
  <c r="EM307" i="1"/>
  <c r="EM304" i="1"/>
  <c r="EM332" i="1"/>
  <c r="EM317" i="1"/>
  <c r="EM384" i="1"/>
  <c r="EM381" i="1"/>
  <c r="EM379" i="1"/>
  <c r="EM376" i="1"/>
  <c r="EM380" i="1"/>
  <c r="EM294" i="1"/>
  <c r="EM373" i="1"/>
  <c r="EM369" i="1"/>
  <c r="EM378" i="1"/>
  <c r="EM375" i="1"/>
  <c r="EM372" i="1"/>
  <c r="EM370" i="1"/>
  <c r="EM368" i="1"/>
  <c r="EM366" i="1"/>
  <c r="EM377" i="1"/>
  <c r="EM360" i="1"/>
  <c r="EM365" i="1"/>
  <c r="EM359" i="1"/>
  <c r="EM357" i="1"/>
  <c r="EM355" i="1"/>
  <c r="EM353" i="1"/>
  <c r="EM371" i="1"/>
  <c r="EM367" i="1"/>
  <c r="EM363" i="1"/>
  <c r="EM356" i="1"/>
  <c r="EM354" i="1"/>
  <c r="EM351" i="1"/>
  <c r="EM349" i="1"/>
  <c r="EM346" i="1"/>
  <c r="EM344" i="1"/>
  <c r="EM341" i="1"/>
  <c r="EM337" i="1"/>
  <c r="EM338" i="1"/>
  <c r="EM336" i="1"/>
  <c r="EM362" i="1"/>
  <c r="EM350" i="1"/>
  <c r="EM345" i="1"/>
  <c r="EM343" i="1"/>
  <c r="EM342" i="1"/>
  <c r="EM364" i="1"/>
  <c r="EM339" i="1"/>
  <c r="EM340" i="1"/>
  <c r="EM358" i="1"/>
  <c r="EM352" i="1"/>
  <c r="EM347"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5" i="1"/>
  <c r="EN296" i="1"/>
  <c r="EN293" i="1"/>
  <c r="EN334" i="1"/>
  <c r="EN319" i="1"/>
  <c r="EN316" i="1"/>
  <c r="EN389" i="1"/>
  <c r="EN387" i="1"/>
  <c r="EN386" i="1"/>
  <c r="EN382" i="1"/>
  <c r="EN263" i="1"/>
  <c r="EN269" i="1"/>
  <c r="EN266" i="1"/>
  <c r="EN290" i="1"/>
  <c r="EN286" i="1"/>
  <c r="EN281" i="1"/>
  <c r="EN300" i="1"/>
  <c r="EN297" i="1"/>
  <c r="EN295" i="1"/>
  <c r="EN333" i="1"/>
  <c r="EN318" i="1"/>
  <c r="EN388" i="1"/>
  <c r="EN385" i="1"/>
  <c r="EN383" i="1"/>
  <c r="EN258" i="1"/>
  <c r="EN273" i="1"/>
  <c r="EN270" i="1"/>
  <c r="EN268" i="1"/>
  <c r="EN289" i="1"/>
  <c r="EN285" i="1"/>
  <c r="EN307" i="1"/>
  <c r="EN304" i="1"/>
  <c r="EN299" i="1"/>
  <c r="EN294" i="1"/>
  <c r="EN332" i="1"/>
  <c r="EN317" i="1"/>
  <c r="EN384" i="1"/>
  <c r="EN254" i="1"/>
  <c r="EN280" i="1"/>
  <c r="EN298" i="1"/>
  <c r="EN242" i="1"/>
  <c r="EN272" i="1"/>
  <c r="EN390" i="1"/>
  <c r="EN381" i="1"/>
  <c r="EN380" i="1"/>
  <c r="EN306" i="1"/>
  <c r="EN378" i="1"/>
  <c r="EN267" i="1"/>
  <c r="EN283" i="1"/>
  <c r="EN375" i="1"/>
  <c r="EN372" i="1"/>
  <c r="EN370" i="1"/>
  <c r="EN368" i="1"/>
  <c r="EN366" i="1"/>
  <c r="EN376" i="1"/>
  <c r="EN371" i="1"/>
  <c r="EN367" i="1"/>
  <c r="EN379" i="1"/>
  <c r="EN373" i="1"/>
  <c r="EN365" i="1"/>
  <c r="EN359" i="1"/>
  <c r="EN377" i="1"/>
  <c r="EN364" i="1"/>
  <c r="EN362" i="1"/>
  <c r="EN358" i="1"/>
  <c r="EN354" i="1"/>
  <c r="EN369" i="1"/>
  <c r="EN360" i="1"/>
  <c r="EN356" i="1"/>
  <c r="EN350" i="1"/>
  <c r="EN345" i="1"/>
  <c r="EN352" i="1"/>
  <c r="EN337" i="1"/>
  <c r="EN355" i="1"/>
  <c r="EN343" i="1"/>
  <c r="EN339" i="1"/>
  <c r="EN347" i="1"/>
  <c r="EN342" i="1"/>
  <c r="EN340" i="1"/>
  <c r="EN338" i="1"/>
  <c r="EN336" i="1"/>
  <c r="EN341" i="1"/>
  <c r="EN363" i="1"/>
  <c r="EN357" i="1"/>
  <c r="EN353" i="1"/>
  <c r="EN351" i="1"/>
  <c r="EN349" i="1"/>
  <c r="EN346" i="1"/>
  <c r="EN344"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33" i="1"/>
  <c r="EO318" i="1"/>
  <c r="EO388" i="1"/>
  <c r="EO385" i="1"/>
  <c r="EO383" i="1"/>
  <c r="EO273" i="1"/>
  <c r="EO270" i="1"/>
  <c r="EO268" i="1"/>
  <c r="EO289" i="1"/>
  <c r="EO285" i="1"/>
  <c r="EO307" i="1"/>
  <c r="EO304" i="1"/>
  <c r="EO299" i="1"/>
  <c r="EO294" i="1"/>
  <c r="EO332" i="1"/>
  <c r="EO317" i="1"/>
  <c r="EO384" i="1"/>
  <c r="EO143" i="1"/>
  <c r="EO195" i="1"/>
  <c r="EO262" i="1"/>
  <c r="EO272" i="1"/>
  <c r="EO267" i="1"/>
  <c r="EO283" i="1"/>
  <c r="EO280" i="1"/>
  <c r="EO306" i="1"/>
  <c r="EO298" i="1"/>
  <c r="EO390" i="1"/>
  <c r="EO200" i="1"/>
  <c r="EO288" i="1"/>
  <c r="EO287" i="1"/>
  <c r="EO305" i="1"/>
  <c r="EO296" i="1"/>
  <c r="EO148" i="1"/>
  <c r="EO387" i="1"/>
  <c r="EO386" i="1"/>
  <c r="EO282" i="1"/>
  <c r="EO316" i="1"/>
  <c r="EO389" i="1"/>
  <c r="EO382" i="1"/>
  <c r="EO378" i="1"/>
  <c r="EO271" i="1"/>
  <c r="EO291" i="1"/>
  <c r="EO293" i="1"/>
  <c r="EO377" i="1"/>
  <c r="EO284" i="1"/>
  <c r="EO376" i="1"/>
  <c r="EO371" i="1"/>
  <c r="EO367" i="1"/>
  <c r="EO380" i="1"/>
  <c r="EO379" i="1"/>
  <c r="EO334" i="1"/>
  <c r="EO319" i="1"/>
  <c r="EO381" i="1"/>
  <c r="EO375" i="1"/>
  <c r="EO372" i="1"/>
  <c r="EO373" i="1"/>
  <c r="EO368" i="1"/>
  <c r="EO364" i="1"/>
  <c r="EO362" i="1"/>
  <c r="EO358" i="1"/>
  <c r="EO370" i="1"/>
  <c r="EO369" i="1"/>
  <c r="EO366" i="1"/>
  <c r="EO363" i="1"/>
  <c r="EO365" i="1"/>
  <c r="EO359" i="1"/>
  <c r="EO357" i="1"/>
  <c r="EO355" i="1"/>
  <c r="EO343" i="1"/>
  <c r="EO339" i="1"/>
  <c r="EO351" i="1"/>
  <c r="EO346" i="1"/>
  <c r="EO344" i="1"/>
  <c r="EO341" i="1"/>
  <c r="EO337" i="1"/>
  <c r="EO352" i="1"/>
  <c r="EO347" i="1"/>
  <c r="EO342" i="1"/>
  <c r="EO340" i="1"/>
  <c r="EO338" i="1"/>
  <c r="EO336" i="1"/>
  <c r="EO360" i="1"/>
  <c r="EO353" i="1"/>
  <c r="EO349" i="1"/>
  <c r="EO356" i="1"/>
  <c r="EO354" i="1"/>
  <c r="EO350" i="1"/>
  <c r="EO345"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7" i="1"/>
  <c r="EP304" i="1"/>
  <c r="EP299" i="1"/>
  <c r="EP294" i="1"/>
  <c r="EP332" i="1"/>
  <c r="EP317" i="1"/>
  <c r="EP384" i="1"/>
  <c r="EP187" i="1"/>
  <c r="EP246" i="1"/>
  <c r="EP260" i="1"/>
  <c r="EP274" i="1"/>
  <c r="EP272" i="1"/>
  <c r="EP267" i="1"/>
  <c r="EP283" i="1"/>
  <c r="EP280" i="1"/>
  <c r="EP306" i="1"/>
  <c r="EP298" i="1"/>
  <c r="EP390" i="1"/>
  <c r="EP247" i="1"/>
  <c r="EP245" i="1"/>
  <c r="EP256" i="1"/>
  <c r="EP271" i="1"/>
  <c r="EP291" i="1"/>
  <c r="EP288" i="1"/>
  <c r="EP287" i="1"/>
  <c r="EP284" i="1"/>
  <c r="EP282" i="1"/>
  <c r="EP305" i="1"/>
  <c r="EP296" i="1"/>
  <c r="EP293" i="1"/>
  <c r="EP334" i="1"/>
  <c r="EP319" i="1"/>
  <c r="EP316" i="1"/>
  <c r="EP389" i="1"/>
  <c r="EP387" i="1"/>
  <c r="EP386" i="1"/>
  <c r="EP382" i="1"/>
  <c r="EP277" i="1"/>
  <c r="EP266" i="1"/>
  <c r="EP286" i="1"/>
  <c r="EP295" i="1"/>
  <c r="EP257" i="1"/>
  <c r="EP269" i="1"/>
  <c r="EP385" i="1"/>
  <c r="EP333" i="1"/>
  <c r="EP388" i="1"/>
  <c r="EP377" i="1"/>
  <c r="EP290" i="1"/>
  <c r="EP297" i="1"/>
  <c r="EP383" i="1"/>
  <c r="EP381" i="1"/>
  <c r="EP379" i="1"/>
  <c r="EP376" i="1"/>
  <c r="EP281" i="1"/>
  <c r="EP300" i="1"/>
  <c r="EP318" i="1"/>
  <c r="EP380" i="1"/>
  <c r="EP378" i="1"/>
  <c r="EP373" i="1"/>
  <c r="EP369" i="1"/>
  <c r="EP372" i="1"/>
  <c r="EP370" i="1"/>
  <c r="EP366" i="1"/>
  <c r="EP363" i="1"/>
  <c r="EP375" i="1"/>
  <c r="EP371" i="1"/>
  <c r="EP367" i="1"/>
  <c r="EP360" i="1"/>
  <c r="EP356" i="1"/>
  <c r="EP365" i="1"/>
  <c r="EP368" i="1"/>
  <c r="EP364" i="1"/>
  <c r="EP362" i="1"/>
  <c r="EP358" i="1"/>
  <c r="EP354" i="1"/>
  <c r="EP355" i="1"/>
  <c r="EP352" i="1"/>
  <c r="EP347" i="1"/>
  <c r="EP342" i="1"/>
  <c r="EP340" i="1"/>
  <c r="EP338" i="1"/>
  <c r="EP336" i="1"/>
  <c r="EP350" i="1"/>
  <c r="EP353" i="1"/>
  <c r="EP351" i="1"/>
  <c r="EP349" i="1"/>
  <c r="EP346" i="1"/>
  <c r="EP344" i="1"/>
  <c r="EP341" i="1"/>
  <c r="EP337" i="1"/>
  <c r="EP345" i="1"/>
  <c r="EP339" i="1"/>
  <c r="EP359" i="1"/>
  <c r="EP357" i="1"/>
  <c r="EP343"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6" i="1"/>
  <c r="EQ298" i="1"/>
  <c r="EQ390" i="1"/>
  <c r="EQ192" i="1"/>
  <c r="EQ240" i="1"/>
  <c r="EQ259" i="1"/>
  <c r="EQ271" i="1"/>
  <c r="EQ291" i="1"/>
  <c r="EQ288" i="1"/>
  <c r="EQ287" i="1"/>
  <c r="EQ284" i="1"/>
  <c r="EQ282" i="1"/>
  <c r="EQ305" i="1"/>
  <c r="EQ296" i="1"/>
  <c r="EQ293" i="1"/>
  <c r="EQ334" i="1"/>
  <c r="EQ319" i="1"/>
  <c r="EQ316" i="1"/>
  <c r="EQ389" i="1"/>
  <c r="EQ387" i="1"/>
  <c r="EQ386" i="1"/>
  <c r="EQ382" i="1"/>
  <c r="EQ243" i="1"/>
  <c r="EQ255" i="1"/>
  <c r="EQ269" i="1"/>
  <c r="EQ266" i="1"/>
  <c r="EQ290" i="1"/>
  <c r="EQ286" i="1"/>
  <c r="EQ281" i="1"/>
  <c r="EQ300" i="1"/>
  <c r="EQ297" i="1"/>
  <c r="EQ295" i="1"/>
  <c r="EQ333" i="1"/>
  <c r="EQ318" i="1"/>
  <c r="EQ388" i="1"/>
  <c r="EQ385" i="1"/>
  <c r="EQ383" i="1"/>
  <c r="EQ261" i="1"/>
  <c r="EQ270" i="1"/>
  <c r="EQ160" i="1"/>
  <c r="EQ248" i="1"/>
  <c r="EQ276" i="1"/>
  <c r="EQ273" i="1"/>
  <c r="EQ285" i="1"/>
  <c r="EQ294" i="1"/>
  <c r="EQ384" i="1"/>
  <c r="EQ299" i="1"/>
  <c r="EQ381" i="1"/>
  <c r="EQ379" i="1"/>
  <c r="EQ376" i="1"/>
  <c r="EQ289" i="1"/>
  <c r="EQ380" i="1"/>
  <c r="EQ268" i="1"/>
  <c r="EQ307" i="1"/>
  <c r="EQ304" i="1"/>
  <c r="EQ373" i="1"/>
  <c r="EQ369" i="1"/>
  <c r="EQ317" i="1"/>
  <c r="EQ377" i="1"/>
  <c r="EQ375" i="1"/>
  <c r="EQ372" i="1"/>
  <c r="EQ370" i="1"/>
  <c r="EQ368" i="1"/>
  <c r="EQ366" i="1"/>
  <c r="EQ332" i="1"/>
  <c r="EQ378" i="1"/>
  <c r="EQ371" i="1"/>
  <c r="EQ367" i="1"/>
  <c r="EQ360" i="1"/>
  <c r="EQ365" i="1"/>
  <c r="EQ359" i="1"/>
  <c r="EQ357" i="1"/>
  <c r="EQ355" i="1"/>
  <c r="EQ353" i="1"/>
  <c r="EQ363" i="1"/>
  <c r="EQ362" i="1"/>
  <c r="EQ351" i="1"/>
  <c r="EQ349" i="1"/>
  <c r="EQ346" i="1"/>
  <c r="EQ344" i="1"/>
  <c r="EQ341" i="1"/>
  <c r="EQ337" i="1"/>
  <c r="EQ343" i="1"/>
  <c r="EQ342" i="1"/>
  <c r="EQ364" i="1"/>
  <c r="EQ350" i="1"/>
  <c r="EQ345" i="1"/>
  <c r="EQ339" i="1"/>
  <c r="EQ340" i="1"/>
  <c r="EQ336" i="1"/>
  <c r="EQ358" i="1"/>
  <c r="EQ356" i="1"/>
  <c r="EQ354" i="1"/>
  <c r="EQ338" i="1"/>
  <c r="EQ352" i="1"/>
  <c r="EQ347"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5" i="1"/>
  <c r="ER296" i="1"/>
  <c r="ER293" i="1"/>
  <c r="ER334" i="1"/>
  <c r="ER319" i="1"/>
  <c r="ER316" i="1"/>
  <c r="ER389" i="1"/>
  <c r="ER387" i="1"/>
  <c r="ER386" i="1"/>
  <c r="ER382" i="1"/>
  <c r="ER258" i="1"/>
  <c r="ER269" i="1"/>
  <c r="ER266" i="1"/>
  <c r="ER290" i="1"/>
  <c r="ER286" i="1"/>
  <c r="ER281" i="1"/>
  <c r="ER300" i="1"/>
  <c r="ER297" i="1"/>
  <c r="ER295" i="1"/>
  <c r="ER333" i="1"/>
  <c r="ER318" i="1"/>
  <c r="ER388" i="1"/>
  <c r="ER385" i="1"/>
  <c r="ER383" i="1"/>
  <c r="ER242" i="1"/>
  <c r="ER254" i="1"/>
  <c r="ER273" i="1"/>
  <c r="ER270" i="1"/>
  <c r="ER268" i="1"/>
  <c r="ER289" i="1"/>
  <c r="ER285" i="1"/>
  <c r="ER307" i="1"/>
  <c r="ER304" i="1"/>
  <c r="ER299" i="1"/>
  <c r="ER294" i="1"/>
  <c r="ER332" i="1"/>
  <c r="ER317" i="1"/>
  <c r="ER384" i="1"/>
  <c r="ER244" i="1"/>
  <c r="ER272" i="1"/>
  <c r="ER283" i="1"/>
  <c r="ER198" i="1"/>
  <c r="ER275" i="1"/>
  <c r="ER381" i="1"/>
  <c r="ER306" i="1"/>
  <c r="ER380" i="1"/>
  <c r="ER267" i="1"/>
  <c r="ER280" i="1"/>
  <c r="ER378" i="1"/>
  <c r="ER379" i="1"/>
  <c r="ER377" i="1"/>
  <c r="ER375" i="1"/>
  <c r="ER372" i="1"/>
  <c r="ER370" i="1"/>
  <c r="ER368" i="1"/>
  <c r="ER366" i="1"/>
  <c r="ER371" i="1"/>
  <c r="ER367" i="1"/>
  <c r="ER298" i="1"/>
  <c r="ER390" i="1"/>
  <c r="ER376" i="1"/>
  <c r="ER373" i="1"/>
  <c r="ER369" i="1"/>
  <c r="ER365" i="1"/>
  <c r="ER359" i="1"/>
  <c r="ER364" i="1"/>
  <c r="ER362" i="1"/>
  <c r="ER358" i="1"/>
  <c r="ER354" i="1"/>
  <c r="ER360" i="1"/>
  <c r="ER356" i="1"/>
  <c r="ER353" i="1"/>
  <c r="ER350" i="1"/>
  <c r="ER345" i="1"/>
  <c r="ER347" i="1"/>
  <c r="ER342" i="1"/>
  <c r="ER340" i="1"/>
  <c r="ER336" i="1"/>
  <c r="ER341" i="1"/>
  <c r="ER363" i="1"/>
  <c r="ER357" i="1"/>
  <c r="ER343" i="1"/>
  <c r="ER339" i="1"/>
  <c r="ER352" i="1"/>
  <c r="ER338" i="1"/>
  <c r="ER355" i="1"/>
  <c r="ER351" i="1"/>
  <c r="ER349" i="1"/>
  <c r="ER346" i="1"/>
  <c r="ER344" i="1"/>
  <c r="ER337"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33" i="1"/>
  <c r="ES318" i="1"/>
  <c r="ES388" i="1"/>
  <c r="ES385" i="1"/>
  <c r="ES383" i="1"/>
  <c r="ES262" i="1"/>
  <c r="ES273" i="1"/>
  <c r="ES270" i="1"/>
  <c r="ES268" i="1"/>
  <c r="ES289" i="1"/>
  <c r="ES285" i="1"/>
  <c r="ES307" i="1"/>
  <c r="ES304" i="1"/>
  <c r="ES299" i="1"/>
  <c r="ES294" i="1"/>
  <c r="ES332" i="1"/>
  <c r="ES317" i="1"/>
  <c r="ES384" i="1"/>
  <c r="ES164" i="1"/>
  <c r="ES234" i="1"/>
  <c r="ES272" i="1"/>
  <c r="ES267" i="1"/>
  <c r="ES283" i="1"/>
  <c r="ES280" i="1"/>
  <c r="ES306" i="1"/>
  <c r="ES298" i="1"/>
  <c r="ES390" i="1"/>
  <c r="ES288" i="1"/>
  <c r="ES287" i="1"/>
  <c r="ES241" i="1"/>
  <c r="ES282" i="1"/>
  <c r="ES305" i="1"/>
  <c r="ES316" i="1"/>
  <c r="ES389" i="1"/>
  <c r="ES382" i="1"/>
  <c r="ES271" i="1"/>
  <c r="ES291" i="1"/>
  <c r="ES293" i="1"/>
  <c r="ES378" i="1"/>
  <c r="ES284" i="1"/>
  <c r="ES296" i="1"/>
  <c r="ES334" i="1"/>
  <c r="ES319" i="1"/>
  <c r="ES377" i="1"/>
  <c r="ES371" i="1"/>
  <c r="ES367" i="1"/>
  <c r="ES387" i="1"/>
  <c r="ES381" i="1"/>
  <c r="ES386" i="1"/>
  <c r="ES380" i="1"/>
  <c r="ES379" i="1"/>
  <c r="ES375" i="1"/>
  <c r="ES372" i="1"/>
  <c r="ES376" i="1"/>
  <c r="ES364" i="1"/>
  <c r="ES362" i="1"/>
  <c r="ES358" i="1"/>
  <c r="ES363" i="1"/>
  <c r="ES368" i="1"/>
  <c r="ES373" i="1"/>
  <c r="ES370" i="1"/>
  <c r="ES369" i="1"/>
  <c r="ES366" i="1"/>
  <c r="ES365" i="1"/>
  <c r="ES359" i="1"/>
  <c r="ES357" i="1"/>
  <c r="ES355" i="1"/>
  <c r="ES343" i="1"/>
  <c r="ES339" i="1"/>
  <c r="ES360" i="1"/>
  <c r="ES356" i="1"/>
  <c r="ES354" i="1"/>
  <c r="ES352" i="1"/>
  <c r="ES347" i="1"/>
  <c r="ES342" i="1"/>
  <c r="ES340" i="1"/>
  <c r="ES338" i="1"/>
  <c r="ES336" i="1"/>
  <c r="ES349" i="1"/>
  <c r="ES346" i="1"/>
  <c r="ES337" i="1"/>
  <c r="ES351" i="1"/>
  <c r="ES344" i="1"/>
  <c r="ES341" i="1"/>
  <c r="ES353" i="1"/>
  <c r="ES350" i="1"/>
  <c r="ES345"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7" i="1"/>
  <c r="ET304" i="1"/>
  <c r="ET299" i="1"/>
  <c r="ET294" i="1"/>
  <c r="ET332" i="1"/>
  <c r="ET317" i="1"/>
  <c r="ET384" i="1"/>
  <c r="ET197" i="1"/>
  <c r="ET245" i="1"/>
  <c r="ET256" i="1"/>
  <c r="ET272" i="1"/>
  <c r="ET267" i="1"/>
  <c r="ET283" i="1"/>
  <c r="ET280" i="1"/>
  <c r="ET306" i="1"/>
  <c r="ET298" i="1"/>
  <c r="ET390" i="1"/>
  <c r="ET257" i="1"/>
  <c r="ET277" i="1"/>
  <c r="ET271" i="1"/>
  <c r="ET291" i="1"/>
  <c r="ET288" i="1"/>
  <c r="ET287" i="1"/>
  <c r="ET284" i="1"/>
  <c r="ET282" i="1"/>
  <c r="ET305" i="1"/>
  <c r="ET296" i="1"/>
  <c r="ET293" i="1"/>
  <c r="ET334" i="1"/>
  <c r="ET319" i="1"/>
  <c r="ET316" i="1"/>
  <c r="ET389" i="1"/>
  <c r="ET387" i="1"/>
  <c r="ET386" i="1"/>
  <c r="ET382" i="1"/>
  <c r="ET286" i="1"/>
  <c r="ET269" i="1"/>
  <c r="ET297" i="1"/>
  <c r="ET253" i="1"/>
  <c r="ET295" i="1"/>
  <c r="ET333" i="1"/>
  <c r="ET388" i="1"/>
  <c r="ET290" i="1"/>
  <c r="ET383" i="1"/>
  <c r="ET377" i="1"/>
  <c r="ET281" i="1"/>
  <c r="ET300" i="1"/>
  <c r="ET318" i="1"/>
  <c r="ET381" i="1"/>
  <c r="ET379" i="1"/>
  <c r="ET376" i="1"/>
  <c r="ET266" i="1"/>
  <c r="ET385" i="1"/>
  <c r="ET373" i="1"/>
  <c r="ET369" i="1"/>
  <c r="ET380" i="1"/>
  <c r="ET378" i="1"/>
  <c r="ET375" i="1"/>
  <c r="ET363" i="1"/>
  <c r="ET368" i="1"/>
  <c r="ET360" i="1"/>
  <c r="ET356" i="1"/>
  <c r="ET370" i="1"/>
  <c r="ET366" i="1"/>
  <c r="ET365" i="1"/>
  <c r="ET372" i="1"/>
  <c r="ET371" i="1"/>
  <c r="ET367" i="1"/>
  <c r="ET364" i="1"/>
  <c r="ET362" i="1"/>
  <c r="ET358" i="1"/>
  <c r="ET354" i="1"/>
  <c r="ET357" i="1"/>
  <c r="ET352" i="1"/>
  <c r="ET347" i="1"/>
  <c r="ET342" i="1"/>
  <c r="ET340" i="1"/>
  <c r="ET338" i="1"/>
  <c r="ET336" i="1"/>
  <c r="ET345" i="1"/>
  <c r="ET339" i="1"/>
  <c r="ET359" i="1"/>
  <c r="ET351" i="1"/>
  <c r="ET349" i="1"/>
  <c r="ET346" i="1"/>
  <c r="ET344" i="1"/>
  <c r="ET341" i="1"/>
  <c r="ET337" i="1"/>
  <c r="ET355" i="1"/>
  <c r="ET353" i="1"/>
  <c r="ET350" i="1"/>
  <c r="ET343"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6" i="1"/>
  <c r="EU298" i="1"/>
  <c r="EU390" i="1"/>
  <c r="EU243" i="1"/>
  <c r="EU255" i="1"/>
  <c r="EU271" i="1"/>
  <c r="EU291" i="1"/>
  <c r="EU288" i="1"/>
  <c r="EU287" i="1"/>
  <c r="EU284" i="1"/>
  <c r="EU282" i="1"/>
  <c r="EU305" i="1"/>
  <c r="EU296" i="1"/>
  <c r="EU293" i="1"/>
  <c r="EU334" i="1"/>
  <c r="EU319" i="1"/>
  <c r="EU316" i="1"/>
  <c r="EU389" i="1"/>
  <c r="EU387" i="1"/>
  <c r="EU386" i="1"/>
  <c r="EU382" i="1"/>
  <c r="EU146" i="1"/>
  <c r="EU261" i="1"/>
  <c r="EU276" i="1"/>
  <c r="EU269" i="1"/>
  <c r="EU266" i="1"/>
  <c r="EU290" i="1"/>
  <c r="EU286" i="1"/>
  <c r="EU281" i="1"/>
  <c r="EU300" i="1"/>
  <c r="EU297" i="1"/>
  <c r="EU295" i="1"/>
  <c r="EU333" i="1"/>
  <c r="EU318" i="1"/>
  <c r="EU388" i="1"/>
  <c r="EU385" i="1"/>
  <c r="EU383" i="1"/>
  <c r="EU273" i="1"/>
  <c r="EU268" i="1"/>
  <c r="EU304" i="1"/>
  <c r="EU264" i="1"/>
  <c r="EU299" i="1"/>
  <c r="EU289" i="1"/>
  <c r="EU381" i="1"/>
  <c r="EU379" i="1"/>
  <c r="EU376" i="1"/>
  <c r="EU270" i="1"/>
  <c r="EU307" i="1"/>
  <c r="EU294" i="1"/>
  <c r="EU332" i="1"/>
  <c r="EU317" i="1"/>
  <c r="EU380" i="1"/>
  <c r="EU285" i="1"/>
  <c r="EU373" i="1"/>
  <c r="EU369" i="1"/>
  <c r="EU378" i="1"/>
  <c r="EU375" i="1"/>
  <c r="EU372" i="1"/>
  <c r="EU370" i="1"/>
  <c r="EU368" i="1"/>
  <c r="EU366" i="1"/>
  <c r="EU384" i="1"/>
  <c r="EU377" i="1"/>
  <c r="EU360" i="1"/>
  <c r="EU365" i="1"/>
  <c r="EU359" i="1"/>
  <c r="EU357" i="1"/>
  <c r="EU355" i="1"/>
  <c r="EU353" i="1"/>
  <c r="EU371" i="1"/>
  <c r="EU367" i="1"/>
  <c r="EU363" i="1"/>
  <c r="EU364" i="1"/>
  <c r="EU356" i="1"/>
  <c r="EU354" i="1"/>
  <c r="EU351" i="1"/>
  <c r="EU349" i="1"/>
  <c r="EU346" i="1"/>
  <c r="EU344" i="1"/>
  <c r="EU341" i="1"/>
  <c r="EU337" i="1"/>
  <c r="EU339" i="1"/>
  <c r="EU340" i="1"/>
  <c r="EU336" i="1"/>
  <c r="EU358" i="1"/>
  <c r="EU350" i="1"/>
  <c r="EU345" i="1"/>
  <c r="EU343" i="1"/>
  <c r="EU342" i="1"/>
  <c r="EU362" i="1"/>
  <c r="EU352" i="1"/>
  <c r="EU347" i="1"/>
  <c r="EU338"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5" i="1"/>
  <c r="EV296" i="1"/>
  <c r="EV293" i="1"/>
  <c r="EV334" i="1"/>
  <c r="EV319" i="1"/>
  <c r="EV316" i="1"/>
  <c r="EV389" i="1"/>
  <c r="EV387" i="1"/>
  <c r="EV386" i="1"/>
  <c r="EV382" i="1"/>
  <c r="EV237" i="1"/>
  <c r="EV193" i="1"/>
  <c r="EV242" i="1"/>
  <c r="EV254" i="1"/>
  <c r="EV269" i="1"/>
  <c r="EV266" i="1"/>
  <c r="EV290" i="1"/>
  <c r="EV286" i="1"/>
  <c r="EV281" i="1"/>
  <c r="EV300" i="1"/>
  <c r="EV297" i="1"/>
  <c r="EV295" i="1"/>
  <c r="EV333" i="1"/>
  <c r="EV318" i="1"/>
  <c r="EV388" i="1"/>
  <c r="EV385" i="1"/>
  <c r="EV383" i="1"/>
  <c r="EV244" i="1"/>
  <c r="EV275" i="1"/>
  <c r="EV273" i="1"/>
  <c r="EV270" i="1"/>
  <c r="EV268" i="1"/>
  <c r="EV289" i="1"/>
  <c r="EV285" i="1"/>
  <c r="EV307" i="1"/>
  <c r="EV304" i="1"/>
  <c r="EV299" i="1"/>
  <c r="EV294" i="1"/>
  <c r="EV332" i="1"/>
  <c r="EV317" i="1"/>
  <c r="EV384" i="1"/>
  <c r="EV263" i="1"/>
  <c r="EV272" i="1"/>
  <c r="EV267" i="1"/>
  <c r="EV250" i="1"/>
  <c r="EV306" i="1"/>
  <c r="EV381" i="1"/>
  <c r="EV280" i="1"/>
  <c r="EV380" i="1"/>
  <c r="EV283" i="1"/>
  <c r="EV298" i="1"/>
  <c r="EV390" i="1"/>
  <c r="EV378" i="1"/>
  <c r="EV375" i="1"/>
  <c r="EV372" i="1"/>
  <c r="EV370" i="1"/>
  <c r="EV368" i="1"/>
  <c r="EV366" i="1"/>
  <c r="EV376" i="1"/>
  <c r="EV371" i="1"/>
  <c r="EV367" i="1"/>
  <c r="EV379" i="1"/>
  <c r="EV373" i="1"/>
  <c r="EV377" i="1"/>
  <c r="EV365" i="1"/>
  <c r="EV359" i="1"/>
  <c r="EV364" i="1"/>
  <c r="EV362" i="1"/>
  <c r="EV358" i="1"/>
  <c r="EV354" i="1"/>
  <c r="EV369" i="1"/>
  <c r="EV360" i="1"/>
  <c r="EV356" i="1"/>
  <c r="EV363" i="1"/>
  <c r="EV350" i="1"/>
  <c r="EV345" i="1"/>
  <c r="EV352" i="1"/>
  <c r="EV338" i="1"/>
  <c r="EV355" i="1"/>
  <c r="EV353" i="1"/>
  <c r="EV343" i="1"/>
  <c r="EV339" i="1"/>
  <c r="EV347" i="1"/>
  <c r="EV340" i="1"/>
  <c r="EV336" i="1"/>
  <c r="EV342" i="1"/>
  <c r="EV341" i="1"/>
  <c r="EV337" i="1"/>
  <c r="EV357" i="1"/>
  <c r="EV351" i="1"/>
  <c r="EV349" i="1"/>
  <c r="EV346" i="1"/>
  <c r="EV344"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33" i="1"/>
  <c r="EW318" i="1"/>
  <c r="EW388" i="1"/>
  <c r="EW385" i="1"/>
  <c r="EW383" i="1"/>
  <c r="EW273" i="1"/>
  <c r="EW270" i="1"/>
  <c r="EW268" i="1"/>
  <c r="EW289" i="1"/>
  <c r="EW285" i="1"/>
  <c r="EW307" i="1"/>
  <c r="EW304" i="1"/>
  <c r="EW299" i="1"/>
  <c r="EW294" i="1"/>
  <c r="EW332" i="1"/>
  <c r="EW317" i="1"/>
  <c r="EW384" i="1"/>
  <c r="EW163" i="1"/>
  <c r="EW241" i="1"/>
  <c r="EW272" i="1"/>
  <c r="EW267" i="1"/>
  <c r="EW283" i="1"/>
  <c r="EW280" i="1"/>
  <c r="EW306" i="1"/>
  <c r="EW298" i="1"/>
  <c r="EW390" i="1"/>
  <c r="EW190" i="1"/>
  <c r="EW271" i="1"/>
  <c r="EW291" i="1"/>
  <c r="EW284" i="1"/>
  <c r="EW282" i="1"/>
  <c r="EW293" i="1"/>
  <c r="EW334" i="1"/>
  <c r="EW287" i="1"/>
  <c r="EW296" i="1"/>
  <c r="EW319" i="1"/>
  <c r="EW378" i="1"/>
  <c r="EW288" i="1"/>
  <c r="EW387" i="1"/>
  <c r="EW386" i="1"/>
  <c r="EW377" i="1"/>
  <c r="EW305" i="1"/>
  <c r="EW376" i="1"/>
  <c r="EW371" i="1"/>
  <c r="EW367" i="1"/>
  <c r="EW389" i="1"/>
  <c r="EW381" i="1"/>
  <c r="EW380" i="1"/>
  <c r="EW379" i="1"/>
  <c r="EW382" i="1"/>
  <c r="EW316" i="1"/>
  <c r="EW375" i="1"/>
  <c r="EW372" i="1"/>
  <c r="EW368" i="1"/>
  <c r="EW364" i="1"/>
  <c r="EW362" i="1"/>
  <c r="EW358" i="1"/>
  <c r="EW370" i="1"/>
  <c r="EW369" i="1"/>
  <c r="EW366" i="1"/>
  <c r="EW363" i="1"/>
  <c r="EW373" i="1"/>
  <c r="EW365" i="1"/>
  <c r="EW359" i="1"/>
  <c r="EW357" i="1"/>
  <c r="EW355" i="1"/>
  <c r="EW360" i="1"/>
  <c r="EW353" i="1"/>
  <c r="EW343" i="1"/>
  <c r="EW339" i="1"/>
  <c r="EW351" i="1"/>
  <c r="EW349" i="1"/>
  <c r="EW346" i="1"/>
  <c r="EW337" i="1"/>
  <c r="EW352" i="1"/>
  <c r="EW347" i="1"/>
  <c r="EW342" i="1"/>
  <c r="EW340" i="1"/>
  <c r="EW338" i="1"/>
  <c r="EW336" i="1"/>
  <c r="EW344" i="1"/>
  <c r="EW341" i="1"/>
  <c r="EW356" i="1"/>
  <c r="EW354" i="1"/>
  <c r="EW350" i="1"/>
  <c r="EW345"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7" i="1"/>
  <c r="EX304" i="1"/>
  <c r="EX299" i="1"/>
  <c r="EX294" i="1"/>
  <c r="EX332" i="1"/>
  <c r="EX317" i="1"/>
  <c r="EX384" i="1"/>
  <c r="EX247" i="1"/>
  <c r="EX257" i="1"/>
  <c r="EX277" i="1"/>
  <c r="EX272" i="1"/>
  <c r="EX267" i="1"/>
  <c r="EX283" i="1"/>
  <c r="EX280" i="1"/>
  <c r="EX306" i="1"/>
  <c r="EX298" i="1"/>
  <c r="EX390" i="1"/>
  <c r="EX253" i="1"/>
  <c r="EX271" i="1"/>
  <c r="EX291" i="1"/>
  <c r="EX288" i="1"/>
  <c r="EX287" i="1"/>
  <c r="EX284" i="1"/>
  <c r="EX282" i="1"/>
  <c r="EX305" i="1"/>
  <c r="EX296" i="1"/>
  <c r="EX293" i="1"/>
  <c r="EX334" i="1"/>
  <c r="EX319" i="1"/>
  <c r="EX316" i="1"/>
  <c r="EX389" i="1"/>
  <c r="EX387" i="1"/>
  <c r="EX386" i="1"/>
  <c r="EX382" i="1"/>
  <c r="EX274" i="1"/>
  <c r="EX269" i="1"/>
  <c r="EX290" i="1"/>
  <c r="EX281" i="1"/>
  <c r="EX333" i="1"/>
  <c r="EX260" i="1"/>
  <c r="EX199" i="1"/>
  <c r="EX286" i="1"/>
  <c r="EX383" i="1"/>
  <c r="EX300" i="1"/>
  <c r="EX297" i="1"/>
  <c r="EX318" i="1"/>
  <c r="EX377" i="1"/>
  <c r="EX266" i="1"/>
  <c r="EX385" i="1"/>
  <c r="EX381" i="1"/>
  <c r="EX379" i="1"/>
  <c r="EX376" i="1"/>
  <c r="EX295" i="1"/>
  <c r="EX380" i="1"/>
  <c r="EX378" i="1"/>
  <c r="EX373" i="1"/>
  <c r="EX369" i="1"/>
  <c r="EX388" i="1"/>
  <c r="EX370" i="1"/>
  <c r="EX366" i="1"/>
  <c r="EX363" i="1"/>
  <c r="EX371" i="1"/>
  <c r="EX367" i="1"/>
  <c r="EX360" i="1"/>
  <c r="EX356" i="1"/>
  <c r="EX372" i="1"/>
  <c r="EX365" i="1"/>
  <c r="EX375" i="1"/>
  <c r="EX368" i="1"/>
  <c r="EX364" i="1"/>
  <c r="EX362" i="1"/>
  <c r="EX358" i="1"/>
  <c r="EX354" i="1"/>
  <c r="EX359" i="1"/>
  <c r="EX355" i="1"/>
  <c r="EX352" i="1"/>
  <c r="EX347" i="1"/>
  <c r="EX342" i="1"/>
  <c r="EX340" i="1"/>
  <c r="EX338" i="1"/>
  <c r="EX336" i="1"/>
  <c r="EX350" i="1"/>
  <c r="EX351" i="1"/>
  <c r="EX349" i="1"/>
  <c r="EX346" i="1"/>
  <c r="EX344" i="1"/>
  <c r="EX341" i="1"/>
  <c r="EX337" i="1"/>
  <c r="EX345" i="1"/>
  <c r="EX357" i="1"/>
  <c r="EX353" i="1"/>
  <c r="EX343" i="1"/>
  <c r="EX339"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6" i="1"/>
  <c r="EY298" i="1"/>
  <c r="EY390" i="1"/>
  <c r="EY188" i="1"/>
  <c r="EY261" i="1"/>
  <c r="EY276" i="1"/>
  <c r="EY271" i="1"/>
  <c r="EY291" i="1"/>
  <c r="EY288" i="1"/>
  <c r="EY287" i="1"/>
  <c r="EY284" i="1"/>
  <c r="EY282" i="1"/>
  <c r="EY305" i="1"/>
  <c r="EY296" i="1"/>
  <c r="EY293" i="1"/>
  <c r="EY334" i="1"/>
  <c r="EY319" i="1"/>
  <c r="EY316" i="1"/>
  <c r="EY389" i="1"/>
  <c r="EY387" i="1"/>
  <c r="EY386" i="1"/>
  <c r="EY382" i="1"/>
  <c r="EY142" i="1"/>
  <c r="EY194" i="1"/>
  <c r="EY264" i="1"/>
  <c r="EY269" i="1"/>
  <c r="EY266" i="1"/>
  <c r="EY290" i="1"/>
  <c r="EY286" i="1"/>
  <c r="EY281" i="1"/>
  <c r="EY300" i="1"/>
  <c r="EY297" i="1"/>
  <c r="EY295" i="1"/>
  <c r="EY333" i="1"/>
  <c r="EY318" i="1"/>
  <c r="EY388" i="1"/>
  <c r="EY385" i="1"/>
  <c r="EY383" i="1"/>
  <c r="EY268" i="1"/>
  <c r="EY240" i="1"/>
  <c r="EY289" i="1"/>
  <c r="EY307" i="1"/>
  <c r="EY332" i="1"/>
  <c r="EY259" i="1"/>
  <c r="EY270" i="1"/>
  <c r="EY294" i="1"/>
  <c r="EY317" i="1"/>
  <c r="EY381" i="1"/>
  <c r="EY379" i="1"/>
  <c r="EY376" i="1"/>
  <c r="EY285" i="1"/>
  <c r="EY304" i="1"/>
  <c r="EY384" i="1"/>
  <c r="EY380" i="1"/>
  <c r="EY273" i="1"/>
  <c r="EY373" i="1"/>
  <c r="EY369" i="1"/>
  <c r="EY377" i="1"/>
  <c r="EY375" i="1"/>
  <c r="EY372" i="1"/>
  <c r="EY370" i="1"/>
  <c r="EY368" i="1"/>
  <c r="EY366" i="1"/>
  <c r="EY299" i="1"/>
  <c r="EY378" i="1"/>
  <c r="EY371" i="1"/>
  <c r="EY367" i="1"/>
  <c r="EY360" i="1"/>
  <c r="EY365" i="1"/>
  <c r="EY359" i="1"/>
  <c r="EY357" i="1"/>
  <c r="EY355" i="1"/>
  <c r="EY353" i="1"/>
  <c r="EY363" i="1"/>
  <c r="EY358" i="1"/>
  <c r="EY351" i="1"/>
  <c r="EY349" i="1"/>
  <c r="EY346" i="1"/>
  <c r="EY344" i="1"/>
  <c r="EY341" i="1"/>
  <c r="EY337" i="1"/>
  <c r="EY343" i="1"/>
  <c r="EY338" i="1"/>
  <c r="EY350" i="1"/>
  <c r="EY345" i="1"/>
  <c r="EY339" i="1"/>
  <c r="EY336" i="1"/>
  <c r="EY362" i="1"/>
  <c r="EY356" i="1"/>
  <c r="EY354" i="1"/>
  <c r="EY340" i="1"/>
  <c r="EY364" i="1"/>
  <c r="EY352" i="1"/>
  <c r="EY347" i="1"/>
  <c r="EY342"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5" i="1"/>
  <c r="EZ296" i="1"/>
  <c r="EZ293" i="1"/>
  <c r="EZ334" i="1"/>
  <c r="EZ319" i="1"/>
  <c r="EZ316" i="1"/>
  <c r="EZ389" i="1"/>
  <c r="EZ387" i="1"/>
  <c r="EZ386" i="1"/>
  <c r="EZ382" i="1"/>
  <c r="EZ244" i="1"/>
  <c r="EZ275" i="1"/>
  <c r="EZ269" i="1"/>
  <c r="EZ266" i="1"/>
  <c r="EZ290" i="1"/>
  <c r="EZ286" i="1"/>
  <c r="EZ281" i="1"/>
  <c r="EZ300" i="1"/>
  <c r="EZ297" i="1"/>
  <c r="EZ295" i="1"/>
  <c r="EZ333" i="1"/>
  <c r="EZ318" i="1"/>
  <c r="EZ388" i="1"/>
  <c r="EZ385" i="1"/>
  <c r="EZ383" i="1"/>
  <c r="EZ144" i="1"/>
  <c r="EZ263" i="1"/>
  <c r="EZ273" i="1"/>
  <c r="EZ270" i="1"/>
  <c r="EZ268" i="1"/>
  <c r="EZ289" i="1"/>
  <c r="EZ285" i="1"/>
  <c r="EZ307" i="1"/>
  <c r="EZ304" i="1"/>
  <c r="EZ299" i="1"/>
  <c r="EZ294" i="1"/>
  <c r="EZ332" i="1"/>
  <c r="EZ317" i="1"/>
  <c r="EZ384" i="1"/>
  <c r="EZ258" i="1"/>
  <c r="EZ267" i="1"/>
  <c r="EZ306" i="1"/>
  <c r="EZ272" i="1"/>
  <c r="EZ280" i="1"/>
  <c r="EZ381" i="1"/>
  <c r="EZ283" i="1"/>
  <c r="EZ298" i="1"/>
  <c r="EZ390" i="1"/>
  <c r="EZ380" i="1"/>
  <c r="EZ378" i="1"/>
  <c r="EZ379" i="1"/>
  <c r="EZ377" i="1"/>
  <c r="EZ375" i="1"/>
  <c r="EZ372" i="1"/>
  <c r="EZ370" i="1"/>
  <c r="EZ368" i="1"/>
  <c r="EZ366" i="1"/>
  <c r="EZ371" i="1"/>
  <c r="EZ367" i="1"/>
  <c r="EZ376" i="1"/>
  <c r="EZ373" i="1"/>
  <c r="EZ369" i="1"/>
  <c r="EZ365" i="1"/>
  <c r="EZ359" i="1"/>
  <c r="EZ364" i="1"/>
  <c r="EZ362" i="1"/>
  <c r="EZ358" i="1"/>
  <c r="EZ354" i="1"/>
  <c r="EZ360" i="1"/>
  <c r="EZ356" i="1"/>
  <c r="EZ350" i="1"/>
  <c r="EZ345" i="1"/>
  <c r="EZ347" i="1"/>
  <c r="EZ336" i="1"/>
  <c r="EZ357" i="1"/>
  <c r="EZ343" i="1"/>
  <c r="EZ339" i="1"/>
  <c r="EZ342" i="1"/>
  <c r="EZ338" i="1"/>
  <c r="EZ337" i="1"/>
  <c r="EZ353" i="1"/>
  <c r="EZ352" i="1"/>
  <c r="EZ340" i="1"/>
  <c r="EZ363" i="1"/>
  <c r="EZ355" i="1"/>
  <c r="EZ351" i="1"/>
  <c r="EZ349" i="1"/>
  <c r="EZ346" i="1"/>
  <c r="EZ344" i="1"/>
  <c r="EZ341"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33" i="1"/>
  <c r="FA318" i="1"/>
  <c r="FA388" i="1"/>
  <c r="FA385" i="1"/>
  <c r="FA383" i="1"/>
  <c r="FA241" i="1"/>
  <c r="FA273" i="1"/>
  <c r="FA270" i="1"/>
  <c r="FA268" i="1"/>
  <c r="FA289" i="1"/>
  <c r="FA285" i="1"/>
  <c r="FA307" i="1"/>
  <c r="FA304" i="1"/>
  <c r="FA299" i="1"/>
  <c r="FA294" i="1"/>
  <c r="FA332" i="1"/>
  <c r="FA317" i="1"/>
  <c r="FA384" i="1"/>
  <c r="FA272" i="1"/>
  <c r="FA267" i="1"/>
  <c r="FA283" i="1"/>
  <c r="FA280" i="1"/>
  <c r="FA306" i="1"/>
  <c r="FA298" i="1"/>
  <c r="FA390" i="1"/>
  <c r="FA271" i="1"/>
  <c r="FA291" i="1"/>
  <c r="FA262" i="1"/>
  <c r="FA246" i="1"/>
  <c r="FA287" i="1"/>
  <c r="FA296" i="1"/>
  <c r="FA293" i="1"/>
  <c r="FA319" i="1"/>
  <c r="FA288" i="1"/>
  <c r="FA284" i="1"/>
  <c r="FA334" i="1"/>
  <c r="FA387" i="1"/>
  <c r="FA386" i="1"/>
  <c r="FA378" i="1"/>
  <c r="FA305" i="1"/>
  <c r="FA316" i="1"/>
  <c r="FA389" i="1"/>
  <c r="FA382" i="1"/>
  <c r="FA377" i="1"/>
  <c r="FA282" i="1"/>
  <c r="FA381" i="1"/>
  <c r="FA371" i="1"/>
  <c r="FA367" i="1"/>
  <c r="FA380" i="1"/>
  <c r="FA379" i="1"/>
  <c r="FA375" i="1"/>
  <c r="FA372" i="1"/>
  <c r="FA364" i="1"/>
  <c r="FA362" i="1"/>
  <c r="FA358" i="1"/>
  <c r="FA373" i="1"/>
  <c r="FA363" i="1"/>
  <c r="FA368" i="1"/>
  <c r="FA376" i="1"/>
  <c r="FA370" i="1"/>
  <c r="FA369" i="1"/>
  <c r="FA366" i="1"/>
  <c r="FA365" i="1"/>
  <c r="FA359" i="1"/>
  <c r="FA357" i="1"/>
  <c r="FA355" i="1"/>
  <c r="FA343" i="1"/>
  <c r="FA339" i="1"/>
  <c r="FA344" i="1"/>
  <c r="FA341" i="1"/>
  <c r="FA356" i="1"/>
  <c r="FA354" i="1"/>
  <c r="FA353" i="1"/>
  <c r="FA352" i="1"/>
  <c r="FA347" i="1"/>
  <c r="FA342" i="1"/>
  <c r="FA340" i="1"/>
  <c r="FA338" i="1"/>
  <c r="FA336" i="1"/>
  <c r="FA351" i="1"/>
  <c r="FA349" i="1"/>
  <c r="FA346" i="1"/>
  <c r="FA337" i="1"/>
  <c r="FA360" i="1"/>
  <c r="FA350" i="1"/>
  <c r="FA345"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7" i="1"/>
  <c r="FB304" i="1"/>
  <c r="FB299" i="1"/>
  <c r="FB294" i="1"/>
  <c r="FB332" i="1"/>
  <c r="FB317" i="1"/>
  <c r="FB384" i="1"/>
  <c r="FB156" i="1"/>
  <c r="FB253" i="1"/>
  <c r="FB272" i="1"/>
  <c r="FB267" i="1"/>
  <c r="FB283" i="1"/>
  <c r="FB280" i="1"/>
  <c r="FB306" i="1"/>
  <c r="FB298" i="1"/>
  <c r="FB390" i="1"/>
  <c r="FB260" i="1"/>
  <c r="FB274" i="1"/>
  <c r="FB271" i="1"/>
  <c r="FB291" i="1"/>
  <c r="FB288" i="1"/>
  <c r="FB287" i="1"/>
  <c r="FB284" i="1"/>
  <c r="FB282" i="1"/>
  <c r="FB305" i="1"/>
  <c r="FB296" i="1"/>
  <c r="FB293" i="1"/>
  <c r="FB334" i="1"/>
  <c r="FB319" i="1"/>
  <c r="FB316" i="1"/>
  <c r="FB389" i="1"/>
  <c r="FB387" i="1"/>
  <c r="FB386" i="1"/>
  <c r="FB382" i="1"/>
  <c r="FB290" i="1"/>
  <c r="FB266" i="1"/>
  <c r="FB300" i="1"/>
  <c r="FB245" i="1"/>
  <c r="FB256" i="1"/>
  <c r="FB297" i="1"/>
  <c r="FB318" i="1"/>
  <c r="FB281" i="1"/>
  <c r="FB385" i="1"/>
  <c r="FB377" i="1"/>
  <c r="FB295" i="1"/>
  <c r="FB388" i="1"/>
  <c r="FB381" i="1"/>
  <c r="FB379" i="1"/>
  <c r="FB376" i="1"/>
  <c r="FB269" i="1"/>
  <c r="FB286" i="1"/>
  <c r="FB373" i="1"/>
  <c r="FB369" i="1"/>
  <c r="FB383" i="1"/>
  <c r="FB380" i="1"/>
  <c r="FB378" i="1"/>
  <c r="FB333" i="1"/>
  <c r="FB363" i="1"/>
  <c r="FB372" i="1"/>
  <c r="FB368" i="1"/>
  <c r="FB360" i="1"/>
  <c r="FB356" i="1"/>
  <c r="FB375" i="1"/>
  <c r="FB370" i="1"/>
  <c r="FB366" i="1"/>
  <c r="FB365" i="1"/>
  <c r="FB371" i="1"/>
  <c r="FB367" i="1"/>
  <c r="FB364" i="1"/>
  <c r="FB362" i="1"/>
  <c r="FB358" i="1"/>
  <c r="FB354" i="1"/>
  <c r="FB357" i="1"/>
  <c r="FB353" i="1"/>
  <c r="FB352" i="1"/>
  <c r="FB347" i="1"/>
  <c r="FB342" i="1"/>
  <c r="FB340" i="1"/>
  <c r="FB338" i="1"/>
  <c r="FB336" i="1"/>
  <c r="FB345" i="1"/>
  <c r="FB351" i="1"/>
  <c r="FB349" i="1"/>
  <c r="FB346" i="1"/>
  <c r="FB344" i="1"/>
  <c r="FB341" i="1"/>
  <c r="FB337" i="1"/>
  <c r="FB350" i="1"/>
  <c r="FB355" i="1"/>
  <c r="FB339" i="1"/>
  <c r="FB359" i="1"/>
  <c r="FB343"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6" i="1"/>
  <c r="FC298" i="1"/>
  <c r="FC390" i="1"/>
  <c r="FC264" i="1"/>
  <c r="FC271" i="1"/>
  <c r="FC291" i="1"/>
  <c r="FC288" i="1"/>
  <c r="FC287" i="1"/>
  <c r="FC284" i="1"/>
  <c r="FC282" i="1"/>
  <c r="FC305" i="1"/>
  <c r="FC296" i="1"/>
  <c r="FC293" i="1"/>
  <c r="FC334" i="1"/>
  <c r="FC319" i="1"/>
  <c r="FC316" i="1"/>
  <c r="FC389" i="1"/>
  <c r="FC387" i="1"/>
  <c r="FC386" i="1"/>
  <c r="FC382" i="1"/>
  <c r="FC240" i="1"/>
  <c r="FC259" i="1"/>
  <c r="FC269" i="1"/>
  <c r="FC266" i="1"/>
  <c r="FC290" i="1"/>
  <c r="FC286" i="1"/>
  <c r="FC281" i="1"/>
  <c r="FC300" i="1"/>
  <c r="FC297" i="1"/>
  <c r="FC295" i="1"/>
  <c r="FC333" i="1"/>
  <c r="FC318" i="1"/>
  <c r="FC388" i="1"/>
  <c r="FC385" i="1"/>
  <c r="FC383" i="1"/>
  <c r="FC243" i="1"/>
  <c r="FC289" i="1"/>
  <c r="FC270" i="1"/>
  <c r="FC299" i="1"/>
  <c r="FC151" i="1"/>
  <c r="FC273" i="1"/>
  <c r="FC255" i="1"/>
  <c r="FC294" i="1"/>
  <c r="FC317" i="1"/>
  <c r="FC285" i="1"/>
  <c r="FC307" i="1"/>
  <c r="FC304" i="1"/>
  <c r="FC332" i="1"/>
  <c r="FC384" i="1"/>
  <c r="FC381" i="1"/>
  <c r="FC379" i="1"/>
  <c r="FC376" i="1"/>
  <c r="FC268" i="1"/>
  <c r="FC380" i="1"/>
  <c r="FC373" i="1"/>
  <c r="FC369" i="1"/>
  <c r="FC378" i="1"/>
  <c r="FC375" i="1"/>
  <c r="FC372" i="1"/>
  <c r="FC370" i="1"/>
  <c r="FC368" i="1"/>
  <c r="FC366" i="1"/>
  <c r="FC377" i="1"/>
  <c r="FC360" i="1"/>
  <c r="FC365" i="1"/>
  <c r="FC359" i="1"/>
  <c r="FC357" i="1"/>
  <c r="FC355" i="1"/>
  <c r="FC353" i="1"/>
  <c r="FC371" i="1"/>
  <c r="FC367" i="1"/>
  <c r="FC363" i="1"/>
  <c r="FC356" i="1"/>
  <c r="FC354" i="1"/>
  <c r="FC351" i="1"/>
  <c r="FC349" i="1"/>
  <c r="FC346" i="1"/>
  <c r="FC344" i="1"/>
  <c r="FC341" i="1"/>
  <c r="FC337" i="1"/>
  <c r="FC339" i="1"/>
  <c r="FC362" i="1"/>
  <c r="FC350" i="1"/>
  <c r="FC345" i="1"/>
  <c r="FC342" i="1"/>
  <c r="FC338" i="1"/>
  <c r="FC364" i="1"/>
  <c r="FC343" i="1"/>
  <c r="FC336" i="1"/>
  <c r="FC358" i="1"/>
  <c r="FC352" i="1"/>
  <c r="FC347" i="1"/>
  <c r="FC340"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5" i="1"/>
  <c r="FD296" i="1"/>
  <c r="FD293" i="1"/>
  <c r="FD334" i="1"/>
  <c r="FD319" i="1"/>
  <c r="FD316" i="1"/>
  <c r="FD389" i="1"/>
  <c r="FD387" i="1"/>
  <c r="FD386" i="1"/>
  <c r="FD382" i="1"/>
  <c r="FD263" i="1"/>
  <c r="FD269" i="1"/>
  <c r="FD266" i="1"/>
  <c r="FD290" i="1"/>
  <c r="FD286" i="1"/>
  <c r="FD281" i="1"/>
  <c r="FD300" i="1"/>
  <c r="FD297" i="1"/>
  <c r="FD295" i="1"/>
  <c r="FD333" i="1"/>
  <c r="FD318" i="1"/>
  <c r="FD388" i="1"/>
  <c r="FD385" i="1"/>
  <c r="FD383" i="1"/>
  <c r="FD258" i="1"/>
  <c r="FD273" i="1"/>
  <c r="FD270" i="1"/>
  <c r="FD268" i="1"/>
  <c r="FD289" i="1"/>
  <c r="FD285" i="1"/>
  <c r="FD307" i="1"/>
  <c r="FD304" i="1"/>
  <c r="FD299" i="1"/>
  <c r="FD294" i="1"/>
  <c r="FD332" i="1"/>
  <c r="FD317" i="1"/>
  <c r="FD384" i="1"/>
  <c r="FD254" i="1"/>
  <c r="FD242" i="1"/>
  <c r="FD280" i="1"/>
  <c r="FD298" i="1"/>
  <c r="FD272" i="1"/>
  <c r="FD283" i="1"/>
  <c r="FD390" i="1"/>
  <c r="FD381" i="1"/>
  <c r="FD267" i="1"/>
  <c r="FD380" i="1"/>
  <c r="FD378" i="1"/>
  <c r="FD306" i="1"/>
  <c r="FD375" i="1"/>
  <c r="FD372" i="1"/>
  <c r="FD370" i="1"/>
  <c r="FD368" i="1"/>
  <c r="FD366" i="1"/>
  <c r="FD376" i="1"/>
  <c r="FD371" i="1"/>
  <c r="FD367" i="1"/>
  <c r="FD379" i="1"/>
  <c r="FD373" i="1"/>
  <c r="FD365" i="1"/>
  <c r="FD359" i="1"/>
  <c r="FD364" i="1"/>
  <c r="FD362" i="1"/>
  <c r="FD358" i="1"/>
  <c r="FD354" i="1"/>
  <c r="FD369" i="1"/>
  <c r="FD377" i="1"/>
  <c r="FD360" i="1"/>
  <c r="FD356" i="1"/>
  <c r="FD350" i="1"/>
  <c r="FD345" i="1"/>
  <c r="FD342" i="1"/>
  <c r="FD338" i="1"/>
  <c r="FD337" i="1"/>
  <c r="FD355" i="1"/>
  <c r="FD343" i="1"/>
  <c r="FD339" i="1"/>
  <c r="FD352" i="1"/>
  <c r="FD347" i="1"/>
  <c r="FD340" i="1"/>
  <c r="FD336" i="1"/>
  <c r="FD341" i="1"/>
  <c r="FD363" i="1"/>
  <c r="FD357" i="1"/>
  <c r="FD353" i="1"/>
  <c r="FD351" i="1"/>
  <c r="FD349" i="1"/>
  <c r="FD346" i="1"/>
  <c r="FD344"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33" i="1"/>
  <c r="FE318" i="1"/>
  <c r="FE388" i="1"/>
  <c r="FE385" i="1"/>
  <c r="FE383" i="1"/>
  <c r="FE273" i="1"/>
  <c r="FE270" i="1"/>
  <c r="FE268" i="1"/>
  <c r="FE289" i="1"/>
  <c r="FE285" i="1"/>
  <c r="FE307" i="1"/>
  <c r="FE304" i="1"/>
  <c r="FE299" i="1"/>
  <c r="FE294" i="1"/>
  <c r="FE332" i="1"/>
  <c r="FE317" i="1"/>
  <c r="FE384" i="1"/>
  <c r="FE262" i="1"/>
  <c r="FE272" i="1"/>
  <c r="FE267" i="1"/>
  <c r="FE283" i="1"/>
  <c r="FE280" i="1"/>
  <c r="FE306" i="1"/>
  <c r="FE298" i="1"/>
  <c r="FE390" i="1"/>
  <c r="FE288" i="1"/>
  <c r="FE287" i="1"/>
  <c r="FE305" i="1"/>
  <c r="FE296" i="1"/>
  <c r="FE271" i="1"/>
  <c r="FE291" i="1"/>
  <c r="FE284" i="1"/>
  <c r="FE334" i="1"/>
  <c r="FE387" i="1"/>
  <c r="FE386" i="1"/>
  <c r="FE316" i="1"/>
  <c r="FE389" i="1"/>
  <c r="FE382" i="1"/>
  <c r="FE378" i="1"/>
  <c r="FE282" i="1"/>
  <c r="FE377" i="1"/>
  <c r="FE293" i="1"/>
  <c r="FE376" i="1"/>
  <c r="FE371" i="1"/>
  <c r="FE367" i="1"/>
  <c r="FE380" i="1"/>
  <c r="FE379" i="1"/>
  <c r="FE319" i="1"/>
  <c r="FE381" i="1"/>
  <c r="FE375" i="1"/>
  <c r="FE372" i="1"/>
  <c r="FE373" i="1"/>
  <c r="FE368" i="1"/>
  <c r="FE364" i="1"/>
  <c r="FE362" i="1"/>
  <c r="FE358" i="1"/>
  <c r="FE370" i="1"/>
  <c r="FE369" i="1"/>
  <c r="FE366" i="1"/>
  <c r="FE363" i="1"/>
  <c r="FE365" i="1"/>
  <c r="FE359" i="1"/>
  <c r="FE357" i="1"/>
  <c r="FE355" i="1"/>
  <c r="FE343" i="1"/>
  <c r="FE339" i="1"/>
  <c r="FE351" i="1"/>
  <c r="FE349" i="1"/>
  <c r="FE346" i="1"/>
  <c r="FE337" i="1"/>
  <c r="FE352" i="1"/>
  <c r="FE347" i="1"/>
  <c r="FE342" i="1"/>
  <c r="FE340" i="1"/>
  <c r="FE338" i="1"/>
  <c r="FE336" i="1"/>
  <c r="FE344" i="1"/>
  <c r="FE341" i="1"/>
  <c r="FE360" i="1"/>
  <c r="FE353" i="1"/>
  <c r="FE356" i="1"/>
  <c r="FE354" i="1"/>
  <c r="FE350" i="1"/>
  <c r="FE345"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7" i="1"/>
  <c r="FF304" i="1"/>
  <c r="FF299" i="1"/>
  <c r="FF294" i="1"/>
  <c r="FF332" i="1"/>
  <c r="FF317" i="1"/>
  <c r="FF384" i="1"/>
  <c r="FF260" i="1"/>
  <c r="FF274" i="1"/>
  <c r="FF272" i="1"/>
  <c r="FF267" i="1"/>
  <c r="FF283" i="1"/>
  <c r="FF280" i="1"/>
  <c r="FF306" i="1"/>
  <c r="FF298" i="1"/>
  <c r="FF390" i="1"/>
  <c r="FF147" i="1"/>
  <c r="FF246" i="1"/>
  <c r="FF245" i="1"/>
  <c r="FF256" i="1"/>
  <c r="FF271" i="1"/>
  <c r="FF291" i="1"/>
  <c r="FF288" i="1"/>
  <c r="FF287" i="1"/>
  <c r="FF284" i="1"/>
  <c r="FF282" i="1"/>
  <c r="FF305" i="1"/>
  <c r="FF296" i="1"/>
  <c r="FF293" i="1"/>
  <c r="FF334" i="1"/>
  <c r="FF319" i="1"/>
  <c r="FF316" i="1"/>
  <c r="FF389" i="1"/>
  <c r="FF387" i="1"/>
  <c r="FF386" i="1"/>
  <c r="FF382" i="1"/>
  <c r="FF154" i="1"/>
  <c r="FF266" i="1"/>
  <c r="FF286" i="1"/>
  <c r="FF295" i="1"/>
  <c r="FF257" i="1"/>
  <c r="FF277" i="1"/>
  <c r="FF290" i="1"/>
  <c r="FF281" i="1"/>
  <c r="FF300" i="1"/>
  <c r="FF385" i="1"/>
  <c r="FF388" i="1"/>
  <c r="FF377" i="1"/>
  <c r="FF269" i="1"/>
  <c r="FF333" i="1"/>
  <c r="FF383" i="1"/>
  <c r="FF381" i="1"/>
  <c r="FF379" i="1"/>
  <c r="FF376" i="1"/>
  <c r="FF380" i="1"/>
  <c r="FF378" i="1"/>
  <c r="FF373" i="1"/>
  <c r="FF369" i="1"/>
  <c r="FF297" i="1"/>
  <c r="FF318" i="1"/>
  <c r="FF372" i="1"/>
  <c r="FF370" i="1"/>
  <c r="FF366" i="1"/>
  <c r="FF363" i="1"/>
  <c r="FF375" i="1"/>
  <c r="FF371" i="1"/>
  <c r="FF367" i="1"/>
  <c r="FF360" i="1"/>
  <c r="FF356" i="1"/>
  <c r="FF365" i="1"/>
  <c r="FF368" i="1"/>
  <c r="FF364" i="1"/>
  <c r="FF362" i="1"/>
  <c r="FF358" i="1"/>
  <c r="FF354" i="1"/>
  <c r="FF355" i="1"/>
  <c r="FF352" i="1"/>
  <c r="FF347" i="1"/>
  <c r="FF342" i="1"/>
  <c r="FF340" i="1"/>
  <c r="FF338" i="1"/>
  <c r="FF336" i="1"/>
  <c r="FF353" i="1"/>
  <c r="FF351" i="1"/>
  <c r="FF349" i="1"/>
  <c r="FF346" i="1"/>
  <c r="FF344" i="1"/>
  <c r="FF341" i="1"/>
  <c r="FF337" i="1"/>
  <c r="FF339" i="1"/>
  <c r="FF359" i="1"/>
  <c r="FF357" i="1"/>
  <c r="FF350" i="1"/>
  <c r="FF345" i="1"/>
  <c r="FF343"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6" i="1"/>
  <c r="FG298" i="1"/>
  <c r="FG390" i="1"/>
  <c r="FG240" i="1"/>
  <c r="FG259" i="1"/>
  <c r="FG271" i="1"/>
  <c r="FG291" i="1"/>
  <c r="FG288" i="1"/>
  <c r="FG287" i="1"/>
  <c r="FG284" i="1"/>
  <c r="FG282" i="1"/>
  <c r="FG305" i="1"/>
  <c r="FG296" i="1"/>
  <c r="FG293" i="1"/>
  <c r="FG334" i="1"/>
  <c r="FG319" i="1"/>
  <c r="FG316" i="1"/>
  <c r="FG389" i="1"/>
  <c r="FG387" i="1"/>
  <c r="FG386" i="1"/>
  <c r="FG382" i="1"/>
  <c r="FG248" i="1"/>
  <c r="FG243" i="1"/>
  <c r="FG255" i="1"/>
  <c r="FG269" i="1"/>
  <c r="FG266" i="1"/>
  <c r="FG290" i="1"/>
  <c r="FG286" i="1"/>
  <c r="FG281" i="1"/>
  <c r="FG300" i="1"/>
  <c r="FG297" i="1"/>
  <c r="FG295" i="1"/>
  <c r="FG333" i="1"/>
  <c r="FG318" i="1"/>
  <c r="FG388" i="1"/>
  <c r="FG385" i="1"/>
  <c r="FG383" i="1"/>
  <c r="FG276" i="1"/>
  <c r="FG270" i="1"/>
  <c r="FG273" i="1"/>
  <c r="FG285" i="1"/>
  <c r="FG294" i="1"/>
  <c r="FG261" i="1"/>
  <c r="FG289" i="1"/>
  <c r="FG307" i="1"/>
  <c r="FG304" i="1"/>
  <c r="FG332" i="1"/>
  <c r="FG384" i="1"/>
  <c r="FG268" i="1"/>
  <c r="FG381" i="1"/>
  <c r="FG379" i="1"/>
  <c r="FG376" i="1"/>
  <c r="FG299" i="1"/>
  <c r="FG380" i="1"/>
  <c r="FG317" i="1"/>
  <c r="FG373" i="1"/>
  <c r="FG369" i="1"/>
  <c r="FG377" i="1"/>
  <c r="FG375" i="1"/>
  <c r="FG372" i="1"/>
  <c r="FG370" i="1"/>
  <c r="FG368" i="1"/>
  <c r="FG366" i="1"/>
  <c r="FG378" i="1"/>
  <c r="FG371" i="1"/>
  <c r="FG367" i="1"/>
  <c r="FG360" i="1"/>
  <c r="FG365" i="1"/>
  <c r="FG359" i="1"/>
  <c r="FG357" i="1"/>
  <c r="FG355" i="1"/>
  <c r="FG353" i="1"/>
  <c r="FG363" i="1"/>
  <c r="FG362" i="1"/>
  <c r="FG351" i="1"/>
  <c r="FG349" i="1"/>
  <c r="FG346" i="1"/>
  <c r="FG344" i="1"/>
  <c r="FG341" i="1"/>
  <c r="FG337" i="1"/>
  <c r="FG354" i="1"/>
  <c r="FG342" i="1"/>
  <c r="FG336" i="1"/>
  <c r="FG364" i="1"/>
  <c r="FG350" i="1"/>
  <c r="FG345" i="1"/>
  <c r="FG343" i="1"/>
  <c r="FG339" i="1"/>
  <c r="FG340" i="1"/>
  <c r="FG358" i="1"/>
  <c r="FG356" i="1"/>
  <c r="FG338" i="1"/>
  <c r="FG352" i="1"/>
  <c r="FG347"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5" i="1"/>
  <c r="FH296" i="1"/>
  <c r="FH293" i="1"/>
  <c r="FH334" i="1"/>
  <c r="FH319" i="1"/>
  <c r="FH316" i="1"/>
  <c r="FH389" i="1"/>
  <c r="FH387" i="1"/>
  <c r="FH386" i="1"/>
  <c r="FH382" i="1"/>
  <c r="FH258" i="1"/>
  <c r="FH269" i="1"/>
  <c r="FH266" i="1"/>
  <c r="FH290" i="1"/>
  <c r="FH286" i="1"/>
  <c r="FH281" i="1"/>
  <c r="FH300" i="1"/>
  <c r="FH297" i="1"/>
  <c r="FH295" i="1"/>
  <c r="FH333" i="1"/>
  <c r="FH318" i="1"/>
  <c r="FH388" i="1"/>
  <c r="FH385" i="1"/>
  <c r="FH383" i="1"/>
  <c r="FH242" i="1"/>
  <c r="FH254" i="1"/>
  <c r="FH273" i="1"/>
  <c r="FH270" i="1"/>
  <c r="FH268" i="1"/>
  <c r="FH289" i="1"/>
  <c r="FH285" i="1"/>
  <c r="FH307" i="1"/>
  <c r="FH304" i="1"/>
  <c r="FH299" i="1"/>
  <c r="FH294" i="1"/>
  <c r="FH332" i="1"/>
  <c r="FH317" i="1"/>
  <c r="FH384" i="1"/>
  <c r="FH244" i="1"/>
  <c r="FH275" i="1"/>
  <c r="FH272" i="1"/>
  <c r="FH283" i="1"/>
  <c r="FH267" i="1"/>
  <c r="FH298" i="1"/>
  <c r="FH381" i="1"/>
  <c r="FH380" i="1"/>
  <c r="FH306" i="1"/>
  <c r="FH378" i="1"/>
  <c r="FH280" i="1"/>
  <c r="FH379" i="1"/>
  <c r="FH377" i="1"/>
  <c r="FH375" i="1"/>
  <c r="FH372" i="1"/>
  <c r="FH370" i="1"/>
  <c r="FH368" i="1"/>
  <c r="FH366" i="1"/>
  <c r="FH371" i="1"/>
  <c r="FH367" i="1"/>
  <c r="FH390" i="1"/>
  <c r="FH376" i="1"/>
  <c r="FH373" i="1"/>
  <c r="FH369" i="1"/>
  <c r="FH365" i="1"/>
  <c r="FH359" i="1"/>
  <c r="FH364" i="1"/>
  <c r="FH362" i="1"/>
  <c r="FH358" i="1"/>
  <c r="FH354" i="1"/>
  <c r="FH360" i="1"/>
  <c r="FH356" i="1"/>
  <c r="FH353" i="1"/>
  <c r="FH350" i="1"/>
  <c r="FH345" i="1"/>
  <c r="FH352" i="1"/>
  <c r="FH347" i="1"/>
  <c r="FH340" i="1"/>
  <c r="FH338" i="1"/>
  <c r="FH336" i="1"/>
  <c r="FH341" i="1"/>
  <c r="FH363" i="1"/>
  <c r="FH357" i="1"/>
  <c r="FH343" i="1"/>
  <c r="FH339" i="1"/>
  <c r="FH342" i="1"/>
  <c r="FH355" i="1"/>
  <c r="FH351" i="1"/>
  <c r="FH349" i="1"/>
  <c r="FH346" i="1"/>
  <c r="FH344" i="1"/>
  <c r="FH337"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33" i="1"/>
  <c r="FI318" i="1"/>
  <c r="FI388" i="1"/>
  <c r="FI385" i="1"/>
  <c r="FI383" i="1"/>
  <c r="FI262" i="1"/>
  <c r="FI273" i="1"/>
  <c r="FI270" i="1"/>
  <c r="FI268" i="1"/>
  <c r="FI289" i="1"/>
  <c r="FI285" i="1"/>
  <c r="FI307" i="1"/>
  <c r="FI304" i="1"/>
  <c r="FI299" i="1"/>
  <c r="FI294" i="1"/>
  <c r="FI332" i="1"/>
  <c r="FI317" i="1"/>
  <c r="FI384" i="1"/>
  <c r="FI272" i="1"/>
  <c r="FI267" i="1"/>
  <c r="FI283" i="1"/>
  <c r="FI280" i="1"/>
  <c r="FI306" i="1"/>
  <c r="FI298" i="1"/>
  <c r="FI390" i="1"/>
  <c r="FI288" i="1"/>
  <c r="FI287" i="1"/>
  <c r="FI159" i="1"/>
  <c r="FI241" i="1"/>
  <c r="FI316" i="1"/>
  <c r="FI389" i="1"/>
  <c r="FI382" i="1"/>
  <c r="FI282" i="1"/>
  <c r="FI305" i="1"/>
  <c r="FI378" i="1"/>
  <c r="FI293" i="1"/>
  <c r="FI319" i="1"/>
  <c r="FI377" i="1"/>
  <c r="FI271" i="1"/>
  <c r="FI291" i="1"/>
  <c r="FI284" i="1"/>
  <c r="FI371" i="1"/>
  <c r="FI367" i="1"/>
  <c r="FI387" i="1"/>
  <c r="FI334" i="1"/>
  <c r="FI386" i="1"/>
  <c r="FI381" i="1"/>
  <c r="FI296" i="1"/>
  <c r="FI380" i="1"/>
  <c r="FI379" i="1"/>
  <c r="FI375" i="1"/>
  <c r="FI372" i="1"/>
  <c r="FI364" i="1"/>
  <c r="FI362" i="1"/>
  <c r="FI358" i="1"/>
  <c r="FI363" i="1"/>
  <c r="FI376" i="1"/>
  <c r="FI368" i="1"/>
  <c r="FI373" i="1"/>
  <c r="FI370" i="1"/>
  <c r="FI369" i="1"/>
  <c r="FI366" i="1"/>
  <c r="FI365" i="1"/>
  <c r="FI359" i="1"/>
  <c r="FI357" i="1"/>
  <c r="FI355" i="1"/>
  <c r="FI343" i="1"/>
  <c r="FI339" i="1"/>
  <c r="FI344" i="1"/>
  <c r="FI341" i="1"/>
  <c r="FI360" i="1"/>
  <c r="FI356" i="1"/>
  <c r="FI354" i="1"/>
  <c r="FI352" i="1"/>
  <c r="FI347" i="1"/>
  <c r="FI342" i="1"/>
  <c r="FI340" i="1"/>
  <c r="FI338" i="1"/>
  <c r="FI336" i="1"/>
  <c r="FI351" i="1"/>
  <c r="FI349" i="1"/>
  <c r="FI337" i="1"/>
  <c r="FI346" i="1"/>
  <c r="FI353" i="1"/>
  <c r="FI350" i="1"/>
  <c r="FI345"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7" i="1"/>
  <c r="FJ304" i="1"/>
  <c r="FJ299" i="1"/>
  <c r="FJ294" i="1"/>
  <c r="FJ332" i="1"/>
  <c r="FJ317" i="1"/>
  <c r="FJ384" i="1"/>
  <c r="FJ143" i="1"/>
  <c r="FJ195" i="1"/>
  <c r="FJ245" i="1"/>
  <c r="FJ256" i="1"/>
  <c r="FJ272" i="1"/>
  <c r="FJ267" i="1"/>
  <c r="FJ283" i="1"/>
  <c r="FJ280" i="1"/>
  <c r="FJ306" i="1"/>
  <c r="FJ298" i="1"/>
  <c r="FJ390" i="1"/>
  <c r="FJ200" i="1"/>
  <c r="FJ257" i="1"/>
  <c r="FJ277" i="1"/>
  <c r="FJ271" i="1"/>
  <c r="FJ291" i="1"/>
  <c r="FJ288" i="1"/>
  <c r="FJ287" i="1"/>
  <c r="FJ284" i="1"/>
  <c r="FJ282" i="1"/>
  <c r="FJ305" i="1"/>
  <c r="FJ296" i="1"/>
  <c r="FJ293" i="1"/>
  <c r="FJ334" i="1"/>
  <c r="FJ319" i="1"/>
  <c r="FJ316" i="1"/>
  <c r="FJ389" i="1"/>
  <c r="FJ387" i="1"/>
  <c r="FJ386" i="1"/>
  <c r="FJ382" i="1"/>
  <c r="FJ286" i="1"/>
  <c r="FJ269" i="1"/>
  <c r="FJ297" i="1"/>
  <c r="FJ253" i="1"/>
  <c r="FJ388" i="1"/>
  <c r="FJ266" i="1"/>
  <c r="FJ295" i="1"/>
  <c r="FJ333" i="1"/>
  <c r="FJ383" i="1"/>
  <c r="FJ377" i="1"/>
  <c r="FJ318" i="1"/>
  <c r="FJ381" i="1"/>
  <c r="FJ379" i="1"/>
  <c r="FJ376" i="1"/>
  <c r="FJ290" i="1"/>
  <c r="FJ281" i="1"/>
  <c r="FJ300" i="1"/>
  <c r="FJ385" i="1"/>
  <c r="FJ373" i="1"/>
  <c r="FJ369" i="1"/>
  <c r="FJ380" i="1"/>
  <c r="FJ378" i="1"/>
  <c r="FJ375" i="1"/>
  <c r="FJ363" i="1"/>
  <c r="FJ368" i="1"/>
  <c r="FJ360" i="1"/>
  <c r="FJ356" i="1"/>
  <c r="FJ370" i="1"/>
  <c r="FJ366" i="1"/>
  <c r="FJ365" i="1"/>
  <c r="FJ372" i="1"/>
  <c r="FJ371" i="1"/>
  <c r="FJ367" i="1"/>
  <c r="FJ364" i="1"/>
  <c r="FJ362" i="1"/>
  <c r="FJ358" i="1"/>
  <c r="FJ354" i="1"/>
  <c r="FJ357" i="1"/>
  <c r="FJ352" i="1"/>
  <c r="FJ347" i="1"/>
  <c r="FJ342" i="1"/>
  <c r="FJ340" i="1"/>
  <c r="FJ338" i="1"/>
  <c r="FJ336" i="1"/>
  <c r="FJ350" i="1"/>
  <c r="FJ339" i="1"/>
  <c r="FJ359" i="1"/>
  <c r="FJ351" i="1"/>
  <c r="FJ349" i="1"/>
  <c r="FJ346" i="1"/>
  <c r="FJ344" i="1"/>
  <c r="FJ341" i="1"/>
  <c r="FJ337" i="1"/>
  <c r="FJ345" i="1"/>
  <c r="FJ355" i="1"/>
  <c r="FJ353" i="1"/>
  <c r="FJ343"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6" i="1"/>
  <c r="FK298" i="1"/>
  <c r="FK390" i="1"/>
  <c r="FK246" i="1"/>
  <c r="FK243" i="1"/>
  <c r="FK255" i="1"/>
  <c r="FK271" i="1"/>
  <c r="FK291" i="1"/>
  <c r="FK288" i="1"/>
  <c r="FK287" i="1"/>
  <c r="FK284" i="1"/>
  <c r="FK282" i="1"/>
  <c r="FK305" i="1"/>
  <c r="FK296" i="1"/>
  <c r="FK293" i="1"/>
  <c r="FK334" i="1"/>
  <c r="FK319" i="1"/>
  <c r="FK316" i="1"/>
  <c r="FK389" i="1"/>
  <c r="FK387" i="1"/>
  <c r="FK386" i="1"/>
  <c r="FK382" i="1"/>
  <c r="FK261" i="1"/>
  <c r="FK276" i="1"/>
  <c r="FK269" i="1"/>
  <c r="FK266" i="1"/>
  <c r="FK290" i="1"/>
  <c r="FK286" i="1"/>
  <c r="FK281" i="1"/>
  <c r="FK300" i="1"/>
  <c r="FK297" i="1"/>
  <c r="FK295" i="1"/>
  <c r="FK333" i="1"/>
  <c r="FK318" i="1"/>
  <c r="FK388" i="1"/>
  <c r="FK385" i="1"/>
  <c r="FK383" i="1"/>
  <c r="FK273" i="1"/>
  <c r="FK264" i="1"/>
  <c r="FK268" i="1"/>
  <c r="FK304" i="1"/>
  <c r="FK270" i="1"/>
  <c r="FK285" i="1"/>
  <c r="FK299" i="1"/>
  <c r="FK381" i="1"/>
  <c r="FK379" i="1"/>
  <c r="FK376" i="1"/>
  <c r="FK317" i="1"/>
  <c r="FK380" i="1"/>
  <c r="FK289" i="1"/>
  <c r="FK307" i="1"/>
  <c r="FK373" i="1"/>
  <c r="FK369" i="1"/>
  <c r="FK378" i="1"/>
  <c r="FK375" i="1"/>
  <c r="FK372" i="1"/>
  <c r="FK370" i="1"/>
  <c r="FK368" i="1"/>
  <c r="FK366" i="1"/>
  <c r="FK332" i="1"/>
  <c r="FK384" i="1"/>
  <c r="FK294" i="1"/>
  <c r="FK377" i="1"/>
  <c r="FK360" i="1"/>
  <c r="FK365" i="1"/>
  <c r="FK359" i="1"/>
  <c r="FK357" i="1"/>
  <c r="FK355" i="1"/>
  <c r="FK353" i="1"/>
  <c r="FK371" i="1"/>
  <c r="FK367" i="1"/>
  <c r="FK363" i="1"/>
  <c r="FK364" i="1"/>
  <c r="FK356" i="1"/>
  <c r="FK354" i="1"/>
  <c r="FK351" i="1"/>
  <c r="FK349" i="1"/>
  <c r="FK346" i="1"/>
  <c r="FK344" i="1"/>
  <c r="FK341" i="1"/>
  <c r="FK337" i="1"/>
  <c r="FK343" i="1"/>
  <c r="FK339" i="1"/>
  <c r="FK340" i="1"/>
  <c r="FK358" i="1"/>
  <c r="FK350" i="1"/>
  <c r="FK345" i="1"/>
  <c r="FK338" i="1"/>
  <c r="FK336" i="1"/>
  <c r="FK362" i="1"/>
  <c r="FK352" i="1"/>
  <c r="FK347" i="1"/>
  <c r="FK342"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5" i="1"/>
  <c r="FL296" i="1"/>
  <c r="FL293" i="1"/>
  <c r="FL334" i="1"/>
  <c r="FL319" i="1"/>
  <c r="FL316" i="1"/>
  <c r="FL389" i="1"/>
  <c r="FL387" i="1"/>
  <c r="FL386" i="1"/>
  <c r="FL382" i="1"/>
  <c r="FL242" i="1"/>
  <c r="FL254" i="1"/>
  <c r="FL269" i="1"/>
  <c r="FL266" i="1"/>
  <c r="FL290" i="1"/>
  <c r="FL286" i="1"/>
  <c r="FL281" i="1"/>
  <c r="FL300" i="1"/>
  <c r="FL297" i="1"/>
  <c r="FL295" i="1"/>
  <c r="FL333" i="1"/>
  <c r="FL318" i="1"/>
  <c r="FL388" i="1"/>
  <c r="FL385" i="1"/>
  <c r="FL383" i="1"/>
  <c r="FL250" i="1"/>
  <c r="FL244" i="1"/>
  <c r="FL275" i="1"/>
  <c r="FL273" i="1"/>
  <c r="FL270" i="1"/>
  <c r="FL268" i="1"/>
  <c r="FL289" i="1"/>
  <c r="FL285" i="1"/>
  <c r="FL307" i="1"/>
  <c r="FL304" i="1"/>
  <c r="FL299" i="1"/>
  <c r="FL294" i="1"/>
  <c r="FL332" i="1"/>
  <c r="FL317" i="1"/>
  <c r="FL384" i="1"/>
  <c r="FL272" i="1"/>
  <c r="FL267" i="1"/>
  <c r="FL263" i="1"/>
  <c r="FL381" i="1"/>
  <c r="FL306" i="1"/>
  <c r="FL380" i="1"/>
  <c r="FL280" i="1"/>
  <c r="FL390" i="1"/>
  <c r="FL378" i="1"/>
  <c r="FL283" i="1"/>
  <c r="FL375" i="1"/>
  <c r="FL372" i="1"/>
  <c r="FL370" i="1"/>
  <c r="FL368" i="1"/>
  <c r="FL366" i="1"/>
  <c r="FL298" i="1"/>
  <c r="FL376" i="1"/>
  <c r="FL371" i="1"/>
  <c r="FL367" i="1"/>
  <c r="FL379" i="1"/>
  <c r="FL373" i="1"/>
  <c r="FL365" i="1"/>
  <c r="FL359" i="1"/>
  <c r="FL364" i="1"/>
  <c r="FL362" i="1"/>
  <c r="FL358" i="1"/>
  <c r="FL354" i="1"/>
  <c r="FL377" i="1"/>
  <c r="FL369" i="1"/>
  <c r="FL360" i="1"/>
  <c r="FL356" i="1"/>
  <c r="FL363" i="1"/>
  <c r="FL350" i="1"/>
  <c r="FL345" i="1"/>
  <c r="FL355" i="1"/>
  <c r="FL353" i="1"/>
  <c r="FL343" i="1"/>
  <c r="FL339" i="1"/>
  <c r="FL352" i="1"/>
  <c r="FL340" i="1"/>
  <c r="FL338" i="1"/>
  <c r="FL336" i="1"/>
  <c r="FL347" i="1"/>
  <c r="FL342" i="1"/>
  <c r="FL341" i="1"/>
  <c r="FL337" i="1"/>
  <c r="FL357" i="1"/>
  <c r="FL351" i="1"/>
  <c r="FL349" i="1"/>
  <c r="FL346" i="1"/>
  <c r="FL344"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33" i="1"/>
  <c r="FM318" i="1"/>
  <c r="FM388" i="1"/>
  <c r="FM385" i="1"/>
  <c r="FM383" i="1"/>
  <c r="FM273" i="1"/>
  <c r="FM270" i="1"/>
  <c r="FM268" i="1"/>
  <c r="FM289" i="1"/>
  <c r="FM285" i="1"/>
  <c r="FM307" i="1"/>
  <c r="FM304" i="1"/>
  <c r="FM299" i="1"/>
  <c r="FM294" i="1"/>
  <c r="FM332" i="1"/>
  <c r="FM317" i="1"/>
  <c r="FM384" i="1"/>
  <c r="FM198" i="1"/>
  <c r="FM190" i="1"/>
  <c r="FM241" i="1"/>
  <c r="FM272" i="1"/>
  <c r="FM267" i="1"/>
  <c r="FM283" i="1"/>
  <c r="FM280" i="1"/>
  <c r="FM306" i="1"/>
  <c r="FM298" i="1"/>
  <c r="FM390" i="1"/>
  <c r="FM271" i="1"/>
  <c r="FM291" i="1"/>
  <c r="FM284" i="1"/>
  <c r="FM282" i="1"/>
  <c r="FM293" i="1"/>
  <c r="FM334" i="1"/>
  <c r="FM288" i="1"/>
  <c r="FM305" i="1"/>
  <c r="FM319" i="1"/>
  <c r="FM378" i="1"/>
  <c r="FM296" i="1"/>
  <c r="FM387" i="1"/>
  <c r="FM386" i="1"/>
  <c r="FM377" i="1"/>
  <c r="FM287" i="1"/>
  <c r="FM389" i="1"/>
  <c r="FM376" i="1"/>
  <c r="FM371" i="1"/>
  <c r="FM367" i="1"/>
  <c r="FM382" i="1"/>
  <c r="FM381" i="1"/>
  <c r="FM380" i="1"/>
  <c r="FM379" i="1"/>
  <c r="FM316" i="1"/>
  <c r="FM375" i="1"/>
  <c r="FM372" i="1"/>
  <c r="FM368" i="1"/>
  <c r="FM364" i="1"/>
  <c r="FM362" i="1"/>
  <c r="FM358" i="1"/>
  <c r="FM370" i="1"/>
  <c r="FM369" i="1"/>
  <c r="FM366" i="1"/>
  <c r="FM363" i="1"/>
  <c r="FM373" i="1"/>
  <c r="FM365" i="1"/>
  <c r="FM359" i="1"/>
  <c r="FM357" i="1"/>
  <c r="FM355" i="1"/>
  <c r="FM360" i="1"/>
  <c r="FM353" i="1"/>
  <c r="FM343" i="1"/>
  <c r="FM339" i="1"/>
  <c r="FM349" i="1"/>
  <c r="FM346" i="1"/>
  <c r="FM337" i="1"/>
  <c r="FM352" i="1"/>
  <c r="FM347" i="1"/>
  <c r="FM342" i="1"/>
  <c r="FM340" i="1"/>
  <c r="FM338" i="1"/>
  <c r="FM336" i="1"/>
  <c r="FM344" i="1"/>
  <c r="FM341" i="1"/>
  <c r="FM351" i="1"/>
  <c r="FM356" i="1"/>
  <c r="FM354" i="1"/>
  <c r="FM350" i="1"/>
  <c r="FM345"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7" i="1"/>
  <c r="FN304" i="1"/>
  <c r="FN299" i="1"/>
  <c r="FN294" i="1"/>
  <c r="FN332" i="1"/>
  <c r="FN317" i="1"/>
  <c r="FN384" i="1"/>
  <c r="FN257" i="1"/>
  <c r="FN277" i="1"/>
  <c r="FN272" i="1"/>
  <c r="FN267" i="1"/>
  <c r="FN283" i="1"/>
  <c r="FN280" i="1"/>
  <c r="FN306" i="1"/>
  <c r="FN298" i="1"/>
  <c r="FN390" i="1"/>
  <c r="FN253" i="1"/>
  <c r="FN271" i="1"/>
  <c r="FN291" i="1"/>
  <c r="FN288" i="1"/>
  <c r="FN287" i="1"/>
  <c r="FN284" i="1"/>
  <c r="FN282" i="1"/>
  <c r="FN305" i="1"/>
  <c r="FN296" i="1"/>
  <c r="FN293" i="1"/>
  <c r="FN334" i="1"/>
  <c r="FN319" i="1"/>
  <c r="FN316" i="1"/>
  <c r="FN389" i="1"/>
  <c r="FN387" i="1"/>
  <c r="FN386" i="1"/>
  <c r="FN382" i="1"/>
  <c r="FN247" i="1"/>
  <c r="FN269" i="1"/>
  <c r="FN189" i="1"/>
  <c r="FN260" i="1"/>
  <c r="FN290" i="1"/>
  <c r="FN281" i="1"/>
  <c r="FN333" i="1"/>
  <c r="FN274" i="1"/>
  <c r="FN266" i="1"/>
  <c r="FN295" i="1"/>
  <c r="FN383" i="1"/>
  <c r="FN318" i="1"/>
  <c r="FN377" i="1"/>
  <c r="FN286" i="1"/>
  <c r="FN300" i="1"/>
  <c r="FN297" i="1"/>
  <c r="FN385" i="1"/>
  <c r="FN381" i="1"/>
  <c r="FN379" i="1"/>
  <c r="FN376" i="1"/>
  <c r="FN380" i="1"/>
  <c r="FN378" i="1"/>
  <c r="FN388" i="1"/>
  <c r="FN373" i="1"/>
  <c r="FN369" i="1"/>
  <c r="FN370" i="1"/>
  <c r="FN366" i="1"/>
  <c r="FN363" i="1"/>
  <c r="FN371" i="1"/>
  <c r="FN367" i="1"/>
  <c r="FN360" i="1"/>
  <c r="FN356" i="1"/>
  <c r="FN372" i="1"/>
  <c r="FN365" i="1"/>
  <c r="FN375" i="1"/>
  <c r="FN368" i="1"/>
  <c r="FN364" i="1"/>
  <c r="FN362" i="1"/>
  <c r="FN358" i="1"/>
  <c r="FN354" i="1"/>
  <c r="FN359" i="1"/>
  <c r="FN355" i="1"/>
  <c r="FN352" i="1"/>
  <c r="FN347" i="1"/>
  <c r="FN342" i="1"/>
  <c r="FN340" i="1"/>
  <c r="FN338" i="1"/>
  <c r="FN336" i="1"/>
  <c r="FN345" i="1"/>
  <c r="FN351" i="1"/>
  <c r="FN349" i="1"/>
  <c r="FN346" i="1"/>
  <c r="FN344" i="1"/>
  <c r="FN341" i="1"/>
  <c r="FN337" i="1"/>
  <c r="FN350" i="1"/>
  <c r="FN357" i="1"/>
  <c r="FN353" i="1"/>
  <c r="FN343" i="1"/>
  <c r="FN339"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6" i="1"/>
  <c r="FO298" i="1"/>
  <c r="FO390" i="1"/>
  <c r="FO234" i="1"/>
  <c r="FO261" i="1"/>
  <c r="FO276" i="1"/>
  <c r="FO271" i="1"/>
  <c r="FO291" i="1"/>
  <c r="FO288" i="1"/>
  <c r="FO287" i="1"/>
  <c r="FO284" i="1"/>
  <c r="FO282" i="1"/>
  <c r="FO305" i="1"/>
  <c r="FO296" i="1"/>
  <c r="FO293" i="1"/>
  <c r="FO334" i="1"/>
  <c r="FO319" i="1"/>
  <c r="FO316" i="1"/>
  <c r="FO389" i="1"/>
  <c r="FO387" i="1"/>
  <c r="FO386" i="1"/>
  <c r="FO382" i="1"/>
  <c r="FO264" i="1"/>
  <c r="FO269" i="1"/>
  <c r="FO266" i="1"/>
  <c r="FO290" i="1"/>
  <c r="FO286" i="1"/>
  <c r="FO281" i="1"/>
  <c r="FO300" i="1"/>
  <c r="FO297" i="1"/>
  <c r="FO295" i="1"/>
  <c r="FO333" i="1"/>
  <c r="FO318" i="1"/>
  <c r="FO388" i="1"/>
  <c r="FO385" i="1"/>
  <c r="FO383" i="1"/>
  <c r="FO240" i="1"/>
  <c r="FO268" i="1"/>
  <c r="FO289" i="1"/>
  <c r="FO307" i="1"/>
  <c r="FO332" i="1"/>
  <c r="FO259" i="1"/>
  <c r="FO149" i="1"/>
  <c r="FO299" i="1"/>
  <c r="FO317" i="1"/>
  <c r="FO381" i="1"/>
  <c r="FO379" i="1"/>
  <c r="FO376" i="1"/>
  <c r="FO273" i="1"/>
  <c r="FO294" i="1"/>
  <c r="FO384" i="1"/>
  <c r="FO380" i="1"/>
  <c r="FO270" i="1"/>
  <c r="FO285" i="1"/>
  <c r="FO304" i="1"/>
  <c r="FO373" i="1"/>
  <c r="FO369" i="1"/>
  <c r="FO377" i="1"/>
  <c r="FO375" i="1"/>
  <c r="FO372" i="1"/>
  <c r="FO370" i="1"/>
  <c r="FO368" i="1"/>
  <c r="FO366" i="1"/>
  <c r="FO378" i="1"/>
  <c r="FO371" i="1"/>
  <c r="FO367" i="1"/>
  <c r="FO360" i="1"/>
  <c r="FO365" i="1"/>
  <c r="FO359" i="1"/>
  <c r="FO357" i="1"/>
  <c r="FO355" i="1"/>
  <c r="FO353" i="1"/>
  <c r="FO363" i="1"/>
  <c r="FO358" i="1"/>
  <c r="FO351" i="1"/>
  <c r="FO349" i="1"/>
  <c r="FO346" i="1"/>
  <c r="FO344" i="1"/>
  <c r="FO341" i="1"/>
  <c r="FO337" i="1"/>
  <c r="FO338" i="1"/>
  <c r="FO336" i="1"/>
  <c r="FO350" i="1"/>
  <c r="FO345" i="1"/>
  <c r="FO343" i="1"/>
  <c r="FO339" i="1"/>
  <c r="FO342" i="1"/>
  <c r="FO362" i="1"/>
  <c r="FO356" i="1"/>
  <c r="FO354" i="1"/>
  <c r="FO340" i="1"/>
  <c r="FO364" i="1"/>
  <c r="FO352" i="1"/>
  <c r="FO347"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5" i="1"/>
  <c r="FP296" i="1"/>
  <c r="FP293" i="1"/>
  <c r="FP334" i="1"/>
  <c r="FP319" i="1"/>
  <c r="FP316" i="1"/>
  <c r="FP389" i="1"/>
  <c r="FP387" i="1"/>
  <c r="FP386" i="1"/>
  <c r="FP382" i="1"/>
  <c r="FP244" i="1"/>
  <c r="FP275" i="1"/>
  <c r="FP269" i="1"/>
  <c r="FP266" i="1"/>
  <c r="FP290" i="1"/>
  <c r="FP286" i="1"/>
  <c r="FP281" i="1"/>
  <c r="FP300" i="1"/>
  <c r="FP297" i="1"/>
  <c r="FP295" i="1"/>
  <c r="FP333" i="1"/>
  <c r="FP318" i="1"/>
  <c r="FP388" i="1"/>
  <c r="FP385" i="1"/>
  <c r="FP383" i="1"/>
  <c r="FP263" i="1"/>
  <c r="FP273" i="1"/>
  <c r="FP270" i="1"/>
  <c r="FP268" i="1"/>
  <c r="FP289" i="1"/>
  <c r="FP285" i="1"/>
  <c r="FP307" i="1"/>
  <c r="FP304" i="1"/>
  <c r="FP299" i="1"/>
  <c r="FP294" i="1"/>
  <c r="FP332" i="1"/>
  <c r="FP317" i="1"/>
  <c r="FP384" i="1"/>
  <c r="FP267" i="1"/>
  <c r="FP306" i="1"/>
  <c r="FP258" i="1"/>
  <c r="FP381" i="1"/>
  <c r="FP280" i="1"/>
  <c r="FP390" i="1"/>
  <c r="FP380" i="1"/>
  <c r="FP283" i="1"/>
  <c r="FP298" i="1"/>
  <c r="FP378" i="1"/>
  <c r="FP272" i="1"/>
  <c r="FP379" i="1"/>
  <c r="FP377" i="1"/>
  <c r="FP375" i="1"/>
  <c r="FP372" i="1"/>
  <c r="FP370" i="1"/>
  <c r="FP368" i="1"/>
  <c r="FP366" i="1"/>
  <c r="FP371" i="1"/>
  <c r="FP367" i="1"/>
  <c r="FP376" i="1"/>
  <c r="FP373" i="1"/>
  <c r="FP369" i="1"/>
  <c r="FP365" i="1"/>
  <c r="FP359" i="1"/>
  <c r="FP364" i="1"/>
  <c r="FP362" i="1"/>
  <c r="FP358" i="1"/>
  <c r="FP354" i="1"/>
  <c r="FP360" i="1"/>
  <c r="FP356" i="1"/>
  <c r="FP350" i="1"/>
  <c r="FP345" i="1"/>
  <c r="FP352" i="1"/>
  <c r="FP342" i="1"/>
  <c r="FP340" i="1"/>
  <c r="FP338" i="1"/>
  <c r="FP336" i="1"/>
  <c r="FP357" i="1"/>
  <c r="FP343" i="1"/>
  <c r="FP339" i="1"/>
  <c r="FP347" i="1"/>
  <c r="FP341" i="1"/>
  <c r="FP337" i="1"/>
  <c r="FP353" i="1"/>
  <c r="FP363" i="1"/>
  <c r="FP355" i="1"/>
  <c r="FP351" i="1"/>
  <c r="FP349" i="1"/>
  <c r="FP346" i="1"/>
  <c r="FP344"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33" i="1"/>
  <c r="FQ318" i="1"/>
  <c r="FQ388" i="1"/>
  <c r="FQ385" i="1"/>
  <c r="FQ383" i="1"/>
  <c r="FQ161" i="1"/>
  <c r="FQ146" i="1"/>
  <c r="FQ241" i="1"/>
  <c r="FQ273" i="1"/>
  <c r="FQ270" i="1"/>
  <c r="FQ268" i="1"/>
  <c r="FQ289" i="1"/>
  <c r="FQ285" i="1"/>
  <c r="FQ307" i="1"/>
  <c r="FQ304" i="1"/>
  <c r="FQ299" i="1"/>
  <c r="FQ294" i="1"/>
  <c r="FQ332" i="1"/>
  <c r="FQ317" i="1"/>
  <c r="FQ384" i="1"/>
  <c r="FQ272" i="1"/>
  <c r="FQ267" i="1"/>
  <c r="FQ283" i="1"/>
  <c r="FQ280" i="1"/>
  <c r="FQ306" i="1"/>
  <c r="FQ298" i="1"/>
  <c r="FQ390" i="1"/>
  <c r="FQ262" i="1"/>
  <c r="FQ271" i="1"/>
  <c r="FQ291" i="1"/>
  <c r="FQ235" i="1"/>
  <c r="FQ249" i="1"/>
  <c r="FQ282" i="1"/>
  <c r="FQ319" i="1"/>
  <c r="FQ296" i="1"/>
  <c r="FQ293" i="1"/>
  <c r="FQ387" i="1"/>
  <c r="FQ386" i="1"/>
  <c r="FQ378" i="1"/>
  <c r="FQ287" i="1"/>
  <c r="FQ284" i="1"/>
  <c r="FQ334" i="1"/>
  <c r="FQ316" i="1"/>
  <c r="FQ389" i="1"/>
  <c r="FQ382" i="1"/>
  <c r="FQ377" i="1"/>
  <c r="FQ288" i="1"/>
  <c r="FQ305" i="1"/>
  <c r="FQ381" i="1"/>
  <c r="FQ371" i="1"/>
  <c r="FQ367" i="1"/>
  <c r="FQ380" i="1"/>
  <c r="FQ379" i="1"/>
  <c r="FQ375" i="1"/>
  <c r="FQ372" i="1"/>
  <c r="FQ364" i="1"/>
  <c r="FQ362" i="1"/>
  <c r="FQ358" i="1"/>
  <c r="FQ376" i="1"/>
  <c r="FQ373" i="1"/>
  <c r="FQ363" i="1"/>
  <c r="FQ368" i="1"/>
  <c r="FQ370" i="1"/>
  <c r="FQ369" i="1"/>
  <c r="FQ366" i="1"/>
  <c r="FQ365" i="1"/>
  <c r="FQ359" i="1"/>
  <c r="FQ357" i="1"/>
  <c r="FQ355" i="1"/>
  <c r="FQ343" i="1"/>
  <c r="FQ339" i="1"/>
  <c r="FQ351" i="1"/>
  <c r="FQ344" i="1"/>
  <c r="FQ341" i="1"/>
  <c r="FQ356" i="1"/>
  <c r="FQ354" i="1"/>
  <c r="FQ353" i="1"/>
  <c r="FQ352" i="1"/>
  <c r="FQ347" i="1"/>
  <c r="FQ342" i="1"/>
  <c r="FQ340" i="1"/>
  <c r="FQ338" i="1"/>
  <c r="FQ336" i="1"/>
  <c r="FQ346" i="1"/>
  <c r="FQ337" i="1"/>
  <c r="FQ349" i="1"/>
  <c r="FQ360" i="1"/>
  <c r="FQ350" i="1"/>
  <c r="FQ345"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7" i="1"/>
  <c r="FR304" i="1"/>
  <c r="FR299" i="1"/>
  <c r="FR294" i="1"/>
  <c r="FR332" i="1"/>
  <c r="FR317" i="1"/>
  <c r="FR384" i="1"/>
  <c r="FR253" i="1"/>
  <c r="FR272" i="1"/>
  <c r="FR267" i="1"/>
  <c r="FR283" i="1"/>
  <c r="FR280" i="1"/>
  <c r="FR306" i="1"/>
  <c r="FR298" i="1"/>
  <c r="FR390" i="1"/>
  <c r="FR260" i="1"/>
  <c r="FR274" i="1"/>
  <c r="FR271" i="1"/>
  <c r="FR291" i="1"/>
  <c r="FR288" i="1"/>
  <c r="FR287" i="1"/>
  <c r="FR284" i="1"/>
  <c r="FR282" i="1"/>
  <c r="FR305" i="1"/>
  <c r="FR296" i="1"/>
  <c r="FR293" i="1"/>
  <c r="FR334" i="1"/>
  <c r="FR319" i="1"/>
  <c r="FR316" i="1"/>
  <c r="FR389" i="1"/>
  <c r="FR387" i="1"/>
  <c r="FR386" i="1"/>
  <c r="FR382" i="1"/>
  <c r="FR290" i="1"/>
  <c r="FR145" i="1"/>
  <c r="FR245" i="1"/>
  <c r="FR256" i="1"/>
  <c r="FR266" i="1"/>
  <c r="FR300" i="1"/>
  <c r="FR333" i="1"/>
  <c r="FR318" i="1"/>
  <c r="FR269" i="1"/>
  <c r="FR286" i="1"/>
  <c r="FR297" i="1"/>
  <c r="FR385" i="1"/>
  <c r="FR377" i="1"/>
  <c r="FR281" i="1"/>
  <c r="FR388" i="1"/>
  <c r="FR381" i="1"/>
  <c r="FR379" i="1"/>
  <c r="FR376" i="1"/>
  <c r="FR383" i="1"/>
  <c r="FR373" i="1"/>
  <c r="FR369" i="1"/>
  <c r="FR380" i="1"/>
  <c r="FR378" i="1"/>
  <c r="FR295" i="1"/>
  <c r="FR363" i="1"/>
  <c r="FR372" i="1"/>
  <c r="FR368" i="1"/>
  <c r="FR360" i="1"/>
  <c r="FR356" i="1"/>
  <c r="FR375" i="1"/>
  <c r="FR370" i="1"/>
  <c r="FR366" i="1"/>
  <c r="FR365" i="1"/>
  <c r="FR371" i="1"/>
  <c r="FR367" i="1"/>
  <c r="FR364" i="1"/>
  <c r="FR362" i="1"/>
  <c r="FR358" i="1"/>
  <c r="FR354" i="1"/>
  <c r="FR357" i="1"/>
  <c r="FR353" i="1"/>
  <c r="FR352" i="1"/>
  <c r="FR347" i="1"/>
  <c r="FR342" i="1"/>
  <c r="FR340" i="1"/>
  <c r="FR338" i="1"/>
  <c r="FR336" i="1"/>
  <c r="FR350" i="1"/>
  <c r="FR351" i="1"/>
  <c r="FR349" i="1"/>
  <c r="FR346" i="1"/>
  <c r="FR344" i="1"/>
  <c r="FR341" i="1"/>
  <c r="FR337" i="1"/>
  <c r="FR345" i="1"/>
  <c r="FR355" i="1"/>
  <c r="FR339" i="1"/>
  <c r="FR359" i="1"/>
  <c r="FR343"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6" i="1"/>
  <c r="FS298" i="1"/>
  <c r="FS390" i="1"/>
  <c r="FS264" i="1"/>
  <c r="FS271" i="1"/>
  <c r="FS291" i="1"/>
  <c r="FS288" i="1"/>
  <c r="FS287" i="1"/>
  <c r="FS284" i="1"/>
  <c r="FS282" i="1"/>
  <c r="FS305" i="1"/>
  <c r="FS296" i="1"/>
  <c r="FS293" i="1"/>
  <c r="FS334" i="1"/>
  <c r="FS319" i="1"/>
  <c r="FS316" i="1"/>
  <c r="FS389" i="1"/>
  <c r="FS387" i="1"/>
  <c r="FS386" i="1"/>
  <c r="FS382" i="1"/>
  <c r="FS199" i="1"/>
  <c r="FS240" i="1"/>
  <c r="FS259" i="1"/>
  <c r="FS269" i="1"/>
  <c r="FS266" i="1"/>
  <c r="FS290" i="1"/>
  <c r="FS286" i="1"/>
  <c r="FS281" i="1"/>
  <c r="FS300" i="1"/>
  <c r="FS297" i="1"/>
  <c r="FS295" i="1"/>
  <c r="FS333" i="1"/>
  <c r="FS318" i="1"/>
  <c r="FS388" i="1"/>
  <c r="FS385" i="1"/>
  <c r="FS383" i="1"/>
  <c r="FS289" i="1"/>
  <c r="FS270" i="1"/>
  <c r="FS299" i="1"/>
  <c r="FS165" i="1"/>
  <c r="FS255" i="1"/>
  <c r="FS273" i="1"/>
  <c r="FS243" i="1"/>
  <c r="FS268" i="1"/>
  <c r="FS317" i="1"/>
  <c r="FS294" i="1"/>
  <c r="FS384" i="1"/>
  <c r="FS381" i="1"/>
  <c r="FS379" i="1"/>
  <c r="FS376" i="1"/>
  <c r="FS285" i="1"/>
  <c r="FS307" i="1"/>
  <c r="FS304" i="1"/>
  <c r="FS332" i="1"/>
  <c r="FS380" i="1"/>
  <c r="FS373" i="1"/>
  <c r="FS369" i="1"/>
  <c r="FS378" i="1"/>
  <c r="FS375" i="1"/>
  <c r="FS372" i="1"/>
  <c r="FS370" i="1"/>
  <c r="FS368" i="1"/>
  <c r="FS366" i="1"/>
  <c r="FS377" i="1"/>
  <c r="FS360" i="1"/>
  <c r="FS365" i="1"/>
  <c r="FS359" i="1"/>
  <c r="FS357" i="1"/>
  <c r="FS355" i="1"/>
  <c r="FS353" i="1"/>
  <c r="FS371" i="1"/>
  <c r="FS367" i="1"/>
  <c r="FS363" i="1"/>
  <c r="FS356" i="1"/>
  <c r="FS354" i="1"/>
  <c r="FS351" i="1"/>
  <c r="FS349" i="1"/>
  <c r="FS346" i="1"/>
  <c r="FS344" i="1"/>
  <c r="FS341" i="1"/>
  <c r="FS337" i="1"/>
  <c r="FS339" i="1"/>
  <c r="FS342" i="1"/>
  <c r="FS362" i="1"/>
  <c r="FS350" i="1"/>
  <c r="FS345" i="1"/>
  <c r="FS340" i="1"/>
  <c r="FS336" i="1"/>
  <c r="FS364" i="1"/>
  <c r="FS343" i="1"/>
  <c r="FS358" i="1"/>
  <c r="FS352" i="1"/>
  <c r="FS347" i="1"/>
  <c r="FS338"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5" i="1"/>
  <c r="FT296" i="1"/>
  <c r="FT293" i="1"/>
  <c r="FT334" i="1"/>
  <c r="FT319" i="1"/>
  <c r="FT316" i="1"/>
  <c r="FT389" i="1"/>
  <c r="FT387" i="1"/>
  <c r="FT386" i="1"/>
  <c r="FT382" i="1"/>
  <c r="FT263" i="1"/>
  <c r="FT269" i="1"/>
  <c r="FT266" i="1"/>
  <c r="FT290" i="1"/>
  <c r="FT286" i="1"/>
  <c r="FT281" i="1"/>
  <c r="FT300" i="1"/>
  <c r="FT297" i="1"/>
  <c r="FT295" i="1"/>
  <c r="FT333" i="1"/>
  <c r="FT318" i="1"/>
  <c r="FT388" i="1"/>
  <c r="FT385" i="1"/>
  <c r="FT383" i="1"/>
  <c r="FT258" i="1"/>
  <c r="FT273" i="1"/>
  <c r="FT270" i="1"/>
  <c r="FT268" i="1"/>
  <c r="FT289" i="1"/>
  <c r="FT285" i="1"/>
  <c r="FT307" i="1"/>
  <c r="FT304" i="1"/>
  <c r="FT299" i="1"/>
  <c r="FT294" i="1"/>
  <c r="FT332" i="1"/>
  <c r="FT317" i="1"/>
  <c r="FT384" i="1"/>
  <c r="FT242" i="1"/>
  <c r="FT280" i="1"/>
  <c r="FT298" i="1"/>
  <c r="FT272" i="1"/>
  <c r="FT254" i="1"/>
  <c r="FT306" i="1"/>
  <c r="FT390" i="1"/>
  <c r="FT381" i="1"/>
  <c r="FT283" i="1"/>
  <c r="FT380" i="1"/>
  <c r="FT378" i="1"/>
  <c r="FT267" i="1"/>
  <c r="FT375" i="1"/>
  <c r="FT372" i="1"/>
  <c r="FT370" i="1"/>
  <c r="FT368" i="1"/>
  <c r="FT366" i="1"/>
  <c r="FT376" i="1"/>
  <c r="FT371" i="1"/>
  <c r="FT367" i="1"/>
  <c r="FT379" i="1"/>
  <c r="FT373" i="1"/>
  <c r="FT365" i="1"/>
  <c r="FT359" i="1"/>
  <c r="FT377" i="1"/>
  <c r="FT364" i="1"/>
  <c r="FT362" i="1"/>
  <c r="FT358" i="1"/>
  <c r="FT354" i="1"/>
  <c r="FT369" i="1"/>
  <c r="FT360" i="1"/>
  <c r="FT356" i="1"/>
  <c r="FT350" i="1"/>
  <c r="FT345" i="1"/>
  <c r="FT347" i="1"/>
  <c r="FT337" i="1"/>
  <c r="FT355" i="1"/>
  <c r="FT343" i="1"/>
  <c r="FT339" i="1"/>
  <c r="FT352" i="1"/>
  <c r="FT342" i="1"/>
  <c r="FT340" i="1"/>
  <c r="FT338" i="1"/>
  <c r="FT336" i="1"/>
  <c r="FT363" i="1"/>
  <c r="FT357" i="1"/>
  <c r="FT353" i="1"/>
  <c r="FT351" i="1"/>
  <c r="FT349" i="1"/>
  <c r="FT346" i="1"/>
  <c r="FT344" i="1"/>
  <c r="FT341"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33" i="1"/>
  <c r="FU318" i="1"/>
  <c r="FU388" i="1"/>
  <c r="FU385" i="1"/>
  <c r="FU383" i="1"/>
  <c r="FU144" i="1"/>
  <c r="FU142" i="1"/>
  <c r="FU194" i="1"/>
  <c r="FU273" i="1"/>
  <c r="FU270" i="1"/>
  <c r="FU268" i="1"/>
  <c r="FU289" i="1"/>
  <c r="FU285" i="1"/>
  <c r="FU307" i="1"/>
  <c r="FU304" i="1"/>
  <c r="FU299" i="1"/>
  <c r="FU294" i="1"/>
  <c r="FU332" i="1"/>
  <c r="FU317" i="1"/>
  <c r="FU384" i="1"/>
  <c r="FU148" i="1"/>
  <c r="FU262" i="1"/>
  <c r="FU272" i="1"/>
  <c r="FU267" i="1"/>
  <c r="FU283" i="1"/>
  <c r="FU280" i="1"/>
  <c r="FU306" i="1"/>
  <c r="FU298" i="1"/>
  <c r="FU390" i="1"/>
  <c r="FU288" i="1"/>
  <c r="FU287" i="1"/>
  <c r="FU305" i="1"/>
  <c r="FU296" i="1"/>
  <c r="FU293" i="1"/>
  <c r="FU387" i="1"/>
  <c r="FU386" i="1"/>
  <c r="FU284" i="1"/>
  <c r="FU334" i="1"/>
  <c r="FU316" i="1"/>
  <c r="FU389" i="1"/>
  <c r="FU382" i="1"/>
  <c r="FU378" i="1"/>
  <c r="FU271" i="1"/>
  <c r="FU291" i="1"/>
  <c r="FU377" i="1"/>
  <c r="FU282" i="1"/>
  <c r="FU376" i="1"/>
  <c r="FU371" i="1"/>
  <c r="FU367" i="1"/>
  <c r="FU319" i="1"/>
  <c r="FU380" i="1"/>
  <c r="FU379" i="1"/>
  <c r="FU381" i="1"/>
  <c r="FU375" i="1"/>
  <c r="FU372" i="1"/>
  <c r="FU373" i="1"/>
  <c r="FU368" i="1"/>
  <c r="FU364" i="1"/>
  <c r="FU362" i="1"/>
  <c r="FU358" i="1"/>
  <c r="FU370" i="1"/>
  <c r="FU369" i="1"/>
  <c r="FU366" i="1"/>
  <c r="FU363" i="1"/>
  <c r="FU365" i="1"/>
  <c r="FU359" i="1"/>
  <c r="FU357" i="1"/>
  <c r="FU355" i="1"/>
  <c r="FU343" i="1"/>
  <c r="FU339" i="1"/>
  <c r="FU346" i="1"/>
  <c r="FU337" i="1"/>
  <c r="FU352" i="1"/>
  <c r="FU347" i="1"/>
  <c r="FU342" i="1"/>
  <c r="FU340" i="1"/>
  <c r="FU338" i="1"/>
  <c r="FU336" i="1"/>
  <c r="FU351" i="1"/>
  <c r="FU349" i="1"/>
  <c r="FU360" i="1"/>
  <c r="FU353" i="1"/>
  <c r="FU344" i="1"/>
  <c r="FU341" i="1"/>
  <c r="FU356" i="1"/>
  <c r="FU354" i="1"/>
  <c r="FU350" i="1"/>
  <c r="FU345"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7" i="1"/>
  <c r="FV304" i="1"/>
  <c r="FV299" i="1"/>
  <c r="FV294" i="1"/>
  <c r="FV332" i="1"/>
  <c r="FV317" i="1"/>
  <c r="FV384" i="1"/>
  <c r="FV260" i="1"/>
  <c r="FV274" i="1"/>
  <c r="FV272" i="1"/>
  <c r="FV267" i="1"/>
  <c r="FV283" i="1"/>
  <c r="FV280" i="1"/>
  <c r="FV306" i="1"/>
  <c r="FV298" i="1"/>
  <c r="FV390" i="1"/>
  <c r="FV247" i="1"/>
  <c r="FV245" i="1"/>
  <c r="FV256" i="1"/>
  <c r="FV271" i="1"/>
  <c r="FV291" i="1"/>
  <c r="FV288" i="1"/>
  <c r="FV287" i="1"/>
  <c r="FV284" i="1"/>
  <c r="FV282" i="1"/>
  <c r="FV305" i="1"/>
  <c r="FV296" i="1"/>
  <c r="FV293" i="1"/>
  <c r="FV334" i="1"/>
  <c r="FV319" i="1"/>
  <c r="FV316" i="1"/>
  <c r="FV389" i="1"/>
  <c r="FV387" i="1"/>
  <c r="FV386" i="1"/>
  <c r="FV382" i="1"/>
  <c r="FV141" i="1"/>
  <c r="FV266" i="1"/>
  <c r="FV187" i="1"/>
  <c r="FV257" i="1"/>
  <c r="FV286" i="1"/>
  <c r="FV295" i="1"/>
  <c r="FV246" i="1"/>
  <c r="FV277" i="1"/>
  <c r="FV269" i="1"/>
  <c r="FV297" i="1"/>
  <c r="FV385" i="1"/>
  <c r="FV281" i="1"/>
  <c r="FV300" i="1"/>
  <c r="FV388" i="1"/>
  <c r="FV377" i="1"/>
  <c r="FV290" i="1"/>
  <c r="FV383" i="1"/>
  <c r="FV381" i="1"/>
  <c r="FV379" i="1"/>
  <c r="FV376" i="1"/>
  <c r="FV380" i="1"/>
  <c r="FV378" i="1"/>
  <c r="FV373" i="1"/>
  <c r="FV369" i="1"/>
  <c r="FV333" i="1"/>
  <c r="FV318" i="1"/>
  <c r="FV372" i="1"/>
  <c r="FV370" i="1"/>
  <c r="FV366" i="1"/>
  <c r="FV363" i="1"/>
  <c r="FV375" i="1"/>
  <c r="FV371" i="1"/>
  <c r="FV367" i="1"/>
  <c r="FV360" i="1"/>
  <c r="FV356" i="1"/>
  <c r="FV365" i="1"/>
  <c r="FV368" i="1"/>
  <c r="FV364" i="1"/>
  <c r="FV362" i="1"/>
  <c r="FV358" i="1"/>
  <c r="FV354" i="1"/>
  <c r="FV355" i="1"/>
  <c r="FV352" i="1"/>
  <c r="FV347" i="1"/>
  <c r="FV342" i="1"/>
  <c r="FV340" i="1"/>
  <c r="FV338" i="1"/>
  <c r="FV336" i="1"/>
  <c r="FV345" i="1"/>
  <c r="FV353" i="1"/>
  <c r="FV351" i="1"/>
  <c r="FV349" i="1"/>
  <c r="FV346" i="1"/>
  <c r="FV344" i="1"/>
  <c r="FV341" i="1"/>
  <c r="FV337" i="1"/>
  <c r="FV350" i="1"/>
  <c r="FV339" i="1"/>
  <c r="FV359" i="1"/>
  <c r="FV357" i="1"/>
  <c r="FV343"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6" i="1"/>
  <c r="FW298" i="1"/>
  <c r="FW390" i="1"/>
  <c r="FW248" i="1"/>
  <c r="FW240" i="1"/>
  <c r="FW259" i="1"/>
  <c r="FW271" i="1"/>
  <c r="FW291" i="1"/>
  <c r="FW288" i="1"/>
  <c r="FW287" i="1"/>
  <c r="FW284" i="1"/>
  <c r="FW282" i="1"/>
  <c r="FW305" i="1"/>
  <c r="FW296" i="1"/>
  <c r="FW293" i="1"/>
  <c r="FW334" i="1"/>
  <c r="FW319" i="1"/>
  <c r="FW316" i="1"/>
  <c r="FW389" i="1"/>
  <c r="FW387" i="1"/>
  <c r="FW386" i="1"/>
  <c r="FW382" i="1"/>
  <c r="FW243" i="1"/>
  <c r="FW255" i="1"/>
  <c r="FW269" i="1"/>
  <c r="FW266" i="1"/>
  <c r="FW290" i="1"/>
  <c r="FW286" i="1"/>
  <c r="FW281" i="1"/>
  <c r="FW300" i="1"/>
  <c r="FW297" i="1"/>
  <c r="FW295" i="1"/>
  <c r="FW333" i="1"/>
  <c r="FW318" i="1"/>
  <c r="FW388" i="1"/>
  <c r="FW385" i="1"/>
  <c r="FW383" i="1"/>
  <c r="FW381" i="1"/>
  <c r="FW270" i="1"/>
  <c r="FW273" i="1"/>
  <c r="FW285" i="1"/>
  <c r="FW294" i="1"/>
  <c r="FW261" i="1"/>
  <c r="FW192" i="1"/>
  <c r="FW276" i="1"/>
  <c r="FW384" i="1"/>
  <c r="FW307" i="1"/>
  <c r="FW304" i="1"/>
  <c r="FW332" i="1"/>
  <c r="FW379" i="1"/>
  <c r="FW376" i="1"/>
  <c r="FW289" i="1"/>
  <c r="FW380" i="1"/>
  <c r="FW268" i="1"/>
  <c r="FW299" i="1"/>
  <c r="FW373" i="1"/>
  <c r="FW369" i="1"/>
  <c r="FW377" i="1"/>
  <c r="FW375" i="1"/>
  <c r="FW372" i="1"/>
  <c r="FW370" i="1"/>
  <c r="FW368" i="1"/>
  <c r="FW366" i="1"/>
  <c r="FW317" i="1"/>
  <c r="FW378" i="1"/>
  <c r="FW371" i="1"/>
  <c r="FW367" i="1"/>
  <c r="FW360" i="1"/>
  <c r="FW365" i="1"/>
  <c r="FW359" i="1"/>
  <c r="FW357" i="1"/>
  <c r="FW355" i="1"/>
  <c r="FW353" i="1"/>
  <c r="FW363" i="1"/>
  <c r="FW362" i="1"/>
  <c r="FW351" i="1"/>
  <c r="FW349" i="1"/>
  <c r="FW346" i="1"/>
  <c r="FW344" i="1"/>
  <c r="FW341" i="1"/>
  <c r="FW337" i="1"/>
  <c r="FW343" i="1"/>
  <c r="FW336" i="1"/>
  <c r="FW364" i="1"/>
  <c r="FW350" i="1"/>
  <c r="FW345" i="1"/>
  <c r="FW358" i="1"/>
  <c r="FW356" i="1"/>
  <c r="FW354" i="1"/>
  <c r="FW339" i="1"/>
  <c r="FW338" i="1"/>
  <c r="FW352" i="1"/>
  <c r="FW347" i="1"/>
  <c r="FW342" i="1"/>
  <c r="FW340"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5" i="1"/>
  <c r="FX296" i="1"/>
  <c r="FX293" i="1"/>
  <c r="FX334" i="1"/>
  <c r="FX319" i="1"/>
  <c r="FX316" i="1"/>
  <c r="FX389" i="1"/>
  <c r="FX387" i="1"/>
  <c r="FX386" i="1"/>
  <c r="FX382" i="1"/>
  <c r="FX258" i="1"/>
  <c r="FX269" i="1"/>
  <c r="FX266" i="1"/>
  <c r="FX290" i="1"/>
  <c r="FX286" i="1"/>
  <c r="FX281" i="1"/>
  <c r="FX300" i="1"/>
  <c r="FX297" i="1"/>
  <c r="FX295" i="1"/>
  <c r="FX333" i="1"/>
  <c r="FX318" i="1"/>
  <c r="FX388" i="1"/>
  <c r="FX385" i="1"/>
  <c r="FX383" i="1"/>
  <c r="FX242" i="1"/>
  <c r="FX254" i="1"/>
  <c r="FX273" i="1"/>
  <c r="FX270" i="1"/>
  <c r="FX268" i="1"/>
  <c r="FX289" i="1"/>
  <c r="FX285" i="1"/>
  <c r="FX307" i="1"/>
  <c r="FX304" i="1"/>
  <c r="FX299" i="1"/>
  <c r="FX294" i="1"/>
  <c r="FX332" i="1"/>
  <c r="FX317" i="1"/>
  <c r="FX384" i="1"/>
  <c r="FX275" i="1"/>
  <c r="FX272" i="1"/>
  <c r="FX283" i="1"/>
  <c r="FX244" i="1"/>
  <c r="FX280" i="1"/>
  <c r="FX298" i="1"/>
  <c r="FX381" i="1"/>
  <c r="FX380" i="1"/>
  <c r="FX267" i="1"/>
  <c r="FX378" i="1"/>
  <c r="FX306" i="1"/>
  <c r="FX379" i="1"/>
  <c r="FX377" i="1"/>
  <c r="FX375" i="1"/>
  <c r="FX372" i="1"/>
  <c r="FX370" i="1"/>
  <c r="FX368" i="1"/>
  <c r="FX366" i="1"/>
  <c r="FX390" i="1"/>
  <c r="FX371" i="1"/>
  <c r="FX367" i="1"/>
  <c r="FX376" i="1"/>
  <c r="FX373" i="1"/>
  <c r="FX369" i="1"/>
  <c r="FX365" i="1"/>
  <c r="FX359" i="1"/>
  <c r="FX364" i="1"/>
  <c r="FX362" i="1"/>
  <c r="FX358" i="1"/>
  <c r="FX354" i="1"/>
  <c r="FX360" i="1"/>
  <c r="FX356" i="1"/>
  <c r="FX353" i="1"/>
  <c r="FX350" i="1"/>
  <c r="FX345" i="1"/>
  <c r="FX352" i="1"/>
  <c r="FX342" i="1"/>
  <c r="FX340" i="1"/>
  <c r="FX338" i="1"/>
  <c r="FX336" i="1"/>
  <c r="FX341" i="1"/>
  <c r="FX363" i="1"/>
  <c r="FX357" i="1"/>
  <c r="FX343" i="1"/>
  <c r="FX339" i="1"/>
  <c r="FX347" i="1"/>
  <c r="FX355" i="1"/>
  <c r="FX351" i="1"/>
  <c r="FX349" i="1"/>
  <c r="FX346" i="1"/>
  <c r="FX344" i="1"/>
  <c r="FX337"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33" i="1"/>
  <c r="FY318" i="1"/>
  <c r="FY388" i="1"/>
  <c r="FY385" i="1"/>
  <c r="FY383" i="1"/>
  <c r="FY262" i="1"/>
  <c r="FY273" i="1"/>
  <c r="FY270" i="1"/>
  <c r="FY268" i="1"/>
  <c r="FY289" i="1"/>
  <c r="FY285" i="1"/>
  <c r="FY307" i="1"/>
  <c r="FY304" i="1"/>
  <c r="FY299" i="1"/>
  <c r="FY294" i="1"/>
  <c r="FY332" i="1"/>
  <c r="FY317" i="1"/>
  <c r="FY384" i="1"/>
  <c r="FY272" i="1"/>
  <c r="FY267" i="1"/>
  <c r="FY283" i="1"/>
  <c r="FY280" i="1"/>
  <c r="FY306" i="1"/>
  <c r="FY298" i="1"/>
  <c r="FY390" i="1"/>
  <c r="FY288" i="1"/>
  <c r="FY287" i="1"/>
  <c r="FY241" i="1"/>
  <c r="FY153" i="1"/>
  <c r="FY284" i="1"/>
  <c r="FY296" i="1"/>
  <c r="FY334" i="1"/>
  <c r="FY316" i="1"/>
  <c r="FY389" i="1"/>
  <c r="FY382" i="1"/>
  <c r="FY381" i="1"/>
  <c r="FY271" i="1"/>
  <c r="FY291" i="1"/>
  <c r="FY378" i="1"/>
  <c r="FY282" i="1"/>
  <c r="FY305" i="1"/>
  <c r="FY319" i="1"/>
  <c r="FY377" i="1"/>
  <c r="FY387" i="1"/>
  <c r="FY371" i="1"/>
  <c r="FY367" i="1"/>
  <c r="FY386" i="1"/>
  <c r="FY293" i="1"/>
  <c r="FY380" i="1"/>
  <c r="FY379" i="1"/>
  <c r="FY375" i="1"/>
  <c r="FY372" i="1"/>
  <c r="FY376" i="1"/>
  <c r="FY364" i="1"/>
  <c r="FY362" i="1"/>
  <c r="FY358" i="1"/>
  <c r="FY363" i="1"/>
  <c r="FY368" i="1"/>
  <c r="FY373" i="1"/>
  <c r="FY370" i="1"/>
  <c r="FY369" i="1"/>
  <c r="FY366" i="1"/>
  <c r="FY365" i="1"/>
  <c r="FY359" i="1"/>
  <c r="FY357" i="1"/>
  <c r="FY355" i="1"/>
  <c r="FY343" i="1"/>
  <c r="FY339" i="1"/>
  <c r="FY349" i="1"/>
  <c r="FY360" i="1"/>
  <c r="FY356" i="1"/>
  <c r="FY354" i="1"/>
  <c r="FY352" i="1"/>
  <c r="FY347" i="1"/>
  <c r="FY342" i="1"/>
  <c r="FY340" i="1"/>
  <c r="FY338" i="1"/>
  <c r="FY336" i="1"/>
  <c r="FY351" i="1"/>
  <c r="FY346" i="1"/>
  <c r="FY344" i="1"/>
  <c r="FY341" i="1"/>
  <c r="FY337" i="1"/>
  <c r="FY353" i="1"/>
  <c r="FY350" i="1"/>
  <c r="FY345"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7" i="1"/>
  <c r="FZ304" i="1"/>
  <c r="FZ299" i="1"/>
  <c r="FZ294" i="1"/>
  <c r="FZ332" i="1"/>
  <c r="FZ317" i="1"/>
  <c r="FZ384" i="1"/>
  <c r="FZ245" i="1"/>
  <c r="FZ256" i="1"/>
  <c r="FZ272" i="1"/>
  <c r="FZ267" i="1"/>
  <c r="FZ283" i="1"/>
  <c r="FZ280" i="1"/>
  <c r="FZ306" i="1"/>
  <c r="FZ298" i="1"/>
  <c r="FZ390" i="1"/>
  <c r="FZ162" i="1"/>
  <c r="FZ257" i="1"/>
  <c r="FZ277" i="1"/>
  <c r="FZ271" i="1"/>
  <c r="FZ291" i="1"/>
  <c r="FZ288" i="1"/>
  <c r="FZ287" i="1"/>
  <c r="FZ284" i="1"/>
  <c r="FZ282" i="1"/>
  <c r="FZ305" i="1"/>
  <c r="FZ296" i="1"/>
  <c r="FZ293" i="1"/>
  <c r="FZ334" i="1"/>
  <c r="FZ319" i="1"/>
  <c r="FZ316" i="1"/>
  <c r="FZ389" i="1"/>
  <c r="FZ387" i="1"/>
  <c r="FZ386" i="1"/>
  <c r="FZ382" i="1"/>
  <c r="FZ286" i="1"/>
  <c r="FZ253" i="1"/>
  <c r="FZ269" i="1"/>
  <c r="FZ297" i="1"/>
  <c r="FZ281" i="1"/>
  <c r="FZ300" i="1"/>
  <c r="FZ388" i="1"/>
  <c r="FZ290" i="1"/>
  <c r="FZ383" i="1"/>
  <c r="FZ377" i="1"/>
  <c r="FZ295" i="1"/>
  <c r="FZ333" i="1"/>
  <c r="FZ318" i="1"/>
  <c r="FZ379" i="1"/>
  <c r="FZ376" i="1"/>
  <c r="FZ266" i="1"/>
  <c r="FZ373" i="1"/>
  <c r="FZ369" i="1"/>
  <c r="FZ381" i="1"/>
  <c r="FZ380" i="1"/>
  <c r="FZ378" i="1"/>
  <c r="FZ385" i="1"/>
  <c r="FZ375" i="1"/>
  <c r="FZ363" i="1"/>
  <c r="FZ368" i="1"/>
  <c r="FZ360" i="1"/>
  <c r="FZ356" i="1"/>
  <c r="FZ370" i="1"/>
  <c r="FZ366" i="1"/>
  <c r="FZ365" i="1"/>
  <c r="FZ372" i="1"/>
  <c r="FZ371" i="1"/>
  <c r="FZ367" i="1"/>
  <c r="FZ364" i="1"/>
  <c r="FZ362" i="1"/>
  <c r="FZ358" i="1"/>
  <c r="FZ354" i="1"/>
  <c r="FZ357" i="1"/>
  <c r="FZ352" i="1"/>
  <c r="FZ347" i="1"/>
  <c r="FZ342" i="1"/>
  <c r="FZ340" i="1"/>
  <c r="FZ338" i="1"/>
  <c r="FZ336" i="1"/>
  <c r="FZ339" i="1"/>
  <c r="FZ359" i="1"/>
  <c r="FZ351" i="1"/>
  <c r="FZ349" i="1"/>
  <c r="FZ346" i="1"/>
  <c r="FZ344" i="1"/>
  <c r="FZ341" i="1"/>
  <c r="FZ337" i="1"/>
  <c r="FZ350" i="1"/>
  <c r="FZ355" i="1"/>
  <c r="FZ353" i="1"/>
  <c r="FZ345" i="1"/>
  <c r="FZ343"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6" i="1"/>
  <c r="GA298" i="1"/>
  <c r="GA390" i="1"/>
  <c r="GA243" i="1"/>
  <c r="GA255" i="1"/>
  <c r="GA271" i="1"/>
  <c r="GA291" i="1"/>
  <c r="GA288" i="1"/>
  <c r="GA287" i="1"/>
  <c r="GA284" i="1"/>
  <c r="GA282" i="1"/>
  <c r="GA305" i="1"/>
  <c r="GA296" i="1"/>
  <c r="GA293" i="1"/>
  <c r="GA334" i="1"/>
  <c r="GA319" i="1"/>
  <c r="GA316" i="1"/>
  <c r="GA389" i="1"/>
  <c r="GA387" i="1"/>
  <c r="GA386" i="1"/>
  <c r="GA382" i="1"/>
  <c r="GA246" i="1"/>
  <c r="GA261" i="1"/>
  <c r="GA276" i="1"/>
  <c r="GA269" i="1"/>
  <c r="GA266" i="1"/>
  <c r="GA290" i="1"/>
  <c r="GA286" i="1"/>
  <c r="GA281" i="1"/>
  <c r="GA300" i="1"/>
  <c r="GA297" i="1"/>
  <c r="GA295" i="1"/>
  <c r="GA333" i="1"/>
  <c r="GA318" i="1"/>
  <c r="GA388" i="1"/>
  <c r="GA385" i="1"/>
  <c r="GA383" i="1"/>
  <c r="GA381" i="1"/>
  <c r="GA264" i="1"/>
  <c r="GA273" i="1"/>
  <c r="GA268" i="1"/>
  <c r="GA304" i="1"/>
  <c r="GA307" i="1"/>
  <c r="GA294" i="1"/>
  <c r="GA332" i="1"/>
  <c r="GA289" i="1"/>
  <c r="GA285" i="1"/>
  <c r="GA379" i="1"/>
  <c r="GA376" i="1"/>
  <c r="GA270" i="1"/>
  <c r="GA299" i="1"/>
  <c r="GA317" i="1"/>
  <c r="GA380" i="1"/>
  <c r="GA373" i="1"/>
  <c r="GA369" i="1"/>
  <c r="GA384" i="1"/>
  <c r="GA378" i="1"/>
  <c r="GA375" i="1"/>
  <c r="GA372" i="1"/>
  <c r="GA370" i="1"/>
  <c r="GA368" i="1"/>
  <c r="GA366" i="1"/>
  <c r="GA377" i="1"/>
  <c r="GA360" i="1"/>
  <c r="GA365" i="1"/>
  <c r="GA359" i="1"/>
  <c r="GA357" i="1"/>
  <c r="GA355" i="1"/>
  <c r="GA353" i="1"/>
  <c r="GA371" i="1"/>
  <c r="GA367" i="1"/>
  <c r="GA363" i="1"/>
  <c r="GA364" i="1"/>
  <c r="GA356" i="1"/>
  <c r="GA354" i="1"/>
  <c r="GA351" i="1"/>
  <c r="GA349" i="1"/>
  <c r="GA346" i="1"/>
  <c r="GA344" i="1"/>
  <c r="GA341" i="1"/>
  <c r="GA337" i="1"/>
  <c r="GA342" i="1"/>
  <c r="GA340" i="1"/>
  <c r="GA358" i="1"/>
  <c r="GA350" i="1"/>
  <c r="GA345" i="1"/>
  <c r="GA343" i="1"/>
  <c r="GA339" i="1"/>
  <c r="GA338" i="1"/>
  <c r="GA336" i="1"/>
  <c r="GA362" i="1"/>
  <c r="GA352" i="1"/>
  <c r="GA347"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5" i="1"/>
  <c r="GB296" i="1"/>
  <c r="GB293" i="1"/>
  <c r="GB334" i="1"/>
  <c r="GB319" i="1"/>
  <c r="GB316" i="1"/>
  <c r="GB389" i="1"/>
  <c r="GB387" i="1"/>
  <c r="GB386" i="1"/>
  <c r="GB382" i="1"/>
  <c r="GB147" i="1"/>
  <c r="GB250" i="1"/>
  <c r="GB242" i="1"/>
  <c r="GB254" i="1"/>
  <c r="GB269" i="1"/>
  <c r="GB266" i="1"/>
  <c r="GB290" i="1"/>
  <c r="GB286" i="1"/>
  <c r="GB281" i="1"/>
  <c r="GB300" i="1"/>
  <c r="GB297" i="1"/>
  <c r="GB295" i="1"/>
  <c r="GB333" i="1"/>
  <c r="GB318" i="1"/>
  <c r="GB388" i="1"/>
  <c r="GB385" i="1"/>
  <c r="GB383" i="1"/>
  <c r="GB244" i="1"/>
  <c r="GB275" i="1"/>
  <c r="GB273" i="1"/>
  <c r="GB270" i="1"/>
  <c r="GB268" i="1"/>
  <c r="GB289" i="1"/>
  <c r="GB285" i="1"/>
  <c r="GB307" i="1"/>
  <c r="GB304" i="1"/>
  <c r="GB299" i="1"/>
  <c r="GB294" i="1"/>
  <c r="GB332" i="1"/>
  <c r="GB317" i="1"/>
  <c r="GB384" i="1"/>
  <c r="GB166" i="1"/>
  <c r="GB193" i="1"/>
  <c r="GB272" i="1"/>
  <c r="GB267" i="1"/>
  <c r="GB263" i="1"/>
  <c r="GB236" i="1"/>
  <c r="GB283" i="1"/>
  <c r="GB298" i="1"/>
  <c r="GB380" i="1"/>
  <c r="GB306" i="1"/>
  <c r="GB390" i="1"/>
  <c r="GB381" i="1"/>
  <c r="GB378" i="1"/>
  <c r="GB280" i="1"/>
  <c r="GB375" i="1"/>
  <c r="GB372" i="1"/>
  <c r="GB370" i="1"/>
  <c r="GB368" i="1"/>
  <c r="GB366" i="1"/>
  <c r="GB376" i="1"/>
  <c r="GB371" i="1"/>
  <c r="GB367" i="1"/>
  <c r="GB379" i="1"/>
  <c r="GB373" i="1"/>
  <c r="GB377" i="1"/>
  <c r="GB365" i="1"/>
  <c r="GB359" i="1"/>
  <c r="GB364" i="1"/>
  <c r="GB362" i="1"/>
  <c r="GB358" i="1"/>
  <c r="GB354" i="1"/>
  <c r="GB369" i="1"/>
  <c r="GB360" i="1"/>
  <c r="GB356" i="1"/>
  <c r="GB363" i="1"/>
  <c r="GB350" i="1"/>
  <c r="GB345" i="1"/>
  <c r="GB347" i="1"/>
  <c r="GB355" i="1"/>
  <c r="GB353" i="1"/>
  <c r="GB343" i="1"/>
  <c r="GB339" i="1"/>
  <c r="GB338" i="1"/>
  <c r="GB336" i="1"/>
  <c r="GB352" i="1"/>
  <c r="GB342" i="1"/>
  <c r="GB340" i="1"/>
  <c r="GB341" i="1"/>
  <c r="GB337" i="1"/>
  <c r="GB357" i="1"/>
  <c r="GB351" i="1"/>
  <c r="GB349" i="1"/>
  <c r="GB346" i="1"/>
  <c r="GB344"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33" i="1"/>
  <c r="GC318" i="1"/>
  <c r="GC388" i="1"/>
  <c r="GC385" i="1"/>
  <c r="GC383" i="1"/>
  <c r="GC190" i="1"/>
  <c r="GC273" i="1"/>
  <c r="GC270" i="1"/>
  <c r="GC268" i="1"/>
  <c r="GC289" i="1"/>
  <c r="GC285" i="1"/>
  <c r="GC307" i="1"/>
  <c r="GC304" i="1"/>
  <c r="GC299" i="1"/>
  <c r="GC294" i="1"/>
  <c r="GC332" i="1"/>
  <c r="GC317" i="1"/>
  <c r="GC384" i="1"/>
  <c r="GC241" i="1"/>
  <c r="GC272" i="1"/>
  <c r="GC267" i="1"/>
  <c r="GC283" i="1"/>
  <c r="GC280" i="1"/>
  <c r="GC306" i="1"/>
  <c r="GC298" i="1"/>
  <c r="GC390" i="1"/>
  <c r="GC271" i="1"/>
  <c r="GC291" i="1"/>
  <c r="GC284" i="1"/>
  <c r="GC282" i="1"/>
  <c r="GC293" i="1"/>
  <c r="GC334" i="1"/>
  <c r="GC287" i="1"/>
  <c r="GC305" i="1"/>
  <c r="GC319" i="1"/>
  <c r="GC381" i="1"/>
  <c r="GC378" i="1"/>
  <c r="GC288" i="1"/>
  <c r="GC387" i="1"/>
  <c r="GC386" i="1"/>
  <c r="GC377" i="1"/>
  <c r="GC382" i="1"/>
  <c r="GC376" i="1"/>
  <c r="GC371" i="1"/>
  <c r="GC367" i="1"/>
  <c r="GC316" i="1"/>
  <c r="GC380" i="1"/>
  <c r="GC379" i="1"/>
  <c r="GC296" i="1"/>
  <c r="GC389" i="1"/>
  <c r="GC375" i="1"/>
  <c r="GC372" i="1"/>
  <c r="GC368" i="1"/>
  <c r="GC364" i="1"/>
  <c r="GC362" i="1"/>
  <c r="GC358" i="1"/>
  <c r="GC370" i="1"/>
  <c r="GC369" i="1"/>
  <c r="GC366" i="1"/>
  <c r="GC363" i="1"/>
  <c r="GC373" i="1"/>
  <c r="GC365" i="1"/>
  <c r="GC359" i="1"/>
  <c r="GC357" i="1"/>
  <c r="GC355" i="1"/>
  <c r="GC360" i="1"/>
  <c r="GC353" i="1"/>
  <c r="GC343" i="1"/>
  <c r="GC339" i="1"/>
  <c r="GC351" i="1"/>
  <c r="GC346" i="1"/>
  <c r="GC344" i="1"/>
  <c r="GC341" i="1"/>
  <c r="GC337" i="1"/>
  <c r="GC352" i="1"/>
  <c r="GC347" i="1"/>
  <c r="GC342" i="1"/>
  <c r="GC340" i="1"/>
  <c r="GC338" i="1"/>
  <c r="GC336" i="1"/>
  <c r="GC349" i="1"/>
  <c r="GC356" i="1"/>
  <c r="GC354" i="1"/>
  <c r="GC350" i="1"/>
  <c r="GC345"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7" i="1"/>
  <c r="GD304" i="1"/>
  <c r="GD299" i="1"/>
  <c r="GD294" i="1"/>
  <c r="GD332" i="1"/>
  <c r="GD317" i="1"/>
  <c r="GD384" i="1"/>
  <c r="GD247" i="1"/>
  <c r="GD257" i="1"/>
  <c r="GD277" i="1"/>
  <c r="GD272" i="1"/>
  <c r="GD267" i="1"/>
  <c r="GD283" i="1"/>
  <c r="GD280" i="1"/>
  <c r="GD306" i="1"/>
  <c r="GD298" i="1"/>
  <c r="GD390" i="1"/>
  <c r="GD189" i="1"/>
  <c r="GD253" i="1"/>
  <c r="GD271" i="1"/>
  <c r="GD291" i="1"/>
  <c r="GD288" i="1"/>
  <c r="GD287" i="1"/>
  <c r="GD284" i="1"/>
  <c r="GD282" i="1"/>
  <c r="GD305" i="1"/>
  <c r="GD296" i="1"/>
  <c r="GD293" i="1"/>
  <c r="GD334" i="1"/>
  <c r="GD319" i="1"/>
  <c r="GD316" i="1"/>
  <c r="GD389" i="1"/>
  <c r="GD387" i="1"/>
  <c r="GD386" i="1"/>
  <c r="GD382" i="1"/>
  <c r="GD260" i="1"/>
  <c r="GD269" i="1"/>
  <c r="GD290" i="1"/>
  <c r="GD281" i="1"/>
  <c r="GD333" i="1"/>
  <c r="GD274" i="1"/>
  <c r="GD286" i="1"/>
  <c r="GD383" i="1"/>
  <c r="GD381" i="1"/>
  <c r="GD295" i="1"/>
  <c r="GD318" i="1"/>
  <c r="GD377" i="1"/>
  <c r="GD266" i="1"/>
  <c r="GD385" i="1"/>
  <c r="GD379" i="1"/>
  <c r="GD376" i="1"/>
  <c r="GD300" i="1"/>
  <c r="GD388" i="1"/>
  <c r="GD380" i="1"/>
  <c r="GD378" i="1"/>
  <c r="GD297" i="1"/>
  <c r="GD373" i="1"/>
  <c r="GD369" i="1"/>
  <c r="GD370" i="1"/>
  <c r="GD366" i="1"/>
  <c r="GD363" i="1"/>
  <c r="GD371" i="1"/>
  <c r="GD367" i="1"/>
  <c r="GD360" i="1"/>
  <c r="GD356" i="1"/>
  <c r="GD372" i="1"/>
  <c r="GD365" i="1"/>
  <c r="GD375" i="1"/>
  <c r="GD368" i="1"/>
  <c r="GD364" i="1"/>
  <c r="GD362" i="1"/>
  <c r="GD358" i="1"/>
  <c r="GD354" i="1"/>
  <c r="GD359" i="1"/>
  <c r="GD355" i="1"/>
  <c r="GD352" i="1"/>
  <c r="GD347" i="1"/>
  <c r="GD342" i="1"/>
  <c r="GD340" i="1"/>
  <c r="GD338" i="1"/>
  <c r="GD336" i="1"/>
  <c r="GD350" i="1"/>
  <c r="GD351" i="1"/>
  <c r="GD349" i="1"/>
  <c r="GD346" i="1"/>
  <c r="GD344" i="1"/>
  <c r="GD341" i="1"/>
  <c r="GD337" i="1"/>
  <c r="GD345" i="1"/>
  <c r="GD357" i="1"/>
  <c r="GD339" i="1"/>
  <c r="GD353" i="1"/>
  <c r="GD343"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6" i="1"/>
  <c r="GE298" i="1"/>
  <c r="GE390" i="1"/>
  <c r="GE200" i="1"/>
  <c r="GE261" i="1"/>
  <c r="GE276" i="1"/>
  <c r="GE271" i="1"/>
  <c r="GE291" i="1"/>
  <c r="GE288" i="1"/>
  <c r="GE287" i="1"/>
  <c r="GE284" i="1"/>
  <c r="GE282" i="1"/>
  <c r="GE305" i="1"/>
  <c r="GE296" i="1"/>
  <c r="GE293" i="1"/>
  <c r="GE334" i="1"/>
  <c r="GE319" i="1"/>
  <c r="GE316" i="1"/>
  <c r="GE389" i="1"/>
  <c r="GE387" i="1"/>
  <c r="GE386" i="1"/>
  <c r="GE382" i="1"/>
  <c r="GE264" i="1"/>
  <c r="GE269" i="1"/>
  <c r="GE266" i="1"/>
  <c r="GE290" i="1"/>
  <c r="GE286" i="1"/>
  <c r="GE281" i="1"/>
  <c r="GE300" i="1"/>
  <c r="GE297" i="1"/>
  <c r="GE295" i="1"/>
  <c r="GE333" i="1"/>
  <c r="GE318" i="1"/>
  <c r="GE388" i="1"/>
  <c r="GE385" i="1"/>
  <c r="GE383" i="1"/>
  <c r="GE381" i="1"/>
  <c r="GE268" i="1"/>
  <c r="GE259" i="1"/>
  <c r="GE289" i="1"/>
  <c r="GE307" i="1"/>
  <c r="GE332" i="1"/>
  <c r="GE188" i="1"/>
  <c r="GE240" i="1"/>
  <c r="GE285" i="1"/>
  <c r="GE304" i="1"/>
  <c r="GE273" i="1"/>
  <c r="GE270" i="1"/>
  <c r="GE299" i="1"/>
  <c r="GE317" i="1"/>
  <c r="GE379" i="1"/>
  <c r="GE376" i="1"/>
  <c r="GE384" i="1"/>
  <c r="GE380" i="1"/>
  <c r="GE373" i="1"/>
  <c r="GE369" i="1"/>
  <c r="GE377" i="1"/>
  <c r="GE375" i="1"/>
  <c r="GE372" i="1"/>
  <c r="GE370" i="1"/>
  <c r="GE368" i="1"/>
  <c r="GE366" i="1"/>
  <c r="GE294" i="1"/>
  <c r="GE378" i="1"/>
  <c r="GE371" i="1"/>
  <c r="GE367" i="1"/>
  <c r="GE360" i="1"/>
  <c r="GE365" i="1"/>
  <c r="GE359" i="1"/>
  <c r="GE357" i="1"/>
  <c r="GE355" i="1"/>
  <c r="GE353" i="1"/>
  <c r="GE363" i="1"/>
  <c r="GE358" i="1"/>
  <c r="GE351" i="1"/>
  <c r="GE349" i="1"/>
  <c r="GE346" i="1"/>
  <c r="GE344" i="1"/>
  <c r="GE341" i="1"/>
  <c r="GE337" i="1"/>
  <c r="GE343" i="1"/>
  <c r="GE339" i="1"/>
  <c r="GE338" i="1"/>
  <c r="GE350" i="1"/>
  <c r="GE345" i="1"/>
  <c r="GE342" i="1"/>
  <c r="GE362" i="1"/>
  <c r="GE356" i="1"/>
  <c r="GE354" i="1"/>
  <c r="GE340" i="1"/>
  <c r="GE336" i="1"/>
  <c r="GE364" i="1"/>
  <c r="GE352" i="1"/>
  <c r="GE347"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5" i="1"/>
  <c r="GF296" i="1"/>
  <c r="GF293" i="1"/>
  <c r="GF334" i="1"/>
  <c r="GF319" i="1"/>
  <c r="GF316" i="1"/>
  <c r="GF389" i="1"/>
  <c r="GF387" i="1"/>
  <c r="GF386" i="1"/>
  <c r="GF382" i="1"/>
  <c r="GF244" i="1"/>
  <c r="GF275" i="1"/>
  <c r="GF269" i="1"/>
  <c r="GF266" i="1"/>
  <c r="GF290" i="1"/>
  <c r="GF286" i="1"/>
  <c r="GF281" i="1"/>
  <c r="GF300" i="1"/>
  <c r="GF297" i="1"/>
  <c r="GF295" i="1"/>
  <c r="GF333" i="1"/>
  <c r="GF318" i="1"/>
  <c r="GF388" i="1"/>
  <c r="GF385" i="1"/>
  <c r="GF383" i="1"/>
  <c r="GF263" i="1"/>
  <c r="GF273" i="1"/>
  <c r="GF270" i="1"/>
  <c r="GF268" i="1"/>
  <c r="GF289" i="1"/>
  <c r="GF285" i="1"/>
  <c r="GF307" i="1"/>
  <c r="GF304" i="1"/>
  <c r="GF299" i="1"/>
  <c r="GF294" i="1"/>
  <c r="GF332" i="1"/>
  <c r="GF317" i="1"/>
  <c r="GF384" i="1"/>
  <c r="GF267" i="1"/>
  <c r="GF306" i="1"/>
  <c r="GF258" i="1"/>
  <c r="GF150" i="1"/>
  <c r="GF390" i="1"/>
  <c r="GF380" i="1"/>
  <c r="GF272" i="1"/>
  <c r="GF280" i="1"/>
  <c r="GF378" i="1"/>
  <c r="GF283" i="1"/>
  <c r="GF298" i="1"/>
  <c r="GF379" i="1"/>
  <c r="GF377" i="1"/>
  <c r="GF375" i="1"/>
  <c r="GF372" i="1"/>
  <c r="GF370" i="1"/>
  <c r="GF368" i="1"/>
  <c r="GF366" i="1"/>
  <c r="GF381" i="1"/>
  <c r="GF371" i="1"/>
  <c r="GF367" i="1"/>
  <c r="GF376" i="1"/>
  <c r="GF373" i="1"/>
  <c r="GF369" i="1"/>
  <c r="GF365" i="1"/>
  <c r="GF359" i="1"/>
  <c r="GF364" i="1"/>
  <c r="GF362" i="1"/>
  <c r="GF358" i="1"/>
  <c r="GF354" i="1"/>
  <c r="GF360" i="1"/>
  <c r="GF356" i="1"/>
  <c r="GF350" i="1"/>
  <c r="GF345" i="1"/>
  <c r="GF352" i="1"/>
  <c r="GF338" i="1"/>
  <c r="GF336" i="1"/>
  <c r="GF357" i="1"/>
  <c r="GF343" i="1"/>
  <c r="GF339" i="1"/>
  <c r="GF347" i="1"/>
  <c r="GF342" i="1"/>
  <c r="GF340" i="1"/>
  <c r="GF341" i="1"/>
  <c r="GF337" i="1"/>
  <c r="GF353" i="1"/>
  <c r="GF363" i="1"/>
  <c r="GF355" i="1"/>
  <c r="GF351" i="1"/>
  <c r="GF349" i="1"/>
  <c r="GF346" i="1"/>
  <c r="GF344"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33" i="1"/>
  <c r="GG318" i="1"/>
  <c r="GG388" i="1"/>
  <c r="GG385" i="1"/>
  <c r="GG383" i="1"/>
  <c r="GG381" i="1"/>
  <c r="GG246" i="1"/>
  <c r="GG241" i="1"/>
  <c r="GG273" i="1"/>
  <c r="GG270" i="1"/>
  <c r="GG268" i="1"/>
  <c r="GG289" i="1"/>
  <c r="GG285" i="1"/>
  <c r="GG307" i="1"/>
  <c r="GG304" i="1"/>
  <c r="GG299" i="1"/>
  <c r="GG294" i="1"/>
  <c r="GG332" i="1"/>
  <c r="GG317" i="1"/>
  <c r="GG384" i="1"/>
  <c r="GG249" i="1"/>
  <c r="GG272" i="1"/>
  <c r="GG267" i="1"/>
  <c r="GG283" i="1"/>
  <c r="GG280" i="1"/>
  <c r="GG306" i="1"/>
  <c r="GG298" i="1"/>
  <c r="GG390" i="1"/>
  <c r="GG271" i="1"/>
  <c r="GG291" i="1"/>
  <c r="GG262" i="1"/>
  <c r="GG287" i="1"/>
  <c r="GG305" i="1"/>
  <c r="GG319" i="1"/>
  <c r="GG288" i="1"/>
  <c r="GG282" i="1"/>
  <c r="GG387" i="1"/>
  <c r="GG386" i="1"/>
  <c r="GG378" i="1"/>
  <c r="GG296" i="1"/>
  <c r="GG293" i="1"/>
  <c r="GG316" i="1"/>
  <c r="GG389" i="1"/>
  <c r="GG382" i="1"/>
  <c r="GG377" i="1"/>
  <c r="GG284" i="1"/>
  <c r="GG371" i="1"/>
  <c r="GG367" i="1"/>
  <c r="GG334" i="1"/>
  <c r="GG380" i="1"/>
  <c r="GG379" i="1"/>
  <c r="GG375" i="1"/>
  <c r="GG372" i="1"/>
  <c r="GG364" i="1"/>
  <c r="GG362" i="1"/>
  <c r="GG358" i="1"/>
  <c r="GG373" i="1"/>
  <c r="GG363" i="1"/>
  <c r="GG368" i="1"/>
  <c r="GG376" i="1"/>
  <c r="GG370" i="1"/>
  <c r="GG369" i="1"/>
  <c r="GG366" i="1"/>
  <c r="GG365" i="1"/>
  <c r="GG359" i="1"/>
  <c r="GG357" i="1"/>
  <c r="GG355" i="1"/>
  <c r="GG343" i="1"/>
  <c r="GG339" i="1"/>
  <c r="GG349" i="1"/>
  <c r="GG356" i="1"/>
  <c r="GG354" i="1"/>
  <c r="GG353" i="1"/>
  <c r="GG352" i="1"/>
  <c r="GG347" i="1"/>
  <c r="GG342" i="1"/>
  <c r="GG340" i="1"/>
  <c r="GG338" i="1"/>
  <c r="GG336" i="1"/>
  <c r="GG351" i="1"/>
  <c r="GG346" i="1"/>
  <c r="GG344" i="1"/>
  <c r="GG341" i="1"/>
  <c r="GG337" i="1"/>
  <c r="GG360" i="1"/>
  <c r="GG350" i="1"/>
  <c r="GG345"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7" i="1"/>
  <c r="GH304" i="1"/>
  <c r="GH299" i="1"/>
  <c r="GH294" i="1"/>
  <c r="GH332" i="1"/>
  <c r="GH317" i="1"/>
  <c r="GH384" i="1"/>
  <c r="GH253" i="1"/>
  <c r="GH272" i="1"/>
  <c r="GH267" i="1"/>
  <c r="GH283" i="1"/>
  <c r="GH280" i="1"/>
  <c r="GH306" i="1"/>
  <c r="GH298" i="1"/>
  <c r="GH390" i="1"/>
  <c r="GH260" i="1"/>
  <c r="GH274" i="1"/>
  <c r="GH271" i="1"/>
  <c r="GH291" i="1"/>
  <c r="GH288" i="1"/>
  <c r="GH287" i="1"/>
  <c r="GH284" i="1"/>
  <c r="GH282" i="1"/>
  <c r="GH305" i="1"/>
  <c r="GH296" i="1"/>
  <c r="GH293" i="1"/>
  <c r="GH334" i="1"/>
  <c r="GH319" i="1"/>
  <c r="GH316" i="1"/>
  <c r="GH389" i="1"/>
  <c r="GH387" i="1"/>
  <c r="GH386" i="1"/>
  <c r="GH382" i="1"/>
  <c r="GH245" i="1"/>
  <c r="GH256" i="1"/>
  <c r="GH290" i="1"/>
  <c r="GH266" i="1"/>
  <c r="GH300" i="1"/>
  <c r="GH295" i="1"/>
  <c r="GH318" i="1"/>
  <c r="GH333" i="1"/>
  <c r="GH385" i="1"/>
  <c r="GH377" i="1"/>
  <c r="GH297" i="1"/>
  <c r="GH388" i="1"/>
  <c r="GH381" i="1"/>
  <c r="GH379" i="1"/>
  <c r="GH376" i="1"/>
  <c r="GH269" i="1"/>
  <c r="GH286" i="1"/>
  <c r="GH281" i="1"/>
  <c r="GH383" i="1"/>
  <c r="GH373" i="1"/>
  <c r="GH369" i="1"/>
  <c r="GH380" i="1"/>
  <c r="GH378" i="1"/>
  <c r="GH363" i="1"/>
  <c r="GH372" i="1"/>
  <c r="GH368" i="1"/>
  <c r="GH360" i="1"/>
  <c r="GH356" i="1"/>
  <c r="GH375" i="1"/>
  <c r="GH370" i="1"/>
  <c r="GH366" i="1"/>
  <c r="GH365" i="1"/>
  <c r="GH371" i="1"/>
  <c r="GH367" i="1"/>
  <c r="GH364" i="1"/>
  <c r="GH362" i="1"/>
  <c r="GH358" i="1"/>
  <c r="GH354" i="1"/>
  <c r="GH357" i="1"/>
  <c r="GH353" i="1"/>
  <c r="GH352" i="1"/>
  <c r="GH347" i="1"/>
  <c r="GH342" i="1"/>
  <c r="GH340" i="1"/>
  <c r="GH338" i="1"/>
  <c r="GH336" i="1"/>
  <c r="GH345" i="1"/>
  <c r="GH351" i="1"/>
  <c r="GH349" i="1"/>
  <c r="GH346" i="1"/>
  <c r="GH344" i="1"/>
  <c r="GH341" i="1"/>
  <c r="GH337" i="1"/>
  <c r="GH355" i="1"/>
  <c r="GH350" i="1"/>
  <c r="GH359" i="1"/>
  <c r="GH343" i="1"/>
  <c r="GH339"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6" i="1"/>
  <c r="GI298" i="1"/>
  <c r="GI390" i="1"/>
  <c r="GI198" i="1"/>
  <c r="GI264" i="1"/>
  <c r="GI271" i="1"/>
  <c r="GI291" i="1"/>
  <c r="GI288" i="1"/>
  <c r="GI287" i="1"/>
  <c r="GI284" i="1"/>
  <c r="GI282" i="1"/>
  <c r="GI305" i="1"/>
  <c r="GI296" i="1"/>
  <c r="GI293" i="1"/>
  <c r="GI334" i="1"/>
  <c r="GI319" i="1"/>
  <c r="GI316" i="1"/>
  <c r="GI389" i="1"/>
  <c r="GI387" i="1"/>
  <c r="GI386" i="1"/>
  <c r="GI382" i="1"/>
  <c r="GI240" i="1"/>
  <c r="GI259" i="1"/>
  <c r="GI269" i="1"/>
  <c r="GI266" i="1"/>
  <c r="GI290" i="1"/>
  <c r="GI286" i="1"/>
  <c r="GI281" i="1"/>
  <c r="GI300" i="1"/>
  <c r="GI297" i="1"/>
  <c r="GI295" i="1"/>
  <c r="GI333" i="1"/>
  <c r="GI318" i="1"/>
  <c r="GI388" i="1"/>
  <c r="GI385" i="1"/>
  <c r="GI383" i="1"/>
  <c r="GI381" i="1"/>
  <c r="GI289" i="1"/>
  <c r="GI255" i="1"/>
  <c r="GI270" i="1"/>
  <c r="GI299" i="1"/>
  <c r="GI243" i="1"/>
  <c r="GI273" i="1"/>
  <c r="GI317" i="1"/>
  <c r="GI384" i="1"/>
  <c r="GI379" i="1"/>
  <c r="GI376" i="1"/>
  <c r="GI268" i="1"/>
  <c r="GI294" i="1"/>
  <c r="GI380" i="1"/>
  <c r="GI285" i="1"/>
  <c r="GI307" i="1"/>
  <c r="GI304" i="1"/>
  <c r="GI373" i="1"/>
  <c r="GI369" i="1"/>
  <c r="GI332" i="1"/>
  <c r="GI378" i="1"/>
  <c r="GI375" i="1"/>
  <c r="GI372" i="1"/>
  <c r="GI370" i="1"/>
  <c r="GI368" i="1"/>
  <c r="GI366" i="1"/>
  <c r="GI377" i="1"/>
  <c r="GI360" i="1"/>
  <c r="GI365" i="1"/>
  <c r="GI359" i="1"/>
  <c r="GI357" i="1"/>
  <c r="GI355" i="1"/>
  <c r="GI353" i="1"/>
  <c r="GI371" i="1"/>
  <c r="GI367" i="1"/>
  <c r="GI363" i="1"/>
  <c r="GI356" i="1"/>
  <c r="GI354" i="1"/>
  <c r="GI351" i="1"/>
  <c r="GI349" i="1"/>
  <c r="GI346" i="1"/>
  <c r="GI344" i="1"/>
  <c r="GI341" i="1"/>
  <c r="GI337" i="1"/>
  <c r="GI342" i="1"/>
  <c r="GI336" i="1"/>
  <c r="GI362" i="1"/>
  <c r="GI350" i="1"/>
  <c r="GI345" i="1"/>
  <c r="GI343" i="1"/>
  <c r="GI339" i="1"/>
  <c r="GI340" i="1"/>
  <c r="GI364" i="1"/>
  <c r="GI358" i="1"/>
  <c r="GI352" i="1"/>
  <c r="GI347" i="1"/>
  <c r="GI338"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5" i="1"/>
  <c r="GJ296" i="1"/>
  <c r="GJ293" i="1"/>
  <c r="GJ334" i="1"/>
  <c r="GJ319" i="1"/>
  <c r="GJ316" i="1"/>
  <c r="GJ389" i="1"/>
  <c r="GJ387" i="1"/>
  <c r="GJ386" i="1"/>
  <c r="GJ382" i="1"/>
  <c r="GJ263" i="1"/>
  <c r="GJ269" i="1"/>
  <c r="GJ266" i="1"/>
  <c r="GJ290" i="1"/>
  <c r="GJ286" i="1"/>
  <c r="GJ281" i="1"/>
  <c r="GJ300" i="1"/>
  <c r="GJ297" i="1"/>
  <c r="GJ295" i="1"/>
  <c r="GJ333" i="1"/>
  <c r="GJ318" i="1"/>
  <c r="GJ388" i="1"/>
  <c r="GJ385" i="1"/>
  <c r="GJ383" i="1"/>
  <c r="GJ381" i="1"/>
  <c r="GJ258" i="1"/>
  <c r="GJ273" i="1"/>
  <c r="GJ270" i="1"/>
  <c r="GJ268" i="1"/>
  <c r="GJ289" i="1"/>
  <c r="GJ285" i="1"/>
  <c r="GJ307" i="1"/>
  <c r="GJ304" i="1"/>
  <c r="GJ299" i="1"/>
  <c r="GJ294" i="1"/>
  <c r="GJ332" i="1"/>
  <c r="GJ317" i="1"/>
  <c r="GJ384" i="1"/>
  <c r="GJ280" i="1"/>
  <c r="GJ298" i="1"/>
  <c r="GJ254" i="1"/>
  <c r="GJ272" i="1"/>
  <c r="GJ197" i="1"/>
  <c r="GJ242" i="1"/>
  <c r="GJ390" i="1"/>
  <c r="GJ267" i="1"/>
  <c r="GJ306" i="1"/>
  <c r="GJ380" i="1"/>
  <c r="GJ283" i="1"/>
  <c r="GJ378" i="1"/>
  <c r="GJ375" i="1"/>
  <c r="GJ372" i="1"/>
  <c r="GJ370" i="1"/>
  <c r="GJ368" i="1"/>
  <c r="GJ366" i="1"/>
  <c r="GJ376" i="1"/>
  <c r="GJ371" i="1"/>
  <c r="GJ367" i="1"/>
  <c r="GJ379" i="1"/>
  <c r="GJ373" i="1"/>
  <c r="GJ365" i="1"/>
  <c r="GJ359" i="1"/>
  <c r="GJ364" i="1"/>
  <c r="GJ362" i="1"/>
  <c r="GJ358" i="1"/>
  <c r="GJ354" i="1"/>
  <c r="GJ369" i="1"/>
  <c r="GJ377" i="1"/>
  <c r="GJ360" i="1"/>
  <c r="GJ356" i="1"/>
  <c r="GJ350" i="1"/>
  <c r="GJ345" i="1"/>
  <c r="GJ342" i="1"/>
  <c r="GJ340" i="1"/>
  <c r="GJ341" i="1"/>
  <c r="GJ337" i="1"/>
  <c r="GJ355" i="1"/>
  <c r="GJ343" i="1"/>
  <c r="GJ339" i="1"/>
  <c r="GJ352" i="1"/>
  <c r="GJ338" i="1"/>
  <c r="GJ336" i="1"/>
  <c r="GJ363" i="1"/>
  <c r="GJ347" i="1"/>
  <c r="GJ357" i="1"/>
  <c r="GJ353" i="1"/>
  <c r="GJ351" i="1"/>
  <c r="GJ349" i="1"/>
  <c r="GJ346" i="1"/>
  <c r="GJ344"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33" i="1"/>
  <c r="GK318" i="1"/>
  <c r="GK388" i="1"/>
  <c r="GK385" i="1"/>
  <c r="GK383" i="1"/>
  <c r="GK381" i="1"/>
  <c r="GK273" i="1"/>
  <c r="GK270" i="1"/>
  <c r="GK268" i="1"/>
  <c r="GK289" i="1"/>
  <c r="GK285" i="1"/>
  <c r="GK307" i="1"/>
  <c r="GK304" i="1"/>
  <c r="GK299" i="1"/>
  <c r="GK294" i="1"/>
  <c r="GK332" i="1"/>
  <c r="GK317" i="1"/>
  <c r="GK384" i="1"/>
  <c r="GK262" i="1"/>
  <c r="GK272" i="1"/>
  <c r="GK267" i="1"/>
  <c r="GK283" i="1"/>
  <c r="GK280" i="1"/>
  <c r="GK306" i="1"/>
  <c r="GK298" i="1"/>
  <c r="GK390" i="1"/>
  <c r="GK288" i="1"/>
  <c r="GK287" i="1"/>
  <c r="GK305" i="1"/>
  <c r="GK296" i="1"/>
  <c r="GK271" i="1"/>
  <c r="GK291" i="1"/>
  <c r="GK282" i="1"/>
  <c r="GK387" i="1"/>
  <c r="GK386" i="1"/>
  <c r="GK293" i="1"/>
  <c r="GK316" i="1"/>
  <c r="GK389" i="1"/>
  <c r="GK382" i="1"/>
  <c r="GK378" i="1"/>
  <c r="GK284" i="1"/>
  <c r="GK334" i="1"/>
  <c r="GK377" i="1"/>
  <c r="GK319" i="1"/>
  <c r="GK376" i="1"/>
  <c r="GK371" i="1"/>
  <c r="GK367" i="1"/>
  <c r="GK380" i="1"/>
  <c r="GK379" i="1"/>
  <c r="GK375" i="1"/>
  <c r="GK372" i="1"/>
  <c r="GK373" i="1"/>
  <c r="GK368" i="1"/>
  <c r="GK364" i="1"/>
  <c r="GK362" i="1"/>
  <c r="GK358" i="1"/>
  <c r="GK370" i="1"/>
  <c r="GK369" i="1"/>
  <c r="GK366" i="1"/>
  <c r="GK363" i="1"/>
  <c r="GK365" i="1"/>
  <c r="GK359" i="1"/>
  <c r="GK357" i="1"/>
  <c r="GK355" i="1"/>
  <c r="GK343" i="1"/>
  <c r="GK339" i="1"/>
  <c r="GK351" i="1"/>
  <c r="GK344" i="1"/>
  <c r="GK341" i="1"/>
  <c r="GK337" i="1"/>
  <c r="GK352" i="1"/>
  <c r="GK347" i="1"/>
  <c r="GK342" i="1"/>
  <c r="GK340" i="1"/>
  <c r="GK338" i="1"/>
  <c r="GK336" i="1"/>
  <c r="GK349" i="1"/>
  <c r="GK360" i="1"/>
  <c r="GK353" i="1"/>
  <c r="GK346" i="1"/>
  <c r="GK356" i="1"/>
  <c r="GK354" i="1"/>
  <c r="GK350" i="1"/>
  <c r="GK345"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7" i="1"/>
  <c r="GL304" i="1"/>
  <c r="GL299" i="1"/>
  <c r="GL294" i="1"/>
  <c r="GL332" i="1"/>
  <c r="GL317" i="1"/>
  <c r="GL384" i="1"/>
  <c r="GL260" i="1"/>
  <c r="GL274" i="1"/>
  <c r="GL272" i="1"/>
  <c r="GL267" i="1"/>
  <c r="GL283" i="1"/>
  <c r="GL280" i="1"/>
  <c r="GL306" i="1"/>
  <c r="GL298" i="1"/>
  <c r="GL390" i="1"/>
  <c r="GL235" i="1"/>
  <c r="GL187" i="1"/>
  <c r="GL245" i="1"/>
  <c r="GL256" i="1"/>
  <c r="GL271" i="1"/>
  <c r="GL291" i="1"/>
  <c r="GL288" i="1"/>
  <c r="GL287" i="1"/>
  <c r="GL284" i="1"/>
  <c r="GL282" i="1"/>
  <c r="GL305" i="1"/>
  <c r="GL296" i="1"/>
  <c r="GL293" i="1"/>
  <c r="GL334" i="1"/>
  <c r="GL319" i="1"/>
  <c r="GL316" i="1"/>
  <c r="GL389" i="1"/>
  <c r="GL387" i="1"/>
  <c r="GL386" i="1"/>
  <c r="GL382" i="1"/>
  <c r="GL257" i="1"/>
  <c r="GL266" i="1"/>
  <c r="GL277" i="1"/>
  <c r="GL286" i="1"/>
  <c r="GL295" i="1"/>
  <c r="GL290" i="1"/>
  <c r="GL333" i="1"/>
  <c r="GL385" i="1"/>
  <c r="GL297" i="1"/>
  <c r="GL388" i="1"/>
  <c r="GL381" i="1"/>
  <c r="GL377" i="1"/>
  <c r="GL269" i="1"/>
  <c r="GL281" i="1"/>
  <c r="GL300" i="1"/>
  <c r="GL383" i="1"/>
  <c r="GL379" i="1"/>
  <c r="GL376" i="1"/>
  <c r="GL380" i="1"/>
  <c r="GL378" i="1"/>
  <c r="GL318" i="1"/>
  <c r="GL373" i="1"/>
  <c r="GL369" i="1"/>
  <c r="GL372" i="1"/>
  <c r="GL370" i="1"/>
  <c r="GL366" i="1"/>
  <c r="GL363" i="1"/>
  <c r="GL375" i="1"/>
  <c r="GL371" i="1"/>
  <c r="GL367" i="1"/>
  <c r="GL360" i="1"/>
  <c r="GL356" i="1"/>
  <c r="GL365" i="1"/>
  <c r="GL368" i="1"/>
  <c r="GL364" i="1"/>
  <c r="GL362" i="1"/>
  <c r="GL358" i="1"/>
  <c r="GL354" i="1"/>
  <c r="GL355" i="1"/>
  <c r="GL352" i="1"/>
  <c r="GL347" i="1"/>
  <c r="GL342" i="1"/>
  <c r="GL340" i="1"/>
  <c r="GL338" i="1"/>
  <c r="GL336" i="1"/>
  <c r="GL353" i="1"/>
  <c r="GL351" i="1"/>
  <c r="GL349" i="1"/>
  <c r="GL346" i="1"/>
  <c r="GL344" i="1"/>
  <c r="GL341" i="1"/>
  <c r="GL337" i="1"/>
  <c r="GL350" i="1"/>
  <c r="GL345" i="1"/>
  <c r="GL339" i="1"/>
  <c r="GL359" i="1"/>
  <c r="GL357" i="1"/>
  <c r="GL343"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6" i="1"/>
  <c r="GM298" i="1"/>
  <c r="GM390" i="1"/>
  <c r="GM240" i="1"/>
  <c r="GM259" i="1"/>
  <c r="GM271" i="1"/>
  <c r="GM291" i="1"/>
  <c r="GM288" i="1"/>
  <c r="GM287" i="1"/>
  <c r="GM284" i="1"/>
  <c r="GM282" i="1"/>
  <c r="GM305" i="1"/>
  <c r="GM296" i="1"/>
  <c r="GM293" i="1"/>
  <c r="GM334" i="1"/>
  <c r="GM319" i="1"/>
  <c r="GM316" i="1"/>
  <c r="GM389" i="1"/>
  <c r="GM387" i="1"/>
  <c r="GM386" i="1"/>
  <c r="GM382" i="1"/>
  <c r="GM192" i="1"/>
  <c r="GM243" i="1"/>
  <c r="GM255" i="1"/>
  <c r="GM269" i="1"/>
  <c r="GM266" i="1"/>
  <c r="GM290" i="1"/>
  <c r="GM286" i="1"/>
  <c r="GM281" i="1"/>
  <c r="GM300" i="1"/>
  <c r="GM297" i="1"/>
  <c r="GM295" i="1"/>
  <c r="GM333" i="1"/>
  <c r="GM318" i="1"/>
  <c r="GM388" i="1"/>
  <c r="GM385" i="1"/>
  <c r="GM383" i="1"/>
  <c r="GM381" i="1"/>
  <c r="GM237" i="1"/>
  <c r="GM270" i="1"/>
  <c r="GM261" i="1"/>
  <c r="GM273" i="1"/>
  <c r="GM285" i="1"/>
  <c r="GM294" i="1"/>
  <c r="GM276" i="1"/>
  <c r="GM289" i="1"/>
  <c r="GM299" i="1"/>
  <c r="GM384" i="1"/>
  <c r="GM268" i="1"/>
  <c r="GM379" i="1"/>
  <c r="GM376" i="1"/>
  <c r="GM307" i="1"/>
  <c r="GM304" i="1"/>
  <c r="GM332" i="1"/>
  <c r="GM380" i="1"/>
  <c r="GM373" i="1"/>
  <c r="GM369" i="1"/>
  <c r="GM377" i="1"/>
  <c r="GM375" i="1"/>
  <c r="GM372" i="1"/>
  <c r="GM370" i="1"/>
  <c r="GM368" i="1"/>
  <c r="GM366" i="1"/>
  <c r="GM317" i="1"/>
  <c r="GM378" i="1"/>
  <c r="GM371" i="1"/>
  <c r="GM367" i="1"/>
  <c r="GM360" i="1"/>
  <c r="GM365" i="1"/>
  <c r="GM359" i="1"/>
  <c r="GM357" i="1"/>
  <c r="GM355" i="1"/>
  <c r="GM353" i="1"/>
  <c r="GM363" i="1"/>
  <c r="GM362" i="1"/>
  <c r="GM351" i="1"/>
  <c r="GM349" i="1"/>
  <c r="GM346" i="1"/>
  <c r="GM344" i="1"/>
  <c r="GM341" i="1"/>
  <c r="GM337" i="1"/>
  <c r="GM343" i="1"/>
  <c r="GM339" i="1"/>
  <c r="GM340" i="1"/>
  <c r="GM364" i="1"/>
  <c r="GM350" i="1"/>
  <c r="GM345" i="1"/>
  <c r="GM342" i="1"/>
  <c r="GM336" i="1"/>
  <c r="GM358" i="1"/>
  <c r="GM356" i="1"/>
  <c r="GM354" i="1"/>
  <c r="GM338" i="1"/>
  <c r="GM352" i="1"/>
  <c r="GM347"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5" i="1"/>
  <c r="GN296" i="1"/>
  <c r="GN293" i="1"/>
  <c r="GN334" i="1"/>
  <c r="GN319" i="1"/>
  <c r="GN316" i="1"/>
  <c r="GN389" i="1"/>
  <c r="GN387" i="1"/>
  <c r="GN386" i="1"/>
  <c r="GN382" i="1"/>
  <c r="GN199" i="1"/>
  <c r="GN258" i="1"/>
  <c r="GN269" i="1"/>
  <c r="GN266" i="1"/>
  <c r="GN290" i="1"/>
  <c r="GN286" i="1"/>
  <c r="GN281" i="1"/>
  <c r="GN300" i="1"/>
  <c r="GN297" i="1"/>
  <c r="GN295" i="1"/>
  <c r="GN333" i="1"/>
  <c r="GN318" i="1"/>
  <c r="GN388" i="1"/>
  <c r="GN385" i="1"/>
  <c r="GN383" i="1"/>
  <c r="GN381" i="1"/>
  <c r="GN145" i="1"/>
  <c r="GN242" i="1"/>
  <c r="GN254" i="1"/>
  <c r="GN273" i="1"/>
  <c r="GN270" i="1"/>
  <c r="GN268" i="1"/>
  <c r="GN289" i="1"/>
  <c r="GN285" i="1"/>
  <c r="GN307" i="1"/>
  <c r="GN304" i="1"/>
  <c r="GN299" i="1"/>
  <c r="GN294" i="1"/>
  <c r="GN332" i="1"/>
  <c r="GN317" i="1"/>
  <c r="GN384" i="1"/>
  <c r="GN272" i="1"/>
  <c r="GN283" i="1"/>
  <c r="GN244" i="1"/>
  <c r="GN275" i="1"/>
  <c r="GN267" i="1"/>
  <c r="GN306" i="1"/>
  <c r="GN280" i="1"/>
  <c r="GN380" i="1"/>
  <c r="GN298" i="1"/>
  <c r="GN378" i="1"/>
  <c r="GN390" i="1"/>
  <c r="GN379" i="1"/>
  <c r="GN377" i="1"/>
  <c r="GN375" i="1"/>
  <c r="GN372" i="1"/>
  <c r="GN370" i="1"/>
  <c r="GN368" i="1"/>
  <c r="GN366" i="1"/>
  <c r="GN371" i="1"/>
  <c r="GN367" i="1"/>
  <c r="GN376" i="1"/>
  <c r="GN373" i="1"/>
  <c r="GN369" i="1"/>
  <c r="GN365" i="1"/>
  <c r="GN359" i="1"/>
  <c r="GN364" i="1"/>
  <c r="GN362" i="1"/>
  <c r="GN358" i="1"/>
  <c r="GN354" i="1"/>
  <c r="GN360" i="1"/>
  <c r="GN356" i="1"/>
  <c r="GN353" i="1"/>
  <c r="GN350" i="1"/>
  <c r="GN345" i="1"/>
  <c r="GN352" i="1"/>
  <c r="GN347" i="1"/>
  <c r="GN338" i="1"/>
  <c r="GN336" i="1"/>
  <c r="GN363" i="1"/>
  <c r="GN357" i="1"/>
  <c r="GN343" i="1"/>
  <c r="GN339" i="1"/>
  <c r="GN342" i="1"/>
  <c r="GN340" i="1"/>
  <c r="GN355" i="1"/>
  <c r="GN351" i="1"/>
  <c r="GN349" i="1"/>
  <c r="GN346" i="1"/>
  <c r="GN344" i="1"/>
  <c r="GN341" i="1"/>
  <c r="GN337"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33" i="1"/>
  <c r="GO318" i="1"/>
  <c r="GO388" i="1"/>
  <c r="GO385" i="1"/>
  <c r="GO383" i="1"/>
  <c r="GO381" i="1"/>
  <c r="GO262" i="1"/>
  <c r="GO273" i="1"/>
  <c r="GO270" i="1"/>
  <c r="GO268" i="1"/>
  <c r="GO289" i="1"/>
  <c r="GO285" i="1"/>
  <c r="GO307" i="1"/>
  <c r="GO304" i="1"/>
  <c r="GO299" i="1"/>
  <c r="GO294" i="1"/>
  <c r="GO332" i="1"/>
  <c r="GO317" i="1"/>
  <c r="GO384" i="1"/>
  <c r="GO272" i="1"/>
  <c r="GO267" i="1"/>
  <c r="GO283" i="1"/>
  <c r="GO280" i="1"/>
  <c r="GO306" i="1"/>
  <c r="GO298" i="1"/>
  <c r="GO390" i="1"/>
  <c r="GO241" i="1"/>
  <c r="GO288" i="1"/>
  <c r="GO287" i="1"/>
  <c r="GO293" i="1"/>
  <c r="GO316" i="1"/>
  <c r="GO389" i="1"/>
  <c r="GO382" i="1"/>
  <c r="GO284" i="1"/>
  <c r="GO296" i="1"/>
  <c r="GO334" i="1"/>
  <c r="GO378" i="1"/>
  <c r="GO319" i="1"/>
  <c r="GO377" i="1"/>
  <c r="GO271" i="1"/>
  <c r="GO291" i="1"/>
  <c r="GO282" i="1"/>
  <c r="GO305" i="1"/>
  <c r="GO386" i="1"/>
  <c r="GO371" i="1"/>
  <c r="GO367" i="1"/>
  <c r="GO387" i="1"/>
  <c r="GO380" i="1"/>
  <c r="GO379" i="1"/>
  <c r="GO375" i="1"/>
  <c r="GO372" i="1"/>
  <c r="GO364" i="1"/>
  <c r="GO362" i="1"/>
  <c r="GO358" i="1"/>
  <c r="GO363" i="1"/>
  <c r="GO376" i="1"/>
  <c r="GO368" i="1"/>
  <c r="GO373" i="1"/>
  <c r="GO370" i="1"/>
  <c r="GO369" i="1"/>
  <c r="GO366" i="1"/>
  <c r="GO365" i="1"/>
  <c r="GO359" i="1"/>
  <c r="GO357" i="1"/>
  <c r="GO355" i="1"/>
  <c r="GO343" i="1"/>
  <c r="GO339" i="1"/>
  <c r="GO349" i="1"/>
  <c r="GO360" i="1"/>
  <c r="GO356" i="1"/>
  <c r="GO354" i="1"/>
  <c r="GO352" i="1"/>
  <c r="GO347" i="1"/>
  <c r="GO342" i="1"/>
  <c r="GO340" i="1"/>
  <c r="GO338" i="1"/>
  <c r="GO336" i="1"/>
  <c r="GO346" i="1"/>
  <c r="GO344" i="1"/>
  <c r="GO341" i="1"/>
  <c r="GO337" i="1"/>
  <c r="GO351" i="1"/>
  <c r="GO353" i="1"/>
  <c r="GO350" i="1"/>
  <c r="GO345"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7" i="1"/>
  <c r="GP304" i="1"/>
  <c r="GP299" i="1"/>
  <c r="GP294" i="1"/>
  <c r="GP332" i="1"/>
  <c r="GP317" i="1"/>
  <c r="GP384" i="1"/>
  <c r="GP245" i="1"/>
  <c r="GP256" i="1"/>
  <c r="GP272" i="1"/>
  <c r="GP267" i="1"/>
  <c r="GP283" i="1"/>
  <c r="GP280" i="1"/>
  <c r="GP306" i="1"/>
  <c r="GP298" i="1"/>
  <c r="GP390" i="1"/>
  <c r="GP257" i="1"/>
  <c r="GP277" i="1"/>
  <c r="GP271" i="1"/>
  <c r="GP291" i="1"/>
  <c r="GP288" i="1"/>
  <c r="GP287" i="1"/>
  <c r="GP284" i="1"/>
  <c r="GP282" i="1"/>
  <c r="GP305" i="1"/>
  <c r="GP296" i="1"/>
  <c r="GP293" i="1"/>
  <c r="GP334" i="1"/>
  <c r="GP319" i="1"/>
  <c r="GP316" i="1"/>
  <c r="GP389" i="1"/>
  <c r="GP387" i="1"/>
  <c r="GP386" i="1"/>
  <c r="GP382" i="1"/>
  <c r="GP253" i="1"/>
  <c r="GP286" i="1"/>
  <c r="GP152" i="1"/>
  <c r="GP269" i="1"/>
  <c r="GP297" i="1"/>
  <c r="GP388" i="1"/>
  <c r="GP381" i="1"/>
  <c r="GP266" i="1"/>
  <c r="GP281" i="1"/>
  <c r="GP300" i="1"/>
  <c r="GP383" i="1"/>
  <c r="GP377" i="1"/>
  <c r="GP318" i="1"/>
  <c r="GP379" i="1"/>
  <c r="GP376" i="1"/>
  <c r="GP290" i="1"/>
  <c r="GP333" i="1"/>
  <c r="GP373" i="1"/>
  <c r="GP369" i="1"/>
  <c r="GP295" i="1"/>
  <c r="GP385" i="1"/>
  <c r="GP380" i="1"/>
  <c r="GP378" i="1"/>
  <c r="GP375" i="1"/>
  <c r="GP363" i="1"/>
  <c r="GP368" i="1"/>
  <c r="GP360" i="1"/>
  <c r="GP356" i="1"/>
  <c r="GP370" i="1"/>
  <c r="GP366" i="1"/>
  <c r="GP365" i="1"/>
  <c r="GP372" i="1"/>
  <c r="GP371" i="1"/>
  <c r="GP367" i="1"/>
  <c r="GP364" i="1"/>
  <c r="GP362" i="1"/>
  <c r="GP358" i="1"/>
  <c r="GP354" i="1"/>
  <c r="GP357" i="1"/>
  <c r="GP352" i="1"/>
  <c r="GP347" i="1"/>
  <c r="GP342" i="1"/>
  <c r="GP340" i="1"/>
  <c r="GP338" i="1"/>
  <c r="GP336" i="1"/>
  <c r="GP350" i="1"/>
  <c r="GP339" i="1"/>
  <c r="GP359" i="1"/>
  <c r="GP351" i="1"/>
  <c r="GP349" i="1"/>
  <c r="GP346" i="1"/>
  <c r="GP344" i="1"/>
  <c r="GP341" i="1"/>
  <c r="GP337" i="1"/>
  <c r="GP355" i="1"/>
  <c r="GP353" i="1"/>
  <c r="GP345" i="1"/>
  <c r="GP343"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6" i="1"/>
  <c r="GQ298" i="1"/>
  <c r="GQ390" i="1"/>
  <c r="GQ243" i="1"/>
  <c r="GQ255" i="1"/>
  <c r="GQ271" i="1"/>
  <c r="GQ291" i="1"/>
  <c r="GQ288" i="1"/>
  <c r="GQ287" i="1"/>
  <c r="GQ284" i="1"/>
  <c r="GQ282" i="1"/>
  <c r="GQ305" i="1"/>
  <c r="GQ296" i="1"/>
  <c r="GQ293" i="1"/>
  <c r="GQ334" i="1"/>
  <c r="GQ319" i="1"/>
  <c r="GQ316" i="1"/>
  <c r="GQ389" i="1"/>
  <c r="GQ387" i="1"/>
  <c r="GQ386" i="1"/>
  <c r="GQ382" i="1"/>
  <c r="GQ261" i="1"/>
  <c r="GQ276" i="1"/>
  <c r="GQ269" i="1"/>
  <c r="GQ266" i="1"/>
  <c r="GQ290" i="1"/>
  <c r="GQ286" i="1"/>
  <c r="GQ281" i="1"/>
  <c r="GQ300" i="1"/>
  <c r="GQ297" i="1"/>
  <c r="GQ295" i="1"/>
  <c r="GQ333" i="1"/>
  <c r="GQ318" i="1"/>
  <c r="GQ388" i="1"/>
  <c r="GQ385" i="1"/>
  <c r="GQ383" i="1"/>
  <c r="GQ381" i="1"/>
  <c r="GQ273" i="1"/>
  <c r="GQ246" i="1"/>
  <c r="GQ268" i="1"/>
  <c r="GQ304" i="1"/>
  <c r="GQ264" i="1"/>
  <c r="GQ270" i="1"/>
  <c r="GQ307" i="1"/>
  <c r="GQ294" i="1"/>
  <c r="GQ332" i="1"/>
  <c r="GQ379" i="1"/>
  <c r="GQ376" i="1"/>
  <c r="GQ285" i="1"/>
  <c r="GQ317" i="1"/>
  <c r="GQ380" i="1"/>
  <c r="GQ289" i="1"/>
  <c r="GQ299" i="1"/>
  <c r="GQ384" i="1"/>
  <c r="GQ373" i="1"/>
  <c r="GQ369" i="1"/>
  <c r="GQ378" i="1"/>
  <c r="GQ375" i="1"/>
  <c r="GQ372" i="1"/>
  <c r="GQ370" i="1"/>
  <c r="GQ368" i="1"/>
  <c r="GQ366" i="1"/>
  <c r="GQ377" i="1"/>
  <c r="GQ360" i="1"/>
  <c r="GQ365" i="1"/>
  <c r="GQ359" i="1"/>
  <c r="GQ357" i="1"/>
  <c r="GQ355" i="1"/>
  <c r="GQ353" i="1"/>
  <c r="GQ371" i="1"/>
  <c r="GQ367" i="1"/>
  <c r="GQ363" i="1"/>
  <c r="GQ364" i="1"/>
  <c r="GQ356" i="1"/>
  <c r="GQ354" i="1"/>
  <c r="GQ351" i="1"/>
  <c r="GQ349" i="1"/>
  <c r="GQ346" i="1"/>
  <c r="GQ344" i="1"/>
  <c r="GQ341" i="1"/>
  <c r="GQ337" i="1"/>
  <c r="GQ336" i="1"/>
  <c r="GQ358" i="1"/>
  <c r="GQ350" i="1"/>
  <c r="GQ345" i="1"/>
  <c r="GQ339" i="1"/>
  <c r="GQ338" i="1"/>
  <c r="GQ343" i="1"/>
  <c r="GQ362" i="1"/>
  <c r="GQ352" i="1"/>
  <c r="GQ347" i="1"/>
  <c r="GQ342" i="1"/>
  <c r="GQ340"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5" i="1"/>
  <c r="GR296" i="1"/>
  <c r="GR293" i="1"/>
  <c r="GR334" i="1"/>
  <c r="GR319" i="1"/>
  <c r="GR316" i="1"/>
  <c r="GR389" i="1"/>
  <c r="GR387" i="1"/>
  <c r="GR386" i="1"/>
  <c r="GR382" i="1"/>
  <c r="GR242" i="1"/>
  <c r="GR254" i="1"/>
  <c r="GR269" i="1"/>
  <c r="GR266" i="1"/>
  <c r="GR290" i="1"/>
  <c r="GR286" i="1"/>
  <c r="GR281" i="1"/>
  <c r="GR300" i="1"/>
  <c r="GR297" i="1"/>
  <c r="GR295" i="1"/>
  <c r="GR333" i="1"/>
  <c r="GR318" i="1"/>
  <c r="GR388" i="1"/>
  <c r="GR385" i="1"/>
  <c r="GR383" i="1"/>
  <c r="GR381" i="1"/>
  <c r="GR141" i="1"/>
  <c r="GR193" i="1"/>
  <c r="GR244" i="1"/>
  <c r="GR275" i="1"/>
  <c r="GR273" i="1"/>
  <c r="GR270" i="1"/>
  <c r="GR268" i="1"/>
  <c r="GR289" i="1"/>
  <c r="GR285" i="1"/>
  <c r="GR307" i="1"/>
  <c r="GR304" i="1"/>
  <c r="GR299" i="1"/>
  <c r="GR294" i="1"/>
  <c r="GR332" i="1"/>
  <c r="GR317" i="1"/>
  <c r="GR384" i="1"/>
  <c r="GR272" i="1"/>
  <c r="GR263" i="1"/>
  <c r="GR267" i="1"/>
  <c r="GR280" i="1"/>
  <c r="GR283" i="1"/>
  <c r="GR298" i="1"/>
  <c r="GR380" i="1"/>
  <c r="GR390" i="1"/>
  <c r="GR378" i="1"/>
  <c r="GR306" i="1"/>
  <c r="GR375" i="1"/>
  <c r="GR372" i="1"/>
  <c r="GR370" i="1"/>
  <c r="GR368" i="1"/>
  <c r="GR366" i="1"/>
  <c r="GR376" i="1"/>
  <c r="GR371" i="1"/>
  <c r="GR367" i="1"/>
  <c r="GR379" i="1"/>
  <c r="GR373" i="1"/>
  <c r="GR365" i="1"/>
  <c r="GR359" i="1"/>
  <c r="GR364" i="1"/>
  <c r="GR362" i="1"/>
  <c r="GR358" i="1"/>
  <c r="GR354" i="1"/>
  <c r="GR377" i="1"/>
  <c r="GR369" i="1"/>
  <c r="GR360" i="1"/>
  <c r="GR356" i="1"/>
  <c r="GR363" i="1"/>
  <c r="GR350" i="1"/>
  <c r="GR345" i="1"/>
  <c r="GR342" i="1"/>
  <c r="GR340" i="1"/>
  <c r="GR355" i="1"/>
  <c r="GR353" i="1"/>
  <c r="GR343" i="1"/>
  <c r="GR339" i="1"/>
  <c r="GR352" i="1"/>
  <c r="GR347" i="1"/>
  <c r="GR338" i="1"/>
  <c r="GR336" i="1"/>
  <c r="GR341" i="1"/>
  <c r="GR337" i="1"/>
  <c r="GR357" i="1"/>
  <c r="GR351" i="1"/>
  <c r="GR349" i="1"/>
  <c r="GR346" i="1"/>
  <c r="GR344"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33" i="1"/>
  <c r="GS318" i="1"/>
  <c r="GS388" i="1"/>
  <c r="GS385" i="1"/>
  <c r="GS383" i="1"/>
  <c r="GS381" i="1"/>
  <c r="GS273" i="1"/>
  <c r="GS270" i="1"/>
  <c r="GS268" i="1"/>
  <c r="GS289" i="1"/>
  <c r="GS285" i="1"/>
  <c r="GS307" i="1"/>
  <c r="GS304" i="1"/>
  <c r="GS299" i="1"/>
  <c r="GS294" i="1"/>
  <c r="GS332" i="1"/>
  <c r="GS317" i="1"/>
  <c r="GS384" i="1"/>
  <c r="GS241" i="1"/>
  <c r="GS272" i="1"/>
  <c r="GS267" i="1"/>
  <c r="GS283" i="1"/>
  <c r="GS280" i="1"/>
  <c r="GS306" i="1"/>
  <c r="GS298" i="1"/>
  <c r="GS390" i="1"/>
  <c r="GS271" i="1"/>
  <c r="GS291" i="1"/>
  <c r="GS284" i="1"/>
  <c r="GS282" i="1"/>
  <c r="GS293" i="1"/>
  <c r="GS334" i="1"/>
  <c r="GS288" i="1"/>
  <c r="GS296" i="1"/>
  <c r="GS319" i="1"/>
  <c r="GS378" i="1"/>
  <c r="GS305" i="1"/>
  <c r="GS387" i="1"/>
  <c r="GS386" i="1"/>
  <c r="GS377" i="1"/>
  <c r="GS287" i="1"/>
  <c r="GS316" i="1"/>
  <c r="GS376" i="1"/>
  <c r="GS371" i="1"/>
  <c r="GS367" i="1"/>
  <c r="GS380" i="1"/>
  <c r="GS379" i="1"/>
  <c r="GS389" i="1"/>
  <c r="GS382" i="1"/>
  <c r="GS375" i="1"/>
  <c r="GS372" i="1"/>
  <c r="GS368" i="1"/>
  <c r="GS364" i="1"/>
  <c r="GS362" i="1"/>
  <c r="GS358" i="1"/>
  <c r="GS370" i="1"/>
  <c r="GS369" i="1"/>
  <c r="GS366" i="1"/>
  <c r="GS363" i="1"/>
  <c r="GS373" i="1"/>
  <c r="GS365" i="1"/>
  <c r="GS359" i="1"/>
  <c r="GS357" i="1"/>
  <c r="GS355" i="1"/>
  <c r="GS360" i="1"/>
  <c r="GS353" i="1"/>
  <c r="GS343" i="1"/>
  <c r="GS339" i="1"/>
  <c r="GS351" i="1"/>
  <c r="GS346" i="1"/>
  <c r="GS341" i="1"/>
  <c r="GS337" i="1"/>
  <c r="GS352" i="1"/>
  <c r="GS347" i="1"/>
  <c r="GS342" i="1"/>
  <c r="GS340" i="1"/>
  <c r="GS338" i="1"/>
  <c r="GS336" i="1"/>
  <c r="GS349" i="1"/>
  <c r="GS344" i="1"/>
  <c r="GS356" i="1"/>
  <c r="GS354" i="1"/>
  <c r="GS350" i="1"/>
  <c r="GS345"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7" i="1"/>
  <c r="GT304" i="1"/>
  <c r="GT299" i="1"/>
  <c r="GT294" i="1"/>
  <c r="GT332" i="1"/>
  <c r="GT317" i="1"/>
  <c r="GT384" i="1"/>
  <c r="GT189" i="1"/>
  <c r="GT257" i="1"/>
  <c r="GT277" i="1"/>
  <c r="GT272" i="1"/>
  <c r="GT267" i="1"/>
  <c r="GT283" i="1"/>
  <c r="GT280" i="1"/>
  <c r="GT306" i="1"/>
  <c r="GT298" i="1"/>
  <c r="GT390" i="1"/>
  <c r="GT151" i="1"/>
  <c r="GT253" i="1"/>
  <c r="GT271" i="1"/>
  <c r="GT291" i="1"/>
  <c r="GT288" i="1"/>
  <c r="GT287" i="1"/>
  <c r="GT284" i="1"/>
  <c r="GT282" i="1"/>
  <c r="GT305" i="1"/>
  <c r="GT296" i="1"/>
  <c r="GT293" i="1"/>
  <c r="GT334" i="1"/>
  <c r="GT319" i="1"/>
  <c r="GT316" i="1"/>
  <c r="GT389" i="1"/>
  <c r="GT387" i="1"/>
  <c r="GT386" i="1"/>
  <c r="GT382" i="1"/>
  <c r="GT269" i="1"/>
  <c r="GT274" i="1"/>
  <c r="GT290" i="1"/>
  <c r="GT281" i="1"/>
  <c r="GT333" i="1"/>
  <c r="GT247" i="1"/>
  <c r="GT260" i="1"/>
  <c r="GT266" i="1"/>
  <c r="GT300" i="1"/>
  <c r="GT297" i="1"/>
  <c r="GT383" i="1"/>
  <c r="GT318" i="1"/>
  <c r="GT377" i="1"/>
  <c r="GT286" i="1"/>
  <c r="GT295" i="1"/>
  <c r="GT385" i="1"/>
  <c r="GT379" i="1"/>
  <c r="GT376" i="1"/>
  <c r="GT381" i="1"/>
  <c r="GT380" i="1"/>
  <c r="GT378" i="1"/>
  <c r="GT373" i="1"/>
  <c r="GT369" i="1"/>
  <c r="GT388" i="1"/>
  <c r="GT370" i="1"/>
  <c r="GT366" i="1"/>
  <c r="GT363" i="1"/>
  <c r="GT371" i="1"/>
  <c r="GT367" i="1"/>
  <c r="GT360" i="1"/>
  <c r="GT356" i="1"/>
  <c r="GT372" i="1"/>
  <c r="GT365" i="1"/>
  <c r="GT375" i="1"/>
  <c r="GT368" i="1"/>
  <c r="GT364" i="1"/>
  <c r="GT362" i="1"/>
  <c r="GT358" i="1"/>
  <c r="GT354" i="1"/>
  <c r="GT359" i="1"/>
  <c r="GT355" i="1"/>
  <c r="GT352" i="1"/>
  <c r="GT347" i="1"/>
  <c r="GT342" i="1"/>
  <c r="GT340" i="1"/>
  <c r="GT338" i="1"/>
  <c r="GT336" i="1"/>
  <c r="GT345" i="1"/>
  <c r="GT351" i="1"/>
  <c r="GT349" i="1"/>
  <c r="GT346" i="1"/>
  <c r="GT344" i="1"/>
  <c r="GT341" i="1"/>
  <c r="GT337" i="1"/>
  <c r="GT350" i="1"/>
  <c r="GT357" i="1"/>
  <c r="GT339" i="1"/>
  <c r="GT353" i="1"/>
  <c r="GT343"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6" i="1"/>
  <c r="GU298" i="1"/>
  <c r="GU390" i="1"/>
  <c r="GU261" i="1"/>
  <c r="GU276" i="1"/>
  <c r="GU271" i="1"/>
  <c r="GU291" i="1"/>
  <c r="GU288" i="1"/>
  <c r="GU287" i="1"/>
  <c r="GU284" i="1"/>
  <c r="GU282" i="1"/>
  <c r="GU305" i="1"/>
  <c r="GU296" i="1"/>
  <c r="GU293" i="1"/>
  <c r="GU334" i="1"/>
  <c r="GU319" i="1"/>
  <c r="GU316" i="1"/>
  <c r="GU389" i="1"/>
  <c r="GU387" i="1"/>
  <c r="GU386" i="1"/>
  <c r="GU382" i="1"/>
  <c r="GU149" i="1"/>
  <c r="GU188" i="1"/>
  <c r="GU264" i="1"/>
  <c r="GU269" i="1"/>
  <c r="GU266" i="1"/>
  <c r="GU290" i="1"/>
  <c r="GU286" i="1"/>
  <c r="GU281" i="1"/>
  <c r="GU300" i="1"/>
  <c r="GU297" i="1"/>
  <c r="GU295" i="1"/>
  <c r="GU333" i="1"/>
  <c r="GU318" i="1"/>
  <c r="GU388" i="1"/>
  <c r="GU385" i="1"/>
  <c r="GU383" i="1"/>
  <c r="GU381" i="1"/>
  <c r="GU259" i="1"/>
  <c r="GU268" i="1"/>
  <c r="GU289" i="1"/>
  <c r="GU307" i="1"/>
  <c r="GU332" i="1"/>
  <c r="GU240" i="1"/>
  <c r="GU273" i="1"/>
  <c r="GU294" i="1"/>
  <c r="GU285" i="1"/>
  <c r="GU304" i="1"/>
  <c r="GU317" i="1"/>
  <c r="GU379" i="1"/>
  <c r="GU376" i="1"/>
  <c r="GU299" i="1"/>
  <c r="GU384" i="1"/>
  <c r="GU380" i="1"/>
  <c r="GU270" i="1"/>
  <c r="GU373" i="1"/>
  <c r="GU369" i="1"/>
  <c r="GU377" i="1"/>
  <c r="GU375" i="1"/>
  <c r="GU372" i="1"/>
  <c r="GU370" i="1"/>
  <c r="GU368" i="1"/>
  <c r="GU366" i="1"/>
  <c r="GU378" i="1"/>
  <c r="GU371" i="1"/>
  <c r="GU367" i="1"/>
  <c r="GU360" i="1"/>
  <c r="GU365" i="1"/>
  <c r="GU359" i="1"/>
  <c r="GU357" i="1"/>
  <c r="GU355" i="1"/>
  <c r="GU353" i="1"/>
  <c r="GU363" i="1"/>
  <c r="GU358" i="1"/>
  <c r="GU351" i="1"/>
  <c r="GU349" i="1"/>
  <c r="GU346" i="1"/>
  <c r="GU344" i="1"/>
  <c r="GU341" i="1"/>
  <c r="GU337" i="1"/>
  <c r="GU339" i="1"/>
  <c r="GU342" i="1"/>
  <c r="GU338" i="1"/>
  <c r="GU350" i="1"/>
  <c r="GU345" i="1"/>
  <c r="GU343" i="1"/>
  <c r="GU336" i="1"/>
  <c r="GU362" i="1"/>
  <c r="GU356" i="1"/>
  <c r="GU354" i="1"/>
  <c r="GU340" i="1"/>
  <c r="GU364" i="1"/>
  <c r="GU352" i="1"/>
  <c r="GU347"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5" i="1"/>
  <c r="GV296" i="1"/>
  <c r="GV293" i="1"/>
  <c r="GV334" i="1"/>
  <c r="GV319" i="1"/>
  <c r="GV316" i="1"/>
  <c r="GV389" i="1"/>
  <c r="GV387" i="1"/>
  <c r="GV386" i="1"/>
  <c r="GV382" i="1"/>
  <c r="GV244" i="1"/>
  <c r="GV275" i="1"/>
  <c r="GV269" i="1"/>
  <c r="GV266" i="1"/>
  <c r="GV290" i="1"/>
  <c r="GV286" i="1"/>
  <c r="GV281" i="1"/>
  <c r="GV300" i="1"/>
  <c r="GV297" i="1"/>
  <c r="GV295" i="1"/>
  <c r="GV333" i="1"/>
  <c r="GV318" i="1"/>
  <c r="GV388" i="1"/>
  <c r="GV385" i="1"/>
  <c r="GV383" i="1"/>
  <c r="GV381" i="1"/>
  <c r="GV263" i="1"/>
  <c r="GV273" i="1"/>
  <c r="GV270" i="1"/>
  <c r="GV268" i="1"/>
  <c r="GV289" i="1"/>
  <c r="GV285" i="1"/>
  <c r="GV307" i="1"/>
  <c r="GV304" i="1"/>
  <c r="GV299" i="1"/>
  <c r="GV294" i="1"/>
  <c r="GV332" i="1"/>
  <c r="GV317" i="1"/>
  <c r="GV384" i="1"/>
  <c r="GV267" i="1"/>
  <c r="GV258" i="1"/>
  <c r="GV306" i="1"/>
  <c r="GV155" i="1"/>
  <c r="GV283" i="1"/>
  <c r="GV298" i="1"/>
  <c r="GV272" i="1"/>
  <c r="GV390" i="1"/>
  <c r="GV380" i="1"/>
  <c r="GV378" i="1"/>
  <c r="GV280" i="1"/>
  <c r="GV379" i="1"/>
  <c r="GV377" i="1"/>
  <c r="GV375" i="1"/>
  <c r="GV372" i="1"/>
  <c r="GV370" i="1"/>
  <c r="GV368" i="1"/>
  <c r="GV366" i="1"/>
  <c r="GV371" i="1"/>
  <c r="GV367" i="1"/>
  <c r="GV376" i="1"/>
  <c r="GV373" i="1"/>
  <c r="GV369" i="1"/>
  <c r="GV365" i="1"/>
  <c r="GV359" i="1"/>
  <c r="GV364" i="1"/>
  <c r="GV362" i="1"/>
  <c r="GV358" i="1"/>
  <c r="GV354" i="1"/>
  <c r="GV360" i="1"/>
  <c r="GV356" i="1"/>
  <c r="GV350" i="1"/>
  <c r="GV345" i="1"/>
  <c r="GV347" i="1"/>
  <c r="GV338" i="1"/>
  <c r="GV336" i="1"/>
  <c r="GV357" i="1"/>
  <c r="GV343" i="1"/>
  <c r="GV339" i="1"/>
  <c r="GV340" i="1"/>
  <c r="GV341" i="1"/>
  <c r="GV337" i="1"/>
  <c r="GV353" i="1"/>
  <c r="GV352" i="1"/>
  <c r="GV342" i="1"/>
  <c r="GV363" i="1"/>
  <c r="GV355" i="1"/>
  <c r="GV351" i="1"/>
  <c r="GV349" i="1"/>
  <c r="GV346" i="1"/>
  <c r="GV344"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33" i="1"/>
  <c r="GW318" i="1"/>
  <c r="GW388" i="1"/>
  <c r="GW385" i="1"/>
  <c r="GW383" i="1"/>
  <c r="GW381" i="1"/>
  <c r="GW249" i="1"/>
  <c r="GW241" i="1"/>
  <c r="GW273" i="1"/>
  <c r="GW270" i="1"/>
  <c r="GW268" i="1"/>
  <c r="GW289" i="1"/>
  <c r="GW285" i="1"/>
  <c r="GW307" i="1"/>
  <c r="GW304" i="1"/>
  <c r="GW299" i="1"/>
  <c r="GW294" i="1"/>
  <c r="GW332" i="1"/>
  <c r="GW317" i="1"/>
  <c r="GW384" i="1"/>
  <c r="GW154" i="1"/>
  <c r="GW236" i="1"/>
  <c r="GW246" i="1"/>
  <c r="GW272" i="1"/>
  <c r="GW267" i="1"/>
  <c r="GW283" i="1"/>
  <c r="GW280" i="1"/>
  <c r="GW306" i="1"/>
  <c r="GW298" i="1"/>
  <c r="GW390" i="1"/>
  <c r="GW271" i="1"/>
  <c r="GW291" i="1"/>
  <c r="GW262" i="1"/>
  <c r="GW284" i="1"/>
  <c r="GW334" i="1"/>
  <c r="GW319" i="1"/>
  <c r="GW305" i="1"/>
  <c r="GW387" i="1"/>
  <c r="GW386" i="1"/>
  <c r="GW378" i="1"/>
  <c r="GW287" i="1"/>
  <c r="GW282" i="1"/>
  <c r="GW316" i="1"/>
  <c r="GW389" i="1"/>
  <c r="GW382" i="1"/>
  <c r="GW377" i="1"/>
  <c r="GW288" i="1"/>
  <c r="GW371" i="1"/>
  <c r="GW367" i="1"/>
  <c r="GW296" i="1"/>
  <c r="GW293" i="1"/>
  <c r="GW380" i="1"/>
  <c r="GW379" i="1"/>
  <c r="GW375" i="1"/>
  <c r="GW372" i="1"/>
  <c r="GW364" i="1"/>
  <c r="GW362" i="1"/>
  <c r="GW358" i="1"/>
  <c r="GW376" i="1"/>
  <c r="GW373" i="1"/>
  <c r="GW363" i="1"/>
  <c r="GW368" i="1"/>
  <c r="GW370" i="1"/>
  <c r="GW369" i="1"/>
  <c r="GW366" i="1"/>
  <c r="GW365" i="1"/>
  <c r="GW359" i="1"/>
  <c r="GW357" i="1"/>
  <c r="GW355" i="1"/>
  <c r="GW343" i="1"/>
  <c r="GW339" i="1"/>
  <c r="GW344" i="1"/>
  <c r="GW356" i="1"/>
  <c r="GW354" i="1"/>
  <c r="GW353" i="1"/>
  <c r="GW352" i="1"/>
  <c r="GW347" i="1"/>
  <c r="GW342" i="1"/>
  <c r="GW340" i="1"/>
  <c r="GW338" i="1"/>
  <c r="GW336" i="1"/>
  <c r="GW351" i="1"/>
  <c r="GW349" i="1"/>
  <c r="GW346" i="1"/>
  <c r="GW337" i="1"/>
  <c r="GW341" i="1"/>
  <c r="GW360" i="1"/>
  <c r="GW350" i="1"/>
  <c r="GW345"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7" i="1"/>
  <c r="GX304" i="1"/>
  <c r="GX299" i="1"/>
  <c r="GX294" i="1"/>
  <c r="GX332" i="1"/>
  <c r="GX317" i="1"/>
  <c r="GX384" i="1"/>
  <c r="GX253" i="1"/>
  <c r="GX272" i="1"/>
  <c r="GX267" i="1"/>
  <c r="GX283" i="1"/>
  <c r="GX280" i="1"/>
  <c r="GX306" i="1"/>
  <c r="GX298" i="1"/>
  <c r="GX390" i="1"/>
  <c r="GX260" i="1"/>
  <c r="GX274" i="1"/>
  <c r="GX271" i="1"/>
  <c r="GX291" i="1"/>
  <c r="GX288" i="1"/>
  <c r="GX287" i="1"/>
  <c r="GX284" i="1"/>
  <c r="GX282" i="1"/>
  <c r="GX305" i="1"/>
  <c r="GX296" i="1"/>
  <c r="GX293" i="1"/>
  <c r="GX334" i="1"/>
  <c r="GX319" i="1"/>
  <c r="GX316" i="1"/>
  <c r="GX389" i="1"/>
  <c r="GX387" i="1"/>
  <c r="GX386" i="1"/>
  <c r="GX382" i="1"/>
  <c r="GX290" i="1"/>
  <c r="GX266" i="1"/>
  <c r="GX300" i="1"/>
  <c r="GX245" i="1"/>
  <c r="GX256" i="1"/>
  <c r="GX281" i="1"/>
  <c r="GX318" i="1"/>
  <c r="GX269" i="1"/>
  <c r="GX286" i="1"/>
  <c r="GX295" i="1"/>
  <c r="GX385" i="1"/>
  <c r="GX377" i="1"/>
  <c r="GX333" i="1"/>
  <c r="GX388" i="1"/>
  <c r="GX381" i="1"/>
  <c r="GX379" i="1"/>
  <c r="GX376" i="1"/>
  <c r="GX297" i="1"/>
  <c r="GX373" i="1"/>
  <c r="GX369" i="1"/>
  <c r="GX380" i="1"/>
  <c r="GX378" i="1"/>
  <c r="GX383" i="1"/>
  <c r="GX363" i="1"/>
  <c r="GX372" i="1"/>
  <c r="GX368" i="1"/>
  <c r="GX360" i="1"/>
  <c r="GX356" i="1"/>
  <c r="GX375" i="1"/>
  <c r="GX370" i="1"/>
  <c r="GX366" i="1"/>
  <c r="GX365" i="1"/>
  <c r="GX371" i="1"/>
  <c r="GX367" i="1"/>
  <c r="GX364" i="1"/>
  <c r="GX362" i="1"/>
  <c r="GX358" i="1"/>
  <c r="GX354" i="1"/>
  <c r="GX357" i="1"/>
  <c r="GX353" i="1"/>
  <c r="GX352" i="1"/>
  <c r="GX347" i="1"/>
  <c r="GX342" i="1"/>
  <c r="GX340" i="1"/>
  <c r="GX338" i="1"/>
  <c r="GX336" i="1"/>
  <c r="GX350" i="1"/>
  <c r="GX343" i="1"/>
  <c r="GX351" i="1"/>
  <c r="GX349" i="1"/>
  <c r="GX346" i="1"/>
  <c r="GX344" i="1"/>
  <c r="GX341" i="1"/>
  <c r="GX337" i="1"/>
  <c r="GX345" i="1"/>
  <c r="GX339" i="1"/>
  <c r="GX355" i="1"/>
  <c r="GX359"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6" i="1"/>
  <c r="GY298" i="1"/>
  <c r="GY390" i="1"/>
  <c r="GY264" i="1"/>
  <c r="GY271" i="1"/>
  <c r="GY291" i="1"/>
  <c r="GY288" i="1"/>
  <c r="GY287" i="1"/>
  <c r="GY284" i="1"/>
  <c r="GY282" i="1"/>
  <c r="GY305" i="1"/>
  <c r="GY296" i="1"/>
  <c r="GY293" i="1"/>
  <c r="GY334" i="1"/>
  <c r="GY319" i="1"/>
  <c r="GY316" i="1"/>
  <c r="GY389" i="1"/>
  <c r="GY387" i="1"/>
  <c r="GY386" i="1"/>
  <c r="GY382" i="1"/>
  <c r="GY240" i="1"/>
  <c r="GY259" i="1"/>
  <c r="GY269" i="1"/>
  <c r="GY266" i="1"/>
  <c r="GY290" i="1"/>
  <c r="GY286" i="1"/>
  <c r="GY281" i="1"/>
  <c r="GY300" i="1"/>
  <c r="GY297" i="1"/>
  <c r="GY295" i="1"/>
  <c r="GY333" i="1"/>
  <c r="GY318" i="1"/>
  <c r="GY388" i="1"/>
  <c r="GY385" i="1"/>
  <c r="GY383" i="1"/>
  <c r="GY381" i="1"/>
  <c r="GY255" i="1"/>
  <c r="GY289" i="1"/>
  <c r="GY243" i="1"/>
  <c r="GY270" i="1"/>
  <c r="GY299" i="1"/>
  <c r="GY273" i="1"/>
  <c r="GY268" i="1"/>
  <c r="GY285" i="1"/>
  <c r="GY307" i="1"/>
  <c r="GY304" i="1"/>
  <c r="GY332" i="1"/>
  <c r="GY317" i="1"/>
  <c r="GY384" i="1"/>
  <c r="GY379" i="1"/>
  <c r="GY376" i="1"/>
  <c r="GY380" i="1"/>
  <c r="GY373" i="1"/>
  <c r="GY369" i="1"/>
  <c r="GY294" i="1"/>
  <c r="GY378" i="1"/>
  <c r="GY375" i="1"/>
  <c r="GY372" i="1"/>
  <c r="GY370" i="1"/>
  <c r="GY368" i="1"/>
  <c r="GY366" i="1"/>
  <c r="GY377" i="1"/>
  <c r="GY360" i="1"/>
  <c r="GY365" i="1"/>
  <c r="GY359" i="1"/>
  <c r="GY357" i="1"/>
  <c r="GY355" i="1"/>
  <c r="GY353" i="1"/>
  <c r="GY371" i="1"/>
  <c r="GY367" i="1"/>
  <c r="GY363" i="1"/>
  <c r="GY356" i="1"/>
  <c r="GY354" i="1"/>
  <c r="GY351" i="1"/>
  <c r="GY349" i="1"/>
  <c r="GY346" i="1"/>
  <c r="GY344" i="1"/>
  <c r="GY341" i="1"/>
  <c r="GY337" i="1"/>
  <c r="GY343" i="1"/>
  <c r="GY340" i="1"/>
  <c r="GY362" i="1"/>
  <c r="GY350" i="1"/>
  <c r="GY345" i="1"/>
  <c r="GY339" i="1"/>
  <c r="GY342" i="1"/>
  <c r="GY364" i="1"/>
  <c r="GY336" i="1"/>
  <c r="GY358" i="1"/>
  <c r="GY352" i="1"/>
  <c r="GY347" i="1"/>
  <c r="GY338"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5" i="1"/>
  <c r="GZ296" i="1"/>
  <c r="GZ293" i="1"/>
  <c r="GZ334" i="1"/>
  <c r="GZ319" i="1"/>
  <c r="GZ316" i="1"/>
  <c r="GZ389" i="1"/>
  <c r="GZ387" i="1"/>
  <c r="GZ386" i="1"/>
  <c r="GZ382" i="1"/>
  <c r="GZ263" i="1"/>
  <c r="GZ269" i="1"/>
  <c r="GZ266" i="1"/>
  <c r="GZ290" i="1"/>
  <c r="GZ286" i="1"/>
  <c r="GZ281" i="1"/>
  <c r="GZ300" i="1"/>
  <c r="GZ297" i="1"/>
  <c r="GZ295" i="1"/>
  <c r="GZ333" i="1"/>
  <c r="GZ318" i="1"/>
  <c r="GZ388" i="1"/>
  <c r="GZ385" i="1"/>
  <c r="GZ383" i="1"/>
  <c r="GZ381" i="1"/>
  <c r="GZ258" i="1"/>
  <c r="GZ273" i="1"/>
  <c r="GZ270" i="1"/>
  <c r="GZ268" i="1"/>
  <c r="GZ289" i="1"/>
  <c r="GZ285" i="1"/>
  <c r="GZ307" i="1"/>
  <c r="GZ304" i="1"/>
  <c r="GZ299" i="1"/>
  <c r="GZ294" i="1"/>
  <c r="GZ332" i="1"/>
  <c r="GZ317" i="1"/>
  <c r="GZ384" i="1"/>
  <c r="GZ254" i="1"/>
  <c r="GZ280" i="1"/>
  <c r="GZ298" i="1"/>
  <c r="GZ242" i="1"/>
  <c r="GZ272" i="1"/>
  <c r="GZ390" i="1"/>
  <c r="GZ380" i="1"/>
  <c r="GZ306" i="1"/>
  <c r="GZ378" i="1"/>
  <c r="GZ267" i="1"/>
  <c r="GZ283" i="1"/>
  <c r="GZ375" i="1"/>
  <c r="GZ372" i="1"/>
  <c r="GZ370" i="1"/>
  <c r="GZ368" i="1"/>
  <c r="GZ366" i="1"/>
  <c r="GZ376" i="1"/>
  <c r="GZ371" i="1"/>
  <c r="GZ367" i="1"/>
  <c r="GZ379" i="1"/>
  <c r="GZ373" i="1"/>
  <c r="GZ365" i="1"/>
  <c r="GZ359" i="1"/>
  <c r="GZ377" i="1"/>
  <c r="GZ364" i="1"/>
  <c r="GZ362" i="1"/>
  <c r="GZ358" i="1"/>
  <c r="GZ354" i="1"/>
  <c r="GZ369" i="1"/>
  <c r="GZ360" i="1"/>
  <c r="GZ356" i="1"/>
  <c r="GZ350" i="1"/>
  <c r="GZ345" i="1"/>
  <c r="GZ352" i="1"/>
  <c r="GZ340" i="1"/>
  <c r="GZ341" i="1"/>
  <c r="GZ337" i="1"/>
  <c r="GZ355" i="1"/>
  <c r="GZ343" i="1"/>
  <c r="GZ339" i="1"/>
  <c r="GZ347" i="1"/>
  <c r="GZ342" i="1"/>
  <c r="GZ338" i="1"/>
  <c r="GZ336" i="1"/>
  <c r="GZ363" i="1"/>
  <c r="GZ357" i="1"/>
  <c r="GZ353" i="1"/>
  <c r="GZ351" i="1"/>
  <c r="GZ349" i="1"/>
  <c r="GZ346" i="1"/>
  <c r="GZ344"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33" i="1"/>
  <c r="HA318" i="1"/>
  <c r="HA388" i="1"/>
  <c r="HA385" i="1"/>
  <c r="HA383" i="1"/>
  <c r="HA381" i="1"/>
  <c r="HA148" i="1"/>
  <c r="HA273" i="1"/>
  <c r="HA270" i="1"/>
  <c r="HA268" i="1"/>
  <c r="HA289" i="1"/>
  <c r="HA285" i="1"/>
  <c r="HA307" i="1"/>
  <c r="HA304" i="1"/>
  <c r="HA299" i="1"/>
  <c r="HA294" i="1"/>
  <c r="HA332" i="1"/>
  <c r="HA317" i="1"/>
  <c r="HA384" i="1"/>
  <c r="HA262" i="1"/>
  <c r="HA272" i="1"/>
  <c r="HA267" i="1"/>
  <c r="HA283" i="1"/>
  <c r="HA280" i="1"/>
  <c r="HA306" i="1"/>
  <c r="HA298" i="1"/>
  <c r="HA390" i="1"/>
  <c r="HA288" i="1"/>
  <c r="HA287" i="1"/>
  <c r="HA305" i="1"/>
  <c r="HA296" i="1"/>
  <c r="HA143" i="1"/>
  <c r="HA195" i="1"/>
  <c r="HA387" i="1"/>
  <c r="HA386" i="1"/>
  <c r="HA282" i="1"/>
  <c r="HA316" i="1"/>
  <c r="HA389" i="1"/>
  <c r="HA382" i="1"/>
  <c r="HA378" i="1"/>
  <c r="HA271" i="1"/>
  <c r="HA291" i="1"/>
  <c r="HA293" i="1"/>
  <c r="HA377" i="1"/>
  <c r="HA284" i="1"/>
  <c r="HA334" i="1"/>
  <c r="HA376" i="1"/>
  <c r="HA371" i="1"/>
  <c r="HA367" i="1"/>
  <c r="HA380" i="1"/>
  <c r="HA379" i="1"/>
  <c r="HA319" i="1"/>
  <c r="HA375" i="1"/>
  <c r="HA372" i="1"/>
  <c r="HA373" i="1"/>
  <c r="HA368" i="1"/>
  <c r="HA364" i="1"/>
  <c r="HA362" i="1"/>
  <c r="HA358" i="1"/>
  <c r="HA370" i="1"/>
  <c r="HA369" i="1"/>
  <c r="HA366" i="1"/>
  <c r="HA363" i="1"/>
  <c r="HA365" i="1"/>
  <c r="HA359" i="1"/>
  <c r="HA357" i="1"/>
  <c r="HA355" i="1"/>
  <c r="HA343" i="1"/>
  <c r="HA339" i="1"/>
  <c r="HA351" i="1"/>
  <c r="HA349" i="1"/>
  <c r="HA346" i="1"/>
  <c r="HA337" i="1"/>
  <c r="HA352" i="1"/>
  <c r="HA347" i="1"/>
  <c r="HA342" i="1"/>
  <c r="HA340" i="1"/>
  <c r="HA338" i="1"/>
  <c r="HA336" i="1"/>
  <c r="HA344" i="1"/>
  <c r="HA341" i="1"/>
  <c r="HA360" i="1"/>
  <c r="HA353" i="1"/>
  <c r="HA356" i="1"/>
  <c r="HA354" i="1"/>
  <c r="HA350" i="1"/>
  <c r="HA345"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7" i="1"/>
  <c r="HB304" i="1"/>
  <c r="HB299" i="1"/>
  <c r="HB294" i="1"/>
  <c r="HB332" i="1"/>
  <c r="HB317" i="1"/>
  <c r="HB384" i="1"/>
  <c r="HB187" i="1"/>
  <c r="HB246" i="1"/>
  <c r="HB260" i="1"/>
  <c r="HB274" i="1"/>
  <c r="HB272" i="1"/>
  <c r="HB267" i="1"/>
  <c r="HB283" i="1"/>
  <c r="HB280" i="1"/>
  <c r="HB306" i="1"/>
  <c r="HB298" i="1"/>
  <c r="HB390" i="1"/>
  <c r="HB247" i="1"/>
  <c r="HB245" i="1"/>
  <c r="HB256" i="1"/>
  <c r="HB271" i="1"/>
  <c r="HB291" i="1"/>
  <c r="HB288" i="1"/>
  <c r="HB287" i="1"/>
  <c r="HB284" i="1"/>
  <c r="HB282" i="1"/>
  <c r="HB305" i="1"/>
  <c r="HB296" i="1"/>
  <c r="HB293" i="1"/>
  <c r="HB334" i="1"/>
  <c r="HB319" i="1"/>
  <c r="HB316" i="1"/>
  <c r="HB389" i="1"/>
  <c r="HB387" i="1"/>
  <c r="HB386" i="1"/>
  <c r="HB382" i="1"/>
  <c r="HB277" i="1"/>
  <c r="HB266" i="1"/>
  <c r="HB286" i="1"/>
  <c r="HB295" i="1"/>
  <c r="HB257" i="1"/>
  <c r="HB269" i="1"/>
  <c r="HB385" i="1"/>
  <c r="HB333" i="1"/>
  <c r="HB388" i="1"/>
  <c r="HB381" i="1"/>
  <c r="HB377" i="1"/>
  <c r="HB290" i="1"/>
  <c r="HB297" i="1"/>
  <c r="HB383" i="1"/>
  <c r="HB379" i="1"/>
  <c r="HB376" i="1"/>
  <c r="HB281" i="1"/>
  <c r="HB300" i="1"/>
  <c r="HB318" i="1"/>
  <c r="HB380" i="1"/>
  <c r="HB378" i="1"/>
  <c r="HB373" i="1"/>
  <c r="HB369" i="1"/>
  <c r="HB372" i="1"/>
  <c r="HB370" i="1"/>
  <c r="HB366" i="1"/>
  <c r="HB363" i="1"/>
  <c r="HB375" i="1"/>
  <c r="HB371" i="1"/>
  <c r="HB367" i="1"/>
  <c r="HB360" i="1"/>
  <c r="HB356" i="1"/>
  <c r="HB365" i="1"/>
  <c r="HB368" i="1"/>
  <c r="HB364" i="1"/>
  <c r="HB362" i="1"/>
  <c r="HB358" i="1"/>
  <c r="HB354" i="1"/>
  <c r="HB355" i="1"/>
  <c r="HB352" i="1"/>
  <c r="HB347" i="1"/>
  <c r="HB342" i="1"/>
  <c r="HB340" i="1"/>
  <c r="HB338" i="1"/>
  <c r="HB336" i="1"/>
  <c r="HB345" i="1"/>
  <c r="HB353" i="1"/>
  <c r="HB351" i="1"/>
  <c r="HB349" i="1"/>
  <c r="HB346" i="1"/>
  <c r="HB344" i="1"/>
  <c r="HB341" i="1"/>
  <c r="HB337" i="1"/>
  <c r="HB350" i="1"/>
  <c r="HB343" i="1"/>
  <c r="HB359" i="1"/>
  <c r="HB357" i="1"/>
  <c r="HB339"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6" i="1"/>
  <c r="HC298" i="1"/>
  <c r="HC390" i="1"/>
  <c r="HC192" i="1"/>
  <c r="HC240" i="1"/>
  <c r="HC259" i="1"/>
  <c r="HC271" i="1"/>
  <c r="HC291" i="1"/>
  <c r="HC288" i="1"/>
  <c r="HC287" i="1"/>
  <c r="HC284" i="1"/>
  <c r="HC282" i="1"/>
  <c r="HC305" i="1"/>
  <c r="HC296" i="1"/>
  <c r="HC293" i="1"/>
  <c r="HC334" i="1"/>
  <c r="HC319" i="1"/>
  <c r="HC316" i="1"/>
  <c r="HC389" i="1"/>
  <c r="HC387" i="1"/>
  <c r="HC386" i="1"/>
  <c r="HC382" i="1"/>
  <c r="HC160" i="1"/>
  <c r="HC243" i="1"/>
  <c r="HC255" i="1"/>
  <c r="HC269" i="1"/>
  <c r="HC266" i="1"/>
  <c r="HC290" i="1"/>
  <c r="HC286" i="1"/>
  <c r="HC281" i="1"/>
  <c r="HC300" i="1"/>
  <c r="HC297" i="1"/>
  <c r="HC295" i="1"/>
  <c r="HC333" i="1"/>
  <c r="HC318" i="1"/>
  <c r="HC388" i="1"/>
  <c r="HC385" i="1"/>
  <c r="HC383" i="1"/>
  <c r="HC381" i="1"/>
  <c r="HC248" i="1"/>
  <c r="HC261" i="1"/>
  <c r="HC270" i="1"/>
  <c r="HC276" i="1"/>
  <c r="HC273" i="1"/>
  <c r="HC285" i="1"/>
  <c r="HC294" i="1"/>
  <c r="HC384" i="1"/>
  <c r="HC299" i="1"/>
  <c r="HC379" i="1"/>
  <c r="HC376" i="1"/>
  <c r="HC289" i="1"/>
  <c r="HC380" i="1"/>
  <c r="HC268" i="1"/>
  <c r="HC307" i="1"/>
  <c r="HC304" i="1"/>
  <c r="HC332" i="1"/>
  <c r="HC373" i="1"/>
  <c r="HC369" i="1"/>
  <c r="HC317" i="1"/>
  <c r="HC377" i="1"/>
  <c r="HC375" i="1"/>
  <c r="HC372" i="1"/>
  <c r="HC370" i="1"/>
  <c r="HC368" i="1"/>
  <c r="HC366" i="1"/>
  <c r="HC378" i="1"/>
  <c r="HC371" i="1"/>
  <c r="HC367" i="1"/>
  <c r="HC360" i="1"/>
  <c r="HC365" i="1"/>
  <c r="HC359" i="1"/>
  <c r="HC357" i="1"/>
  <c r="HC355" i="1"/>
  <c r="HC353" i="1"/>
  <c r="HC363" i="1"/>
  <c r="HC362" i="1"/>
  <c r="HC351" i="1"/>
  <c r="HC349" i="1"/>
  <c r="HC346" i="1"/>
  <c r="HC344" i="1"/>
  <c r="HC341" i="1"/>
  <c r="HC337" i="1"/>
  <c r="HC339" i="1"/>
  <c r="HC342" i="1"/>
  <c r="HC336" i="1"/>
  <c r="HC364" i="1"/>
  <c r="HC350" i="1"/>
  <c r="HC345" i="1"/>
  <c r="HC343" i="1"/>
  <c r="HC340" i="1"/>
  <c r="HC358" i="1"/>
  <c r="HC356" i="1"/>
  <c r="HC354" i="1"/>
  <c r="HC338" i="1"/>
  <c r="HC352" i="1"/>
  <c r="HC347"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5" i="1"/>
  <c r="HD296" i="1"/>
  <c r="HD293" i="1"/>
  <c r="HD334" i="1"/>
  <c r="HD319" i="1"/>
  <c r="HD316" i="1"/>
  <c r="HD389" i="1"/>
  <c r="HD387" i="1"/>
  <c r="HD386" i="1"/>
  <c r="HD382" i="1"/>
  <c r="HD258" i="1"/>
  <c r="HD269" i="1"/>
  <c r="HD266" i="1"/>
  <c r="HD290" i="1"/>
  <c r="HD286" i="1"/>
  <c r="HD281" i="1"/>
  <c r="HD300" i="1"/>
  <c r="HD297" i="1"/>
  <c r="HD295" i="1"/>
  <c r="HD333" i="1"/>
  <c r="HD318" i="1"/>
  <c r="HD388" i="1"/>
  <c r="HD385" i="1"/>
  <c r="HD383" i="1"/>
  <c r="HD381" i="1"/>
  <c r="HD242" i="1"/>
  <c r="HD254" i="1"/>
  <c r="HD273" i="1"/>
  <c r="HD270" i="1"/>
  <c r="HD268" i="1"/>
  <c r="HD289" i="1"/>
  <c r="HD285" i="1"/>
  <c r="HD307" i="1"/>
  <c r="HD304" i="1"/>
  <c r="HD299" i="1"/>
  <c r="HD294" i="1"/>
  <c r="HD332" i="1"/>
  <c r="HD317" i="1"/>
  <c r="HD384" i="1"/>
  <c r="HD244" i="1"/>
  <c r="HD272" i="1"/>
  <c r="HD283" i="1"/>
  <c r="HD275" i="1"/>
  <c r="HD306" i="1"/>
  <c r="HD380" i="1"/>
  <c r="HD267" i="1"/>
  <c r="HD280" i="1"/>
  <c r="HD378" i="1"/>
  <c r="HD379" i="1"/>
  <c r="HD377" i="1"/>
  <c r="HD375" i="1"/>
  <c r="HD372" i="1"/>
  <c r="HD370" i="1"/>
  <c r="HD368" i="1"/>
  <c r="HD366" i="1"/>
  <c r="HD371" i="1"/>
  <c r="HD367" i="1"/>
  <c r="HD298" i="1"/>
  <c r="HD390" i="1"/>
  <c r="HD376" i="1"/>
  <c r="HD373" i="1"/>
  <c r="HD369" i="1"/>
  <c r="HD365" i="1"/>
  <c r="HD359" i="1"/>
  <c r="HD364" i="1"/>
  <c r="HD362" i="1"/>
  <c r="HD358" i="1"/>
  <c r="HD354" i="1"/>
  <c r="HD360" i="1"/>
  <c r="HD356" i="1"/>
  <c r="HD353" i="1"/>
  <c r="HD350" i="1"/>
  <c r="HD345" i="1"/>
  <c r="HD347" i="1"/>
  <c r="HD342" i="1"/>
  <c r="HD338" i="1"/>
  <c r="HD336" i="1"/>
  <c r="HD363" i="1"/>
  <c r="HD357" i="1"/>
  <c r="HD343" i="1"/>
  <c r="HD339" i="1"/>
  <c r="HD352" i="1"/>
  <c r="HD340" i="1"/>
  <c r="HD341" i="1"/>
  <c r="HD355" i="1"/>
  <c r="HD351" i="1"/>
  <c r="HD349" i="1"/>
  <c r="HD346" i="1"/>
  <c r="HD344" i="1"/>
  <c r="HD337"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33" i="1"/>
  <c r="HE318" i="1"/>
  <c r="HE388" i="1"/>
  <c r="HE385" i="1"/>
  <c r="HE383" i="1"/>
  <c r="HE381" i="1"/>
  <c r="HE262" i="1"/>
  <c r="HE273" i="1"/>
  <c r="HE270" i="1"/>
  <c r="HE268" i="1"/>
  <c r="HE289" i="1"/>
  <c r="HE285" i="1"/>
  <c r="HE307" i="1"/>
  <c r="HE304" i="1"/>
  <c r="HE299" i="1"/>
  <c r="HE294" i="1"/>
  <c r="HE332" i="1"/>
  <c r="HE317" i="1"/>
  <c r="HE384" i="1"/>
  <c r="HE272" i="1"/>
  <c r="HE267" i="1"/>
  <c r="HE283" i="1"/>
  <c r="HE280" i="1"/>
  <c r="HE306" i="1"/>
  <c r="HE298" i="1"/>
  <c r="HE390" i="1"/>
  <c r="HE288" i="1"/>
  <c r="HE287" i="1"/>
  <c r="HE271" i="1"/>
  <c r="HE234" i="1"/>
  <c r="HE241" i="1"/>
  <c r="HE282" i="1"/>
  <c r="HE305" i="1"/>
  <c r="HE316" i="1"/>
  <c r="HE389" i="1"/>
  <c r="HE382" i="1"/>
  <c r="HE291" i="1"/>
  <c r="HE293" i="1"/>
  <c r="HE378" i="1"/>
  <c r="HE284" i="1"/>
  <c r="HE296" i="1"/>
  <c r="HE334" i="1"/>
  <c r="HE319" i="1"/>
  <c r="HE377" i="1"/>
  <c r="HE371" i="1"/>
  <c r="HE367" i="1"/>
  <c r="HE387" i="1"/>
  <c r="HE386" i="1"/>
  <c r="HE380" i="1"/>
  <c r="HE379" i="1"/>
  <c r="HE375" i="1"/>
  <c r="HE372" i="1"/>
  <c r="HE376" i="1"/>
  <c r="HE364" i="1"/>
  <c r="HE362" i="1"/>
  <c r="HE358" i="1"/>
  <c r="HE363" i="1"/>
  <c r="HE368" i="1"/>
  <c r="HE373" i="1"/>
  <c r="HE370" i="1"/>
  <c r="HE369" i="1"/>
  <c r="HE366" i="1"/>
  <c r="HE365" i="1"/>
  <c r="HE359" i="1"/>
  <c r="HE357" i="1"/>
  <c r="HE355" i="1"/>
  <c r="HE343" i="1"/>
  <c r="HE339" i="1"/>
  <c r="HE344" i="1"/>
  <c r="HE341" i="1"/>
  <c r="HE360" i="1"/>
  <c r="HE356" i="1"/>
  <c r="HE354" i="1"/>
  <c r="HE352" i="1"/>
  <c r="HE347" i="1"/>
  <c r="HE342" i="1"/>
  <c r="HE340" i="1"/>
  <c r="HE338" i="1"/>
  <c r="HE336" i="1"/>
  <c r="HE351" i="1"/>
  <c r="HE349" i="1"/>
  <c r="HE346" i="1"/>
  <c r="HE337" i="1"/>
  <c r="HE353" i="1"/>
  <c r="HE350" i="1"/>
  <c r="HE345"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7" i="1"/>
  <c r="HF304" i="1"/>
  <c r="HF299" i="1"/>
  <c r="HF294" i="1"/>
  <c r="HF332" i="1"/>
  <c r="HF317" i="1"/>
  <c r="HF384" i="1"/>
  <c r="HF245" i="1"/>
  <c r="HF256" i="1"/>
  <c r="HF272" i="1"/>
  <c r="HF267" i="1"/>
  <c r="HF283" i="1"/>
  <c r="HF280" i="1"/>
  <c r="HF306" i="1"/>
  <c r="HF298" i="1"/>
  <c r="HF390" i="1"/>
  <c r="HF197" i="1"/>
  <c r="HF257" i="1"/>
  <c r="HF277" i="1"/>
  <c r="HF271" i="1"/>
  <c r="HF291" i="1"/>
  <c r="HF288" i="1"/>
  <c r="HF287" i="1"/>
  <c r="HF284" i="1"/>
  <c r="HF282" i="1"/>
  <c r="HF305" i="1"/>
  <c r="HF296" i="1"/>
  <c r="HF293" i="1"/>
  <c r="HF334" i="1"/>
  <c r="HF319" i="1"/>
  <c r="HF316" i="1"/>
  <c r="HF389" i="1"/>
  <c r="HF387" i="1"/>
  <c r="HF386" i="1"/>
  <c r="HF382" i="1"/>
  <c r="HF286" i="1"/>
  <c r="HF269" i="1"/>
  <c r="HF297" i="1"/>
  <c r="HF253" i="1"/>
  <c r="HF295" i="1"/>
  <c r="HF333" i="1"/>
  <c r="HF388" i="1"/>
  <c r="HF381" i="1"/>
  <c r="HF290" i="1"/>
  <c r="HF383" i="1"/>
  <c r="HF377" i="1"/>
  <c r="HF281" i="1"/>
  <c r="HF300" i="1"/>
  <c r="HF318" i="1"/>
  <c r="HF379" i="1"/>
  <c r="HF376" i="1"/>
  <c r="HF266" i="1"/>
  <c r="HF385" i="1"/>
  <c r="HF373" i="1"/>
  <c r="HF369" i="1"/>
  <c r="HF380" i="1"/>
  <c r="HF378" i="1"/>
  <c r="HF375" i="1"/>
  <c r="HF363" i="1"/>
  <c r="HF368" i="1"/>
  <c r="HF360" i="1"/>
  <c r="HF356" i="1"/>
  <c r="HF370" i="1"/>
  <c r="HF366" i="1"/>
  <c r="HF365" i="1"/>
  <c r="HF372" i="1"/>
  <c r="HF371" i="1"/>
  <c r="HF367" i="1"/>
  <c r="HF364" i="1"/>
  <c r="HF362" i="1"/>
  <c r="HF358" i="1"/>
  <c r="HF354" i="1"/>
  <c r="HF357" i="1"/>
  <c r="HF352" i="1"/>
  <c r="HF347" i="1"/>
  <c r="HF342" i="1"/>
  <c r="HF340" i="1"/>
  <c r="HF338" i="1"/>
  <c r="HF336" i="1"/>
  <c r="HF350" i="1"/>
  <c r="HF339" i="1"/>
  <c r="HF359" i="1"/>
  <c r="HF351" i="1"/>
  <c r="HF349" i="1"/>
  <c r="HF346" i="1"/>
  <c r="HF344" i="1"/>
  <c r="HF341" i="1"/>
  <c r="HF337" i="1"/>
  <c r="HF345" i="1"/>
  <c r="HF355" i="1"/>
  <c r="HF353" i="1"/>
  <c r="HF343"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6" i="1"/>
  <c r="HG298" i="1"/>
  <c r="HG390" i="1"/>
  <c r="HG243" i="1"/>
  <c r="HG255" i="1"/>
  <c r="HG271" i="1"/>
  <c r="HG291" i="1"/>
  <c r="HG288" i="1"/>
  <c r="HG287" i="1"/>
  <c r="HG284" i="1"/>
  <c r="HG282" i="1"/>
  <c r="HG305" i="1"/>
  <c r="HG296" i="1"/>
  <c r="HG293" i="1"/>
  <c r="HG334" i="1"/>
  <c r="HG319" i="1"/>
  <c r="HG316" i="1"/>
  <c r="HG389" i="1"/>
  <c r="HG387" i="1"/>
  <c r="HG386" i="1"/>
  <c r="HG382" i="1"/>
  <c r="HG261" i="1"/>
  <c r="HG276" i="1"/>
  <c r="HG269" i="1"/>
  <c r="HG266" i="1"/>
  <c r="HG290" i="1"/>
  <c r="HG286" i="1"/>
  <c r="HG281" i="1"/>
  <c r="HG300" i="1"/>
  <c r="HG297" i="1"/>
  <c r="HG295" i="1"/>
  <c r="HG333" i="1"/>
  <c r="HG318" i="1"/>
  <c r="HG388" i="1"/>
  <c r="HG385" i="1"/>
  <c r="HG383" i="1"/>
  <c r="HG381" i="1"/>
  <c r="HG273" i="1"/>
  <c r="HG268" i="1"/>
  <c r="HG304" i="1"/>
  <c r="HG264" i="1"/>
  <c r="HG146" i="1"/>
  <c r="HG299" i="1"/>
  <c r="HG289" i="1"/>
  <c r="HG379" i="1"/>
  <c r="HG376" i="1"/>
  <c r="HG270" i="1"/>
  <c r="HG307" i="1"/>
  <c r="HG294" i="1"/>
  <c r="HG332" i="1"/>
  <c r="HG317" i="1"/>
  <c r="HG380" i="1"/>
  <c r="HG285" i="1"/>
  <c r="HG373" i="1"/>
  <c r="HG369" i="1"/>
  <c r="HG378" i="1"/>
  <c r="HG375" i="1"/>
  <c r="HG372" i="1"/>
  <c r="HG370" i="1"/>
  <c r="HG368" i="1"/>
  <c r="HG366" i="1"/>
  <c r="HG384" i="1"/>
  <c r="HG377" i="1"/>
  <c r="HG360" i="1"/>
  <c r="HG365" i="1"/>
  <c r="HG359" i="1"/>
  <c r="HG357" i="1"/>
  <c r="HG355" i="1"/>
  <c r="HG353" i="1"/>
  <c r="HG371" i="1"/>
  <c r="HG367" i="1"/>
  <c r="HG363" i="1"/>
  <c r="HG364" i="1"/>
  <c r="HG356" i="1"/>
  <c r="HG354" i="1"/>
  <c r="HG351" i="1"/>
  <c r="HG349" i="1"/>
  <c r="HG346" i="1"/>
  <c r="HG344" i="1"/>
  <c r="HG341" i="1"/>
  <c r="HG337" i="1"/>
  <c r="HG343" i="1"/>
  <c r="HG358" i="1"/>
  <c r="HG350" i="1"/>
  <c r="HG345" i="1"/>
  <c r="HG338" i="1"/>
  <c r="HG336" i="1"/>
  <c r="HG339" i="1"/>
  <c r="HG340" i="1"/>
  <c r="HG362" i="1"/>
  <c r="HG352" i="1"/>
  <c r="HG347" i="1"/>
  <c r="HG342"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5" i="1"/>
  <c r="HH296" i="1"/>
  <c r="HH293" i="1"/>
  <c r="HH334" i="1"/>
  <c r="HH319" i="1"/>
  <c r="HH316" i="1"/>
  <c r="HH389" i="1"/>
  <c r="HH387" i="1"/>
  <c r="HH386" i="1"/>
  <c r="HH382" i="1"/>
  <c r="HH235" i="1"/>
  <c r="HH193" i="1"/>
  <c r="HH242" i="1"/>
  <c r="HH254" i="1"/>
  <c r="HH269" i="1"/>
  <c r="HH266" i="1"/>
  <c r="HH290" i="1"/>
  <c r="HH286" i="1"/>
  <c r="HH281" i="1"/>
  <c r="HH300" i="1"/>
  <c r="HH297" i="1"/>
  <c r="HH295" i="1"/>
  <c r="HH333" i="1"/>
  <c r="HH318" i="1"/>
  <c r="HH388" i="1"/>
  <c r="HH385" i="1"/>
  <c r="HH383" i="1"/>
  <c r="HH381" i="1"/>
  <c r="HH237" i="1"/>
  <c r="HH244" i="1"/>
  <c r="HH275" i="1"/>
  <c r="HH273" i="1"/>
  <c r="HH270" i="1"/>
  <c r="HH268" i="1"/>
  <c r="HH289" i="1"/>
  <c r="HH285" i="1"/>
  <c r="HH307" i="1"/>
  <c r="HH304" i="1"/>
  <c r="HH299" i="1"/>
  <c r="HH294" i="1"/>
  <c r="HH332" i="1"/>
  <c r="HH317" i="1"/>
  <c r="HH384" i="1"/>
  <c r="HH263" i="1"/>
  <c r="HH272" i="1"/>
  <c r="HH267" i="1"/>
  <c r="HH250" i="1"/>
  <c r="HH306" i="1"/>
  <c r="HH280" i="1"/>
  <c r="HH380" i="1"/>
  <c r="HH283" i="1"/>
  <c r="HH298" i="1"/>
  <c r="HH390" i="1"/>
  <c r="HH378" i="1"/>
  <c r="HH375" i="1"/>
  <c r="HH372" i="1"/>
  <c r="HH370" i="1"/>
  <c r="HH368" i="1"/>
  <c r="HH366" i="1"/>
  <c r="HH376" i="1"/>
  <c r="HH371" i="1"/>
  <c r="HH367" i="1"/>
  <c r="HH379" i="1"/>
  <c r="HH373" i="1"/>
  <c r="HH377" i="1"/>
  <c r="HH365" i="1"/>
  <c r="HH359" i="1"/>
  <c r="HH364" i="1"/>
  <c r="HH362" i="1"/>
  <c r="HH358" i="1"/>
  <c r="HH354" i="1"/>
  <c r="HH369" i="1"/>
  <c r="HH360" i="1"/>
  <c r="HH356" i="1"/>
  <c r="HH363" i="1"/>
  <c r="HH350" i="1"/>
  <c r="HH345" i="1"/>
  <c r="HH355" i="1"/>
  <c r="HH353" i="1"/>
  <c r="HH343" i="1"/>
  <c r="HH339" i="1"/>
  <c r="HH347" i="1"/>
  <c r="HH342" i="1"/>
  <c r="HH338" i="1"/>
  <c r="HH336" i="1"/>
  <c r="HH341" i="1"/>
  <c r="HH352" i="1"/>
  <c r="HH340" i="1"/>
  <c r="HH337" i="1"/>
  <c r="HH357" i="1"/>
  <c r="HH351" i="1"/>
  <c r="HH349" i="1"/>
  <c r="HH346" i="1"/>
  <c r="HH344"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33" i="1"/>
  <c r="HI318" i="1"/>
  <c r="HI388" i="1"/>
  <c r="HI385" i="1"/>
  <c r="HI383" i="1"/>
  <c r="HI381" i="1"/>
  <c r="HI163" i="1"/>
  <c r="HI145" i="1"/>
  <c r="HI273" i="1"/>
  <c r="HI270" i="1"/>
  <c r="HI268" i="1"/>
  <c r="HI289" i="1"/>
  <c r="HI285" i="1"/>
  <c r="HI307" i="1"/>
  <c r="HI304" i="1"/>
  <c r="HI299" i="1"/>
  <c r="HI294" i="1"/>
  <c r="HI332" i="1"/>
  <c r="HI317" i="1"/>
  <c r="HI384" i="1"/>
  <c r="HI241" i="1"/>
  <c r="HI272" i="1"/>
  <c r="HI267" i="1"/>
  <c r="HI283" i="1"/>
  <c r="HI280" i="1"/>
  <c r="HI306" i="1"/>
  <c r="HI298" i="1"/>
  <c r="HI390" i="1"/>
  <c r="HI190" i="1"/>
  <c r="HI271" i="1"/>
  <c r="HI291" i="1"/>
  <c r="HI284" i="1"/>
  <c r="HI282" i="1"/>
  <c r="HI293" i="1"/>
  <c r="HI334" i="1"/>
  <c r="HI287" i="1"/>
  <c r="HI296" i="1"/>
  <c r="HI319" i="1"/>
  <c r="HI378" i="1"/>
  <c r="HI288" i="1"/>
  <c r="HI387" i="1"/>
  <c r="HI386" i="1"/>
  <c r="HI377" i="1"/>
  <c r="HI305" i="1"/>
  <c r="HI376" i="1"/>
  <c r="HI371" i="1"/>
  <c r="HI367" i="1"/>
  <c r="HI389" i="1"/>
  <c r="HI380" i="1"/>
  <c r="HI379" i="1"/>
  <c r="HI382" i="1"/>
  <c r="HI316" i="1"/>
  <c r="HI375" i="1"/>
  <c r="HI372" i="1"/>
  <c r="HI368" i="1"/>
  <c r="HI364" i="1"/>
  <c r="HI362" i="1"/>
  <c r="HI358" i="1"/>
  <c r="HI370" i="1"/>
  <c r="HI369" i="1"/>
  <c r="HI366" i="1"/>
  <c r="HI363" i="1"/>
  <c r="HI373" i="1"/>
  <c r="HI365" i="1"/>
  <c r="HI359" i="1"/>
  <c r="HI357" i="1"/>
  <c r="HI355" i="1"/>
  <c r="HI360" i="1"/>
  <c r="HI353" i="1"/>
  <c r="HI343" i="1"/>
  <c r="HI339" i="1"/>
  <c r="HI351" i="1"/>
  <c r="HI349" i="1"/>
  <c r="HI346" i="1"/>
  <c r="HI337" i="1"/>
  <c r="HI352" i="1"/>
  <c r="HI347" i="1"/>
  <c r="HI342" i="1"/>
  <c r="HI340" i="1"/>
  <c r="HI338" i="1"/>
  <c r="HI336" i="1"/>
  <c r="HI344" i="1"/>
  <c r="HI341" i="1"/>
  <c r="HI356" i="1"/>
  <c r="HI354" i="1"/>
  <c r="HI350" i="1"/>
  <c r="HI345"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7" i="1"/>
  <c r="HJ304" i="1"/>
  <c r="HJ299" i="1"/>
  <c r="HJ294" i="1"/>
  <c r="HJ332" i="1"/>
  <c r="HJ317" i="1"/>
  <c r="HJ384" i="1"/>
  <c r="HJ247" i="1"/>
  <c r="HJ257" i="1"/>
  <c r="HJ277" i="1"/>
  <c r="HJ272" i="1"/>
  <c r="HJ267" i="1"/>
  <c r="HJ283" i="1"/>
  <c r="HJ280" i="1"/>
  <c r="HJ306" i="1"/>
  <c r="HJ298" i="1"/>
  <c r="HJ390" i="1"/>
  <c r="HJ253" i="1"/>
  <c r="HJ271" i="1"/>
  <c r="HJ291" i="1"/>
  <c r="HJ288" i="1"/>
  <c r="HJ287" i="1"/>
  <c r="HJ284" i="1"/>
  <c r="HJ282" i="1"/>
  <c r="HJ305" i="1"/>
  <c r="HJ296" i="1"/>
  <c r="HJ293" i="1"/>
  <c r="HJ334" i="1"/>
  <c r="HJ319" i="1"/>
  <c r="HJ316" i="1"/>
  <c r="HJ389" i="1"/>
  <c r="HJ387" i="1"/>
  <c r="HJ386" i="1"/>
  <c r="HJ382" i="1"/>
  <c r="HJ274" i="1"/>
  <c r="HJ269" i="1"/>
  <c r="HJ290" i="1"/>
  <c r="HJ281" i="1"/>
  <c r="HJ333" i="1"/>
  <c r="HJ260" i="1"/>
  <c r="HJ286" i="1"/>
  <c r="HJ383" i="1"/>
  <c r="HJ300" i="1"/>
  <c r="HJ297" i="1"/>
  <c r="HJ318" i="1"/>
  <c r="HJ377" i="1"/>
  <c r="HJ266" i="1"/>
  <c r="HJ385" i="1"/>
  <c r="HJ379" i="1"/>
  <c r="HJ376" i="1"/>
  <c r="HJ380" i="1"/>
  <c r="HJ378" i="1"/>
  <c r="HJ295" i="1"/>
  <c r="HJ373" i="1"/>
  <c r="HJ369" i="1"/>
  <c r="HJ388" i="1"/>
  <c r="HJ381" i="1"/>
  <c r="HJ370" i="1"/>
  <c r="HJ366" i="1"/>
  <c r="HJ363" i="1"/>
  <c r="HJ371" i="1"/>
  <c r="HJ367" i="1"/>
  <c r="HJ360" i="1"/>
  <c r="HJ356" i="1"/>
  <c r="HJ372" i="1"/>
  <c r="HJ365" i="1"/>
  <c r="HJ375" i="1"/>
  <c r="HJ368" i="1"/>
  <c r="HJ364" i="1"/>
  <c r="HJ362" i="1"/>
  <c r="HJ358" i="1"/>
  <c r="HJ354" i="1"/>
  <c r="HJ359" i="1"/>
  <c r="HJ355" i="1"/>
  <c r="HJ352" i="1"/>
  <c r="HJ347" i="1"/>
  <c r="HJ342" i="1"/>
  <c r="HJ340" i="1"/>
  <c r="HJ338" i="1"/>
  <c r="HJ336" i="1"/>
  <c r="HJ351" i="1"/>
  <c r="HJ349" i="1"/>
  <c r="HJ346" i="1"/>
  <c r="HJ344" i="1"/>
  <c r="HJ341" i="1"/>
  <c r="HJ337" i="1"/>
  <c r="HJ357" i="1"/>
  <c r="HJ350" i="1"/>
  <c r="HJ345" i="1"/>
  <c r="HJ339" i="1"/>
  <c r="HJ353" i="1"/>
  <c r="HJ343"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6" i="1"/>
  <c r="HK298" i="1"/>
  <c r="HK390" i="1"/>
  <c r="HK188" i="1"/>
  <c r="HK261" i="1"/>
  <c r="HK276" i="1"/>
  <c r="HK271" i="1"/>
  <c r="HK291" i="1"/>
  <c r="HK288" i="1"/>
  <c r="HK287" i="1"/>
  <c r="HK284" i="1"/>
  <c r="HK282" i="1"/>
  <c r="HK305" i="1"/>
  <c r="HK296" i="1"/>
  <c r="HK293" i="1"/>
  <c r="HK334" i="1"/>
  <c r="HK319" i="1"/>
  <c r="HK316" i="1"/>
  <c r="HK389" i="1"/>
  <c r="HK387" i="1"/>
  <c r="HK386" i="1"/>
  <c r="HK382" i="1"/>
  <c r="HK264" i="1"/>
  <c r="HK269" i="1"/>
  <c r="HK266" i="1"/>
  <c r="HK290" i="1"/>
  <c r="HK286" i="1"/>
  <c r="HK281" i="1"/>
  <c r="HK300" i="1"/>
  <c r="HK297" i="1"/>
  <c r="HK295" i="1"/>
  <c r="HK333" i="1"/>
  <c r="HK318" i="1"/>
  <c r="HK388" i="1"/>
  <c r="HK385" i="1"/>
  <c r="HK383" i="1"/>
  <c r="HK381" i="1"/>
  <c r="HK268" i="1"/>
  <c r="HK240" i="1"/>
  <c r="HK289" i="1"/>
  <c r="HK307" i="1"/>
  <c r="HK332" i="1"/>
  <c r="HK142" i="1"/>
  <c r="HK194" i="1"/>
  <c r="HK259" i="1"/>
  <c r="HK270" i="1"/>
  <c r="HK294" i="1"/>
  <c r="HK317" i="1"/>
  <c r="HK379" i="1"/>
  <c r="HK376" i="1"/>
  <c r="HK285" i="1"/>
  <c r="HK304" i="1"/>
  <c r="HK384" i="1"/>
  <c r="HK380" i="1"/>
  <c r="HK273" i="1"/>
  <c r="HK299" i="1"/>
  <c r="HK373" i="1"/>
  <c r="HK369" i="1"/>
  <c r="HK377" i="1"/>
  <c r="HK375" i="1"/>
  <c r="HK372" i="1"/>
  <c r="HK370" i="1"/>
  <c r="HK368" i="1"/>
  <c r="HK366" i="1"/>
  <c r="HK378" i="1"/>
  <c r="HK371" i="1"/>
  <c r="HK367" i="1"/>
  <c r="HK360" i="1"/>
  <c r="HK365" i="1"/>
  <c r="HK359" i="1"/>
  <c r="HK357" i="1"/>
  <c r="HK355" i="1"/>
  <c r="HK353" i="1"/>
  <c r="HK363" i="1"/>
  <c r="HK358" i="1"/>
  <c r="HK351" i="1"/>
  <c r="HK349" i="1"/>
  <c r="HK346" i="1"/>
  <c r="HK344" i="1"/>
  <c r="HK341" i="1"/>
  <c r="HK337" i="1"/>
  <c r="HK338" i="1"/>
  <c r="HK336" i="1"/>
  <c r="HK350" i="1"/>
  <c r="HK345" i="1"/>
  <c r="HK343" i="1"/>
  <c r="HK339" i="1"/>
  <c r="HK342" i="1"/>
  <c r="HK362" i="1"/>
  <c r="HK356" i="1"/>
  <c r="HK354" i="1"/>
  <c r="HK364" i="1"/>
  <c r="HK352" i="1"/>
  <c r="HK347" i="1"/>
  <c r="HK340"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5" i="1"/>
  <c r="HL296" i="1"/>
  <c r="HL293" i="1"/>
  <c r="HL334" i="1"/>
  <c r="HL319" i="1"/>
  <c r="HL316" i="1"/>
  <c r="HL389" i="1"/>
  <c r="HL387" i="1"/>
  <c r="HL386" i="1"/>
  <c r="HL382" i="1"/>
  <c r="HL244" i="1"/>
  <c r="HL275" i="1"/>
  <c r="HL269" i="1"/>
  <c r="HL266" i="1"/>
  <c r="HL290" i="1"/>
  <c r="HL286" i="1"/>
  <c r="HL281" i="1"/>
  <c r="HL300" i="1"/>
  <c r="HL297" i="1"/>
  <c r="HL295" i="1"/>
  <c r="HL333" i="1"/>
  <c r="HL318" i="1"/>
  <c r="HL388" i="1"/>
  <c r="HL385" i="1"/>
  <c r="HL383" i="1"/>
  <c r="HL381" i="1"/>
  <c r="HL150" i="1"/>
  <c r="HL263" i="1"/>
  <c r="HL273" i="1"/>
  <c r="HL270" i="1"/>
  <c r="HL268" i="1"/>
  <c r="HL289" i="1"/>
  <c r="HL285" i="1"/>
  <c r="HL307" i="1"/>
  <c r="HL304" i="1"/>
  <c r="HL299" i="1"/>
  <c r="HL294" i="1"/>
  <c r="HL332" i="1"/>
  <c r="HL317" i="1"/>
  <c r="HL384" i="1"/>
  <c r="HL258" i="1"/>
  <c r="HL267" i="1"/>
  <c r="HL306" i="1"/>
  <c r="HL144" i="1"/>
  <c r="HL272" i="1"/>
  <c r="HL280" i="1"/>
  <c r="HL283" i="1"/>
  <c r="HL298" i="1"/>
  <c r="HL390" i="1"/>
  <c r="HL380" i="1"/>
  <c r="HL378" i="1"/>
  <c r="HL379" i="1"/>
  <c r="HL377" i="1"/>
  <c r="HL375" i="1"/>
  <c r="HL372" i="1"/>
  <c r="HL370" i="1"/>
  <c r="HL368" i="1"/>
  <c r="HL366" i="1"/>
  <c r="HL371" i="1"/>
  <c r="HL367" i="1"/>
  <c r="HL376" i="1"/>
  <c r="HL373" i="1"/>
  <c r="HL369" i="1"/>
  <c r="HL365" i="1"/>
  <c r="HL359" i="1"/>
  <c r="HL364" i="1"/>
  <c r="HL362" i="1"/>
  <c r="HL358" i="1"/>
  <c r="HL354" i="1"/>
  <c r="HL360" i="1"/>
  <c r="HL356" i="1"/>
  <c r="HL350" i="1"/>
  <c r="HL345" i="1"/>
  <c r="HL342" i="1"/>
  <c r="HL340" i="1"/>
  <c r="HL338" i="1"/>
  <c r="HL336" i="1"/>
  <c r="HL337" i="1"/>
  <c r="HL357" i="1"/>
  <c r="HL343" i="1"/>
  <c r="HL339" i="1"/>
  <c r="HL353" i="1"/>
  <c r="HL352" i="1"/>
  <c r="HL347" i="1"/>
  <c r="HL363" i="1"/>
  <c r="HL355" i="1"/>
  <c r="HL351" i="1"/>
  <c r="HL349" i="1"/>
  <c r="HL346" i="1"/>
  <c r="HL344" i="1"/>
  <c r="HL341"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33" i="1"/>
  <c r="HM318" i="1"/>
  <c r="HM388" i="1"/>
  <c r="HM385" i="1"/>
  <c r="HM383" i="1"/>
  <c r="HM381" i="1"/>
  <c r="HM141" i="1"/>
  <c r="HM241" i="1"/>
  <c r="HM273" i="1"/>
  <c r="HM270" i="1"/>
  <c r="HM268" i="1"/>
  <c r="HM289" i="1"/>
  <c r="HM285" i="1"/>
  <c r="HM307" i="1"/>
  <c r="HM304" i="1"/>
  <c r="HM299" i="1"/>
  <c r="HM294" i="1"/>
  <c r="HM332" i="1"/>
  <c r="HM317" i="1"/>
  <c r="HM384" i="1"/>
  <c r="HM272" i="1"/>
  <c r="HM267" i="1"/>
  <c r="HM283" i="1"/>
  <c r="HM280" i="1"/>
  <c r="HM306" i="1"/>
  <c r="HM298" i="1"/>
  <c r="HM390" i="1"/>
  <c r="HM246" i="1"/>
  <c r="HM271" i="1"/>
  <c r="HM291" i="1"/>
  <c r="HM262" i="1"/>
  <c r="HM287" i="1"/>
  <c r="HM296" i="1"/>
  <c r="HM293" i="1"/>
  <c r="HM319" i="1"/>
  <c r="HM288" i="1"/>
  <c r="HM284" i="1"/>
  <c r="HM334" i="1"/>
  <c r="HM387" i="1"/>
  <c r="HM386" i="1"/>
  <c r="HM378" i="1"/>
  <c r="HM305" i="1"/>
  <c r="HM316" i="1"/>
  <c r="HM389" i="1"/>
  <c r="HM382" i="1"/>
  <c r="HM377" i="1"/>
  <c r="HM282" i="1"/>
  <c r="HM371" i="1"/>
  <c r="HM367" i="1"/>
  <c r="HM380" i="1"/>
  <c r="HM379" i="1"/>
  <c r="HM375" i="1"/>
  <c r="HM372" i="1"/>
  <c r="HM364" i="1"/>
  <c r="HM362" i="1"/>
  <c r="HM358" i="1"/>
  <c r="HM373" i="1"/>
  <c r="HM363" i="1"/>
  <c r="HM368" i="1"/>
  <c r="HM376" i="1"/>
  <c r="HM370" i="1"/>
  <c r="HM369" i="1"/>
  <c r="HM366" i="1"/>
  <c r="HM365" i="1"/>
  <c r="HM359" i="1"/>
  <c r="HM357" i="1"/>
  <c r="HM355" i="1"/>
  <c r="HM343" i="1"/>
  <c r="HM339" i="1"/>
  <c r="HM344" i="1"/>
  <c r="HM341" i="1"/>
  <c r="HM356" i="1"/>
  <c r="HM354" i="1"/>
  <c r="HM353" i="1"/>
  <c r="HM352" i="1"/>
  <c r="HM347" i="1"/>
  <c r="HM342" i="1"/>
  <c r="HM340" i="1"/>
  <c r="HM338" i="1"/>
  <c r="HM336" i="1"/>
  <c r="HM351" i="1"/>
  <c r="HM349" i="1"/>
  <c r="HM337" i="1"/>
  <c r="HM346" i="1"/>
  <c r="HM360" i="1"/>
  <c r="HM350" i="1"/>
  <c r="HM345"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7" i="1"/>
  <c r="HN304" i="1"/>
  <c r="HN299" i="1"/>
  <c r="HN294" i="1"/>
  <c r="HN332" i="1"/>
  <c r="HN317" i="1"/>
  <c r="HN384" i="1"/>
  <c r="HN253" i="1"/>
  <c r="HN272" i="1"/>
  <c r="HN267" i="1"/>
  <c r="HN283" i="1"/>
  <c r="HN280" i="1"/>
  <c r="HN306" i="1"/>
  <c r="HN298" i="1"/>
  <c r="HN390" i="1"/>
  <c r="HN260" i="1"/>
  <c r="HN274" i="1"/>
  <c r="HN271" i="1"/>
  <c r="HN291" i="1"/>
  <c r="HN288" i="1"/>
  <c r="HN287" i="1"/>
  <c r="HN284" i="1"/>
  <c r="HN282" i="1"/>
  <c r="HN305" i="1"/>
  <c r="HN296" i="1"/>
  <c r="HN293" i="1"/>
  <c r="HN334" i="1"/>
  <c r="HN319" i="1"/>
  <c r="HN316" i="1"/>
  <c r="HN389" i="1"/>
  <c r="HN387" i="1"/>
  <c r="HN386" i="1"/>
  <c r="HN382" i="1"/>
  <c r="HN290" i="1"/>
  <c r="HN266" i="1"/>
  <c r="HN300" i="1"/>
  <c r="HN245" i="1"/>
  <c r="HN256" i="1"/>
  <c r="HN297" i="1"/>
  <c r="HN318" i="1"/>
  <c r="HN281" i="1"/>
  <c r="HN385" i="1"/>
  <c r="HN377" i="1"/>
  <c r="HN295" i="1"/>
  <c r="HN388" i="1"/>
  <c r="HN381" i="1"/>
  <c r="HN379" i="1"/>
  <c r="HN376" i="1"/>
  <c r="HN269" i="1"/>
  <c r="HN286" i="1"/>
  <c r="HN333" i="1"/>
  <c r="HN373" i="1"/>
  <c r="HN369" i="1"/>
  <c r="HN383" i="1"/>
  <c r="HN380" i="1"/>
  <c r="HN378" i="1"/>
  <c r="HN363" i="1"/>
  <c r="HN372" i="1"/>
  <c r="HN368" i="1"/>
  <c r="HN360" i="1"/>
  <c r="HN356" i="1"/>
  <c r="HN375" i="1"/>
  <c r="HN370" i="1"/>
  <c r="HN366" i="1"/>
  <c r="HN365" i="1"/>
  <c r="HN371" i="1"/>
  <c r="HN367" i="1"/>
  <c r="HN364" i="1"/>
  <c r="HN362" i="1"/>
  <c r="HN358" i="1"/>
  <c r="HN354" i="1"/>
  <c r="HN357" i="1"/>
  <c r="HN353" i="1"/>
  <c r="HN352" i="1"/>
  <c r="HN347" i="1"/>
  <c r="HN342" i="1"/>
  <c r="HN340" i="1"/>
  <c r="HN338" i="1"/>
  <c r="HN336" i="1"/>
  <c r="HN350" i="1"/>
  <c r="HN345" i="1"/>
  <c r="HN339" i="1"/>
  <c r="HN351" i="1"/>
  <c r="HN349" i="1"/>
  <c r="HN346" i="1"/>
  <c r="HN344" i="1"/>
  <c r="HN341" i="1"/>
  <c r="HN337" i="1"/>
  <c r="HN355" i="1"/>
  <c r="HN359" i="1"/>
  <c r="HN343"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6" i="1"/>
  <c r="HO298" i="1"/>
  <c r="HO390" i="1"/>
  <c r="HO264" i="1"/>
  <c r="HO271" i="1"/>
  <c r="HO291" i="1"/>
  <c r="HO288" i="1"/>
  <c r="HO287" i="1"/>
  <c r="HO284" i="1"/>
  <c r="HO282" i="1"/>
  <c r="HO305" i="1"/>
  <c r="HO296" i="1"/>
  <c r="HO293" i="1"/>
  <c r="HO334" i="1"/>
  <c r="HO319" i="1"/>
  <c r="HO316" i="1"/>
  <c r="HO389" i="1"/>
  <c r="HO387" i="1"/>
  <c r="HO386" i="1"/>
  <c r="HO382" i="1"/>
  <c r="HO240" i="1"/>
  <c r="HO259" i="1"/>
  <c r="HO269" i="1"/>
  <c r="HO266" i="1"/>
  <c r="HO290" i="1"/>
  <c r="HO286" i="1"/>
  <c r="HO281" i="1"/>
  <c r="HO300" i="1"/>
  <c r="HO297" i="1"/>
  <c r="HO295" i="1"/>
  <c r="HO333" i="1"/>
  <c r="HO318" i="1"/>
  <c r="HO388" i="1"/>
  <c r="HO385" i="1"/>
  <c r="HO383" i="1"/>
  <c r="HO381" i="1"/>
  <c r="HO243" i="1"/>
  <c r="HO289" i="1"/>
  <c r="HO270" i="1"/>
  <c r="HO299" i="1"/>
  <c r="HO273" i="1"/>
  <c r="HO255" i="1"/>
  <c r="HO294" i="1"/>
  <c r="HO317" i="1"/>
  <c r="HO285" i="1"/>
  <c r="HO307" i="1"/>
  <c r="HO304" i="1"/>
  <c r="HO332" i="1"/>
  <c r="HO384" i="1"/>
  <c r="HO379" i="1"/>
  <c r="HO376" i="1"/>
  <c r="HO268" i="1"/>
  <c r="HO380" i="1"/>
  <c r="HO373" i="1"/>
  <c r="HO369" i="1"/>
  <c r="HO378" i="1"/>
  <c r="HO375" i="1"/>
  <c r="HO372" i="1"/>
  <c r="HO370" i="1"/>
  <c r="HO368" i="1"/>
  <c r="HO366" i="1"/>
  <c r="HO377" i="1"/>
  <c r="HO360" i="1"/>
  <c r="HO365" i="1"/>
  <c r="HO359" i="1"/>
  <c r="HO357" i="1"/>
  <c r="HO355" i="1"/>
  <c r="HO353" i="1"/>
  <c r="HO371" i="1"/>
  <c r="HO367" i="1"/>
  <c r="HO363" i="1"/>
  <c r="HO356" i="1"/>
  <c r="HO354" i="1"/>
  <c r="HO351" i="1"/>
  <c r="HO349" i="1"/>
  <c r="HO346" i="1"/>
  <c r="HO344" i="1"/>
  <c r="HO341" i="1"/>
  <c r="HO337" i="1"/>
  <c r="HO343" i="1"/>
  <c r="HO339" i="1"/>
  <c r="HO342" i="1"/>
  <c r="HO340" i="1"/>
  <c r="HO362" i="1"/>
  <c r="HO350" i="1"/>
  <c r="HO345" i="1"/>
  <c r="HO336" i="1"/>
  <c r="HO364" i="1"/>
  <c r="HO338" i="1"/>
  <c r="HO358" i="1"/>
  <c r="HO352" i="1"/>
  <c r="HO347"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5" i="1"/>
  <c r="HP296" i="1"/>
  <c r="HP293" i="1"/>
  <c r="HP334" i="1"/>
  <c r="HP319" i="1"/>
  <c r="HP316" i="1"/>
  <c r="HP389" i="1"/>
  <c r="HP387" i="1"/>
  <c r="HP386" i="1"/>
  <c r="HP382" i="1"/>
  <c r="HP263" i="1"/>
  <c r="HP269" i="1"/>
  <c r="HP266" i="1"/>
  <c r="HP290" i="1"/>
  <c r="HP286" i="1"/>
  <c r="HP281" i="1"/>
  <c r="HP300" i="1"/>
  <c r="HP297" i="1"/>
  <c r="HP295" i="1"/>
  <c r="HP333" i="1"/>
  <c r="HP318" i="1"/>
  <c r="HP388" i="1"/>
  <c r="HP385" i="1"/>
  <c r="HP383" i="1"/>
  <c r="HP381" i="1"/>
  <c r="HP153" i="1"/>
  <c r="HP258" i="1"/>
  <c r="HP273" i="1"/>
  <c r="HP270" i="1"/>
  <c r="HP268" i="1"/>
  <c r="HP289" i="1"/>
  <c r="HP285" i="1"/>
  <c r="HP307" i="1"/>
  <c r="HP304" i="1"/>
  <c r="HP299" i="1"/>
  <c r="HP294" i="1"/>
  <c r="HP332" i="1"/>
  <c r="HP317" i="1"/>
  <c r="HP384" i="1"/>
  <c r="HP254" i="1"/>
  <c r="HP242" i="1"/>
  <c r="HP280" i="1"/>
  <c r="HP298" i="1"/>
  <c r="HP272" i="1"/>
  <c r="HP283" i="1"/>
  <c r="HP390" i="1"/>
  <c r="HP267" i="1"/>
  <c r="HP380" i="1"/>
  <c r="HP378" i="1"/>
  <c r="HP306" i="1"/>
  <c r="HP375" i="1"/>
  <c r="HP372" i="1"/>
  <c r="HP370" i="1"/>
  <c r="HP368" i="1"/>
  <c r="HP366" i="1"/>
  <c r="HP376" i="1"/>
  <c r="HP371" i="1"/>
  <c r="HP367" i="1"/>
  <c r="HP379" i="1"/>
  <c r="HP373" i="1"/>
  <c r="HP365" i="1"/>
  <c r="HP359" i="1"/>
  <c r="HP364" i="1"/>
  <c r="HP362" i="1"/>
  <c r="HP358" i="1"/>
  <c r="HP354" i="1"/>
  <c r="HP369" i="1"/>
  <c r="HP377" i="1"/>
  <c r="HP360" i="1"/>
  <c r="HP356" i="1"/>
  <c r="HP350" i="1"/>
  <c r="HP345" i="1"/>
  <c r="HP347" i="1"/>
  <c r="HP341" i="1"/>
  <c r="HP355" i="1"/>
  <c r="HP343" i="1"/>
  <c r="HP339" i="1"/>
  <c r="HP340" i="1"/>
  <c r="HP338" i="1"/>
  <c r="HP336" i="1"/>
  <c r="HP337" i="1"/>
  <c r="HP363" i="1"/>
  <c r="HP352" i="1"/>
  <c r="HP342" i="1"/>
  <c r="HP357" i="1"/>
  <c r="HP353" i="1"/>
  <c r="HP351" i="1"/>
  <c r="HP349" i="1"/>
  <c r="HP346" i="1"/>
  <c r="HP344"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33" i="1"/>
  <c r="HQ318" i="1"/>
  <c r="HQ388" i="1"/>
  <c r="HQ385" i="1"/>
  <c r="HQ383" i="1"/>
  <c r="HQ381" i="1"/>
  <c r="HQ273" i="1"/>
  <c r="HQ270" i="1"/>
  <c r="HQ268" i="1"/>
  <c r="HQ289" i="1"/>
  <c r="HQ285" i="1"/>
  <c r="HQ307" i="1"/>
  <c r="HQ304" i="1"/>
  <c r="HQ299" i="1"/>
  <c r="HQ294" i="1"/>
  <c r="HQ332" i="1"/>
  <c r="HQ317" i="1"/>
  <c r="HQ384" i="1"/>
  <c r="HQ262" i="1"/>
  <c r="HQ272" i="1"/>
  <c r="HQ267" i="1"/>
  <c r="HQ283" i="1"/>
  <c r="HQ280" i="1"/>
  <c r="HQ306" i="1"/>
  <c r="HQ298" i="1"/>
  <c r="HQ390" i="1"/>
  <c r="HQ288" i="1"/>
  <c r="HQ287" i="1"/>
  <c r="HQ305" i="1"/>
  <c r="HQ296" i="1"/>
  <c r="HQ291" i="1"/>
  <c r="HQ284" i="1"/>
  <c r="HQ334" i="1"/>
  <c r="HQ387" i="1"/>
  <c r="HQ386" i="1"/>
  <c r="HQ271" i="1"/>
  <c r="HQ316" i="1"/>
  <c r="HQ389" i="1"/>
  <c r="HQ382" i="1"/>
  <c r="HQ378" i="1"/>
  <c r="HQ282" i="1"/>
  <c r="HQ377" i="1"/>
  <c r="HQ376" i="1"/>
  <c r="HQ371" i="1"/>
  <c r="HQ367" i="1"/>
  <c r="HQ293" i="1"/>
  <c r="HQ380" i="1"/>
  <c r="HQ379" i="1"/>
  <c r="HQ319" i="1"/>
  <c r="HQ375" i="1"/>
  <c r="HQ372" i="1"/>
  <c r="HQ373" i="1"/>
  <c r="HQ368" i="1"/>
  <c r="HQ364" i="1"/>
  <c r="HQ362" i="1"/>
  <c r="HQ358" i="1"/>
  <c r="HQ370" i="1"/>
  <c r="HQ369" i="1"/>
  <c r="HQ366" i="1"/>
  <c r="HQ363" i="1"/>
  <c r="HQ365" i="1"/>
  <c r="HQ359" i="1"/>
  <c r="HQ357" i="1"/>
  <c r="HQ355" i="1"/>
  <c r="HQ343" i="1"/>
  <c r="HQ339" i="1"/>
  <c r="HQ337" i="1"/>
  <c r="HQ352" i="1"/>
  <c r="HQ347" i="1"/>
  <c r="HQ342" i="1"/>
  <c r="HQ340" i="1"/>
  <c r="HQ338" i="1"/>
  <c r="HQ336" i="1"/>
  <c r="HQ346" i="1"/>
  <c r="HQ344" i="1"/>
  <c r="HQ341" i="1"/>
  <c r="HQ360" i="1"/>
  <c r="HQ353" i="1"/>
  <c r="HQ351" i="1"/>
  <c r="HQ349" i="1"/>
  <c r="HQ356" i="1"/>
  <c r="HQ354" i="1"/>
  <c r="HQ350" i="1"/>
  <c r="HQ345"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7" i="1"/>
  <c r="HR304" i="1"/>
  <c r="HR299" i="1"/>
  <c r="HR294" i="1"/>
  <c r="HR332" i="1"/>
  <c r="HR317" i="1"/>
  <c r="HR384" i="1"/>
  <c r="HR260" i="1"/>
  <c r="HR274" i="1"/>
  <c r="HR272" i="1"/>
  <c r="HR267" i="1"/>
  <c r="HR283" i="1"/>
  <c r="HR280" i="1"/>
  <c r="HR306" i="1"/>
  <c r="HR298" i="1"/>
  <c r="HR390" i="1"/>
  <c r="HR246" i="1"/>
  <c r="HR245" i="1"/>
  <c r="HR256" i="1"/>
  <c r="HR271" i="1"/>
  <c r="HR291" i="1"/>
  <c r="HR288" i="1"/>
  <c r="HR287" i="1"/>
  <c r="HR284" i="1"/>
  <c r="HR282" i="1"/>
  <c r="HR305" i="1"/>
  <c r="HR296" i="1"/>
  <c r="HR293" i="1"/>
  <c r="HR334" i="1"/>
  <c r="HR319" i="1"/>
  <c r="HR316" i="1"/>
  <c r="HR389" i="1"/>
  <c r="HR387" i="1"/>
  <c r="HR386" i="1"/>
  <c r="HR382" i="1"/>
  <c r="HR266" i="1"/>
  <c r="HR286" i="1"/>
  <c r="HR295" i="1"/>
  <c r="HR257" i="1"/>
  <c r="HR157" i="1"/>
  <c r="HR147" i="1"/>
  <c r="HR277" i="1"/>
  <c r="HR290" i="1"/>
  <c r="HR281" i="1"/>
  <c r="HR300" i="1"/>
  <c r="HR385" i="1"/>
  <c r="HR388" i="1"/>
  <c r="HR381" i="1"/>
  <c r="HR377" i="1"/>
  <c r="HR269" i="1"/>
  <c r="HR333" i="1"/>
  <c r="HR383" i="1"/>
  <c r="HR379" i="1"/>
  <c r="HR376" i="1"/>
  <c r="HR380" i="1"/>
  <c r="HR378" i="1"/>
  <c r="HR373" i="1"/>
  <c r="HR369" i="1"/>
  <c r="HR297" i="1"/>
  <c r="HR318" i="1"/>
  <c r="HR372" i="1"/>
  <c r="HR370" i="1"/>
  <c r="HR366" i="1"/>
  <c r="HR363" i="1"/>
  <c r="HR375" i="1"/>
  <c r="HR371" i="1"/>
  <c r="HR367" i="1"/>
  <c r="HR360" i="1"/>
  <c r="HR356" i="1"/>
  <c r="HR365" i="1"/>
  <c r="HR368" i="1"/>
  <c r="HR364" i="1"/>
  <c r="HR362" i="1"/>
  <c r="HR358" i="1"/>
  <c r="HR354" i="1"/>
  <c r="HR355" i="1"/>
  <c r="HR352" i="1"/>
  <c r="HR347" i="1"/>
  <c r="HR342" i="1"/>
  <c r="HR340" i="1"/>
  <c r="HR338" i="1"/>
  <c r="HR336" i="1"/>
  <c r="HR353" i="1"/>
  <c r="HR351" i="1"/>
  <c r="HR349" i="1"/>
  <c r="HR346" i="1"/>
  <c r="HR344" i="1"/>
  <c r="HR341" i="1"/>
  <c r="HR337" i="1"/>
  <c r="HR350" i="1"/>
  <c r="HR345" i="1"/>
  <c r="HR339" i="1"/>
  <c r="HR359" i="1"/>
  <c r="HR357" i="1"/>
  <c r="HR343"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6" i="1"/>
  <c r="HS298" i="1"/>
  <c r="HS390" i="1"/>
  <c r="HS236" i="1"/>
  <c r="HS240" i="1"/>
  <c r="HS259" i="1"/>
  <c r="HS271" i="1"/>
  <c r="HS291" i="1"/>
  <c r="HS288" i="1"/>
  <c r="HS287" i="1"/>
  <c r="HS284" i="1"/>
  <c r="HS282" i="1"/>
  <c r="HS305" i="1"/>
  <c r="HS296" i="1"/>
  <c r="HS293" i="1"/>
  <c r="HS334" i="1"/>
  <c r="HS319" i="1"/>
  <c r="HS316" i="1"/>
  <c r="HS389" i="1"/>
  <c r="HS387" i="1"/>
  <c r="HS386" i="1"/>
  <c r="HS382" i="1"/>
  <c r="HS248" i="1"/>
  <c r="HS243" i="1"/>
  <c r="HS255" i="1"/>
  <c r="HS269" i="1"/>
  <c r="HS266" i="1"/>
  <c r="HS290" i="1"/>
  <c r="HS286" i="1"/>
  <c r="HS281" i="1"/>
  <c r="HS300" i="1"/>
  <c r="HS297" i="1"/>
  <c r="HS295" i="1"/>
  <c r="HS333" i="1"/>
  <c r="HS318" i="1"/>
  <c r="HS388" i="1"/>
  <c r="HS385" i="1"/>
  <c r="HS383" i="1"/>
  <c r="HS381" i="1"/>
  <c r="HS276" i="1"/>
  <c r="HS270" i="1"/>
  <c r="HS273" i="1"/>
  <c r="HS285" i="1"/>
  <c r="HS294" i="1"/>
  <c r="HS261" i="1"/>
  <c r="HS289" i="1"/>
  <c r="HS307" i="1"/>
  <c r="HS304" i="1"/>
  <c r="HS332" i="1"/>
  <c r="HS384" i="1"/>
  <c r="HS268" i="1"/>
  <c r="HS379" i="1"/>
  <c r="HS376" i="1"/>
  <c r="HS299" i="1"/>
  <c r="HS380" i="1"/>
  <c r="HS317" i="1"/>
  <c r="HS373" i="1"/>
  <c r="HS369" i="1"/>
  <c r="HS377" i="1"/>
  <c r="HS375" i="1"/>
  <c r="HS372" i="1"/>
  <c r="HS370" i="1"/>
  <c r="HS368" i="1"/>
  <c r="HS366" i="1"/>
  <c r="HS378" i="1"/>
  <c r="HS371" i="1"/>
  <c r="HS367" i="1"/>
  <c r="HS360" i="1"/>
  <c r="HS365" i="1"/>
  <c r="HS359" i="1"/>
  <c r="HS357" i="1"/>
  <c r="HS355" i="1"/>
  <c r="HS353" i="1"/>
  <c r="HS363" i="1"/>
  <c r="HS362" i="1"/>
  <c r="HS351" i="1"/>
  <c r="HS349" i="1"/>
  <c r="HS346" i="1"/>
  <c r="HS344" i="1"/>
  <c r="HS341" i="1"/>
  <c r="HS337" i="1"/>
  <c r="HS336" i="1"/>
  <c r="HS364" i="1"/>
  <c r="HS350" i="1"/>
  <c r="HS345" i="1"/>
  <c r="HS343" i="1"/>
  <c r="HS339" i="1"/>
  <c r="HS342" i="1"/>
  <c r="HS340" i="1"/>
  <c r="HS358" i="1"/>
  <c r="HS356" i="1"/>
  <c r="HS354" i="1"/>
  <c r="HS352" i="1"/>
  <c r="HS347" i="1"/>
  <c r="HS338"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6" i="1"/>
  <c r="HT318" i="1"/>
  <c r="HT333" i="1"/>
  <c r="HT338" i="1"/>
  <c r="HT342" i="1"/>
  <c r="HT346" i="1"/>
  <c r="HT351" i="1"/>
  <c r="HT355" i="1"/>
  <c r="HT359" i="1"/>
  <c r="HT364" i="1"/>
  <c r="HT368" i="1"/>
  <c r="HT372" i="1"/>
  <c r="HT377" i="1"/>
  <c r="HT381" i="1"/>
  <c r="HT385" i="1"/>
  <c r="HT389" i="1"/>
  <c r="HT24" i="1"/>
  <c r="HT33" i="1"/>
  <c r="HT41" i="1"/>
  <c r="HT49" i="1"/>
  <c r="HT63" i="1"/>
  <c r="HT76" i="1"/>
  <c r="HT84" i="1"/>
  <c r="HT96" i="1"/>
  <c r="HT108" i="1"/>
  <c r="HT120" i="1"/>
  <c r="HT132" i="1"/>
  <c r="HT145" i="1"/>
  <c r="HT157" i="1"/>
  <c r="HT169" i="1"/>
  <c r="HT181" i="1"/>
  <c r="HT202" i="1"/>
  <c r="HT210" i="1"/>
  <c r="HT226" i="1"/>
  <c r="HT240" i="1"/>
  <c r="HT254" i="1"/>
  <c r="HT267" i="1"/>
  <c r="HT281" i="1"/>
  <c r="HT294" i="1"/>
  <c r="HT317" i="1"/>
  <c r="HT337" i="1"/>
  <c r="HT350" i="1"/>
  <c r="HT363" i="1"/>
  <c r="HT376" i="1"/>
  <c r="HT388"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7" i="1"/>
  <c r="HT319" i="1"/>
  <c r="HT334" i="1"/>
  <c r="HT339" i="1"/>
  <c r="HT343" i="1"/>
  <c r="HT347" i="1"/>
  <c r="HT352" i="1"/>
  <c r="HT356" i="1"/>
  <c r="HT360" i="1"/>
  <c r="HT365" i="1"/>
  <c r="HT369" i="1"/>
  <c r="HT373" i="1"/>
  <c r="HT378" i="1"/>
  <c r="HT382" i="1"/>
  <c r="HT386" i="1"/>
  <c r="HT390" i="1"/>
  <c r="HT29" i="1"/>
  <c r="HT59" i="1"/>
  <c r="HT72" i="1"/>
  <c r="HT88" i="1"/>
  <c r="HT100" i="1"/>
  <c r="HT116" i="1"/>
  <c r="HT128" i="1"/>
  <c r="HT141" i="1"/>
  <c r="HT153" i="1"/>
  <c r="HT165" i="1"/>
  <c r="HT177" i="1"/>
  <c r="HT192" i="1"/>
  <c r="HT206" i="1"/>
  <c r="HT218" i="1"/>
  <c r="HT230" i="1"/>
  <c r="HT244" i="1"/>
  <c r="HT258" i="1"/>
  <c r="HT271" i="1"/>
  <c r="HT285" i="1"/>
  <c r="HT298" i="1"/>
  <c r="HT341" i="1"/>
  <c r="HT354" i="1"/>
  <c r="HT367" i="1"/>
  <c r="HT380"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4" i="1"/>
  <c r="HT316" i="1"/>
  <c r="HT336" i="1"/>
  <c r="HT340" i="1"/>
  <c r="HT344" i="1"/>
  <c r="HT349" i="1"/>
  <c r="HT353" i="1"/>
  <c r="HT357" i="1"/>
  <c r="HT362" i="1"/>
  <c r="HT366" i="1"/>
  <c r="HT370" i="1"/>
  <c r="HT375" i="1"/>
  <c r="HT379" i="1"/>
  <c r="HT383" i="1"/>
  <c r="HT387"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5" i="1"/>
  <c r="HT332" i="1"/>
  <c r="HT345" i="1"/>
  <c r="HT358" i="1"/>
  <c r="HT371" i="1"/>
  <c r="HT384"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5" i="1"/>
  <c r="HU296" i="1"/>
  <c r="HU293" i="1"/>
  <c r="HU334" i="1"/>
  <c r="HU319" i="1"/>
  <c r="HU316" i="1"/>
  <c r="HU389" i="1"/>
  <c r="HU387" i="1"/>
  <c r="HU386" i="1"/>
  <c r="HU382" i="1"/>
  <c r="HU258" i="1"/>
  <c r="HU269" i="1"/>
  <c r="HU266" i="1"/>
  <c r="HU290" i="1"/>
  <c r="HU286" i="1"/>
  <c r="HU281" i="1"/>
  <c r="HU300" i="1"/>
  <c r="HU297" i="1"/>
  <c r="HU295" i="1"/>
  <c r="HU333" i="1"/>
  <c r="HU318" i="1"/>
  <c r="HU388" i="1"/>
  <c r="HU385" i="1"/>
  <c r="HU383" i="1"/>
  <c r="HU381" i="1"/>
  <c r="HU242" i="1"/>
  <c r="HU254" i="1"/>
  <c r="HU273" i="1"/>
  <c r="HU270" i="1"/>
  <c r="HU268" i="1"/>
  <c r="HU289" i="1"/>
  <c r="HU285" i="1"/>
  <c r="HU307" i="1"/>
  <c r="HU304" i="1"/>
  <c r="HU299" i="1"/>
  <c r="HU294" i="1"/>
  <c r="HU332" i="1"/>
  <c r="HU317" i="1"/>
  <c r="HU384" i="1"/>
  <c r="HU244" i="1"/>
  <c r="HU275" i="1"/>
  <c r="HU272" i="1"/>
  <c r="HU283" i="1"/>
  <c r="HU267" i="1"/>
  <c r="HU298" i="1"/>
  <c r="HU380" i="1"/>
  <c r="HU306" i="1"/>
  <c r="HU378" i="1"/>
  <c r="HU280" i="1"/>
  <c r="HU379" i="1"/>
  <c r="HU377" i="1"/>
  <c r="HU375" i="1"/>
  <c r="HU372" i="1"/>
  <c r="HU370" i="1"/>
  <c r="HU368" i="1"/>
  <c r="HU366" i="1"/>
  <c r="HU371" i="1"/>
  <c r="HU367" i="1"/>
  <c r="HU390" i="1"/>
  <c r="HU376" i="1"/>
  <c r="HU373" i="1"/>
  <c r="HU369" i="1"/>
  <c r="HU365" i="1"/>
  <c r="HU359" i="1"/>
  <c r="HU364" i="1"/>
  <c r="HU362" i="1"/>
  <c r="HU358" i="1"/>
  <c r="HU354" i="1"/>
  <c r="HU360" i="1"/>
  <c r="HU356" i="1"/>
  <c r="HU353" i="1"/>
  <c r="HU350" i="1"/>
  <c r="HU345" i="1"/>
  <c r="HU352" i="1"/>
  <c r="HU342" i="1"/>
  <c r="HU340" i="1"/>
  <c r="HU338" i="1"/>
  <c r="HU336" i="1"/>
  <c r="HU363" i="1"/>
  <c r="HU357" i="1"/>
  <c r="HU343" i="1"/>
  <c r="HU339" i="1"/>
  <c r="HU347" i="1"/>
  <c r="HU341" i="1"/>
  <c r="HU355" i="1"/>
  <c r="HU351" i="1"/>
  <c r="HU349" i="1"/>
  <c r="HU346" i="1"/>
  <c r="HU344" i="1"/>
  <c r="HU337"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33" i="1"/>
  <c r="HV318" i="1"/>
  <c r="HV388" i="1"/>
  <c r="HV385" i="1"/>
  <c r="HV383" i="1"/>
  <c r="HV381" i="1"/>
  <c r="HV169" i="1"/>
  <c r="HV262" i="1"/>
  <c r="HV273" i="1"/>
  <c r="HV270" i="1"/>
  <c r="HV268" i="1"/>
  <c r="HV289" i="1"/>
  <c r="HV285" i="1"/>
  <c r="HV307" i="1"/>
  <c r="HV304" i="1"/>
  <c r="HV299" i="1"/>
  <c r="HV294" i="1"/>
  <c r="HV332" i="1"/>
  <c r="HV317" i="1"/>
  <c r="HV384" i="1"/>
  <c r="HV159" i="1"/>
  <c r="HV272" i="1"/>
  <c r="HV267" i="1"/>
  <c r="HV283" i="1"/>
  <c r="HV280" i="1"/>
  <c r="HV306" i="1"/>
  <c r="HV298" i="1"/>
  <c r="HV390" i="1"/>
  <c r="HV288" i="1"/>
  <c r="HV287" i="1"/>
  <c r="HV241" i="1"/>
  <c r="HV271" i="1"/>
  <c r="HV316" i="1"/>
  <c r="HV389" i="1"/>
  <c r="HV382" i="1"/>
  <c r="HV282" i="1"/>
  <c r="HV305" i="1"/>
  <c r="HV378" i="1"/>
  <c r="HV293" i="1"/>
  <c r="HV319" i="1"/>
  <c r="HV377" i="1"/>
  <c r="HV291" i="1"/>
  <c r="HV284" i="1"/>
  <c r="HV296" i="1"/>
  <c r="HV371" i="1"/>
  <c r="HV367" i="1"/>
  <c r="HV387" i="1"/>
  <c r="HV386" i="1"/>
  <c r="HV334" i="1"/>
  <c r="HV380" i="1"/>
  <c r="HV379" i="1"/>
  <c r="HV375" i="1"/>
  <c r="HV372" i="1"/>
  <c r="HV364" i="1"/>
  <c r="HV362" i="1"/>
  <c r="HV358" i="1"/>
  <c r="HV363" i="1"/>
  <c r="HV376" i="1"/>
  <c r="HV368" i="1"/>
  <c r="HV373" i="1"/>
  <c r="HV370" i="1"/>
  <c r="HV369" i="1"/>
  <c r="HV366" i="1"/>
  <c r="HV365" i="1"/>
  <c r="HV359" i="1"/>
  <c r="HV357" i="1"/>
  <c r="HV355" i="1"/>
  <c r="HV343" i="1"/>
  <c r="HV339" i="1"/>
  <c r="HV351" i="1"/>
  <c r="HV349" i="1"/>
  <c r="HV346" i="1"/>
  <c r="HV360" i="1"/>
  <c r="HV356" i="1"/>
  <c r="HV354" i="1"/>
  <c r="HV352" i="1"/>
  <c r="HV347" i="1"/>
  <c r="HV342" i="1"/>
  <c r="HV340" i="1"/>
  <c r="HV338" i="1"/>
  <c r="HV336" i="1"/>
  <c r="HV337" i="1"/>
  <c r="HV344" i="1"/>
  <c r="HV341" i="1"/>
  <c r="HV353" i="1"/>
  <c r="HV350" i="1"/>
  <c r="HV345"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7" i="1"/>
  <c r="HW304" i="1"/>
  <c r="HW299" i="1"/>
  <c r="HW294" i="1"/>
  <c r="HW332" i="1"/>
  <c r="HW317" i="1"/>
  <c r="HW384" i="1"/>
  <c r="HW245" i="1"/>
  <c r="HW256" i="1"/>
  <c r="HW272" i="1"/>
  <c r="HW267" i="1"/>
  <c r="HW283" i="1"/>
  <c r="HW280" i="1"/>
  <c r="HW306" i="1"/>
  <c r="HW298" i="1"/>
  <c r="HW390" i="1"/>
  <c r="HW143" i="1"/>
  <c r="HW195" i="1"/>
  <c r="HW257" i="1"/>
  <c r="HW277" i="1"/>
  <c r="HW271" i="1"/>
  <c r="HW291" i="1"/>
  <c r="HW288" i="1"/>
  <c r="HW287" i="1"/>
  <c r="HW284" i="1"/>
  <c r="HW282" i="1"/>
  <c r="HW305" i="1"/>
  <c r="HW296" i="1"/>
  <c r="HW293" i="1"/>
  <c r="HW334" i="1"/>
  <c r="HW319" i="1"/>
  <c r="HW316" i="1"/>
  <c r="HW389" i="1"/>
  <c r="HW387" i="1"/>
  <c r="HW386" i="1"/>
  <c r="HW382" i="1"/>
  <c r="HW286" i="1"/>
  <c r="HW269" i="1"/>
  <c r="HW297" i="1"/>
  <c r="HW253" i="1"/>
  <c r="HW200" i="1"/>
  <c r="HW388" i="1"/>
  <c r="HW381" i="1"/>
  <c r="HW266" i="1"/>
  <c r="HW295" i="1"/>
  <c r="HW333" i="1"/>
  <c r="HW383" i="1"/>
  <c r="HW377" i="1"/>
  <c r="HW318" i="1"/>
  <c r="HW379" i="1"/>
  <c r="HW376" i="1"/>
  <c r="HW290" i="1"/>
  <c r="HW281" i="1"/>
  <c r="HW300" i="1"/>
  <c r="HW385" i="1"/>
  <c r="HW373" i="1"/>
  <c r="HW369" i="1"/>
  <c r="HW380" i="1"/>
  <c r="HW378" i="1"/>
  <c r="HW371" i="1"/>
  <c r="HW375" i="1"/>
  <c r="HW363" i="1"/>
  <c r="HW368" i="1"/>
  <c r="HW360" i="1"/>
  <c r="HW356" i="1"/>
  <c r="HW370" i="1"/>
  <c r="HW366" i="1"/>
  <c r="HW365" i="1"/>
  <c r="HW372" i="1"/>
  <c r="HW367" i="1"/>
  <c r="HW364" i="1"/>
  <c r="HW362" i="1"/>
  <c r="HW358" i="1"/>
  <c r="HW354" i="1"/>
  <c r="HW357" i="1"/>
  <c r="HW352" i="1"/>
  <c r="HW347" i="1"/>
  <c r="HW342" i="1"/>
  <c r="HW340" i="1"/>
  <c r="HW338" i="1"/>
  <c r="HW336" i="1"/>
  <c r="HW350" i="1"/>
  <c r="HW345" i="1"/>
  <c r="HW359" i="1"/>
  <c r="HW351" i="1"/>
  <c r="HW349" i="1"/>
  <c r="HW346" i="1"/>
  <c r="HW344" i="1"/>
  <c r="HW341" i="1"/>
  <c r="HW337" i="1"/>
  <c r="HW355" i="1"/>
  <c r="HW353" i="1"/>
  <c r="HW343" i="1"/>
  <c r="HW339"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6" i="1"/>
  <c r="HX298" i="1"/>
  <c r="HX390" i="1"/>
  <c r="HX246" i="1"/>
  <c r="HX243" i="1"/>
  <c r="HX255" i="1"/>
  <c r="HX271" i="1"/>
  <c r="HX291" i="1"/>
  <c r="HX288" i="1"/>
  <c r="HX287" i="1"/>
  <c r="HX284" i="1"/>
  <c r="HX282" i="1"/>
  <c r="HX305" i="1"/>
  <c r="HX296" i="1"/>
  <c r="HX293" i="1"/>
  <c r="HX334" i="1"/>
  <c r="HX319" i="1"/>
  <c r="HX316" i="1"/>
  <c r="HX389" i="1"/>
  <c r="HX387" i="1"/>
  <c r="HX386" i="1"/>
  <c r="HX382" i="1"/>
  <c r="HX261" i="1"/>
  <c r="HX276" i="1"/>
  <c r="HX269" i="1"/>
  <c r="HX266" i="1"/>
  <c r="HX290" i="1"/>
  <c r="HX286" i="1"/>
  <c r="HX281" i="1"/>
  <c r="HX300" i="1"/>
  <c r="HX297" i="1"/>
  <c r="HX295" i="1"/>
  <c r="HX333" i="1"/>
  <c r="HX318" i="1"/>
  <c r="HX388" i="1"/>
  <c r="HX385" i="1"/>
  <c r="HX383" i="1"/>
  <c r="HX381" i="1"/>
  <c r="HX273" i="1"/>
  <c r="HX168" i="1"/>
  <c r="HX264" i="1"/>
  <c r="HX268" i="1"/>
  <c r="HX304" i="1"/>
  <c r="HX270" i="1"/>
  <c r="HX285" i="1"/>
  <c r="HX299" i="1"/>
  <c r="HX379" i="1"/>
  <c r="HX376" i="1"/>
  <c r="HX317" i="1"/>
  <c r="HX380" i="1"/>
  <c r="HX289" i="1"/>
  <c r="HX307" i="1"/>
  <c r="HX294" i="1"/>
  <c r="HX373" i="1"/>
  <c r="HX369" i="1"/>
  <c r="HX378" i="1"/>
  <c r="HX375" i="1"/>
  <c r="HX372" i="1"/>
  <c r="HX370" i="1"/>
  <c r="HX368" i="1"/>
  <c r="HX366" i="1"/>
  <c r="HX384" i="1"/>
  <c r="HX332" i="1"/>
  <c r="HX377" i="1"/>
  <c r="HX360" i="1"/>
  <c r="HX365" i="1"/>
  <c r="HX359" i="1"/>
  <c r="HX357" i="1"/>
  <c r="HX355" i="1"/>
  <c r="HX353" i="1"/>
  <c r="HX367" i="1"/>
  <c r="HX371" i="1"/>
  <c r="HX363" i="1"/>
  <c r="HX364" i="1"/>
  <c r="HX356" i="1"/>
  <c r="HX354" i="1"/>
  <c r="HX351" i="1"/>
  <c r="HX349" i="1"/>
  <c r="HX346" i="1"/>
  <c r="HX344" i="1"/>
  <c r="HX341" i="1"/>
  <c r="HX337" i="1"/>
  <c r="HX339" i="1"/>
  <c r="HX358" i="1"/>
  <c r="HX350" i="1"/>
  <c r="HX345" i="1"/>
  <c r="HX338" i="1"/>
  <c r="HX336" i="1"/>
  <c r="HX343" i="1"/>
  <c r="HX340" i="1"/>
  <c r="HX362" i="1"/>
  <c r="HX352" i="1"/>
  <c r="HX347" i="1"/>
  <c r="HX342"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5" i="1"/>
  <c r="HY296" i="1"/>
  <c r="HY293" i="1"/>
  <c r="HY334" i="1"/>
  <c r="HY319" i="1"/>
  <c r="HY316" i="1"/>
  <c r="HY389" i="1"/>
  <c r="HY387" i="1"/>
  <c r="HY386" i="1"/>
  <c r="HY382" i="1"/>
  <c r="HY242" i="1"/>
  <c r="HY254" i="1"/>
  <c r="HY269" i="1"/>
  <c r="HY266" i="1"/>
  <c r="HY290" i="1"/>
  <c r="HY286" i="1"/>
  <c r="HY281" i="1"/>
  <c r="HY300" i="1"/>
  <c r="HY297" i="1"/>
  <c r="HY295" i="1"/>
  <c r="HY333" i="1"/>
  <c r="HY318" i="1"/>
  <c r="HY388" i="1"/>
  <c r="HY385" i="1"/>
  <c r="HY383" i="1"/>
  <c r="HY381" i="1"/>
  <c r="HY250" i="1"/>
  <c r="HY244" i="1"/>
  <c r="HY275" i="1"/>
  <c r="HY273" i="1"/>
  <c r="HY270" i="1"/>
  <c r="HY268" i="1"/>
  <c r="HY289" i="1"/>
  <c r="HY285" i="1"/>
  <c r="HY307" i="1"/>
  <c r="HY304" i="1"/>
  <c r="HY299" i="1"/>
  <c r="HY294" i="1"/>
  <c r="HY332" i="1"/>
  <c r="HY317" i="1"/>
  <c r="HY384" i="1"/>
  <c r="HY272" i="1"/>
  <c r="HY267" i="1"/>
  <c r="HY263" i="1"/>
  <c r="HY306" i="1"/>
  <c r="HY380" i="1"/>
  <c r="HY280" i="1"/>
  <c r="HY390" i="1"/>
  <c r="HY378" i="1"/>
  <c r="HY283" i="1"/>
  <c r="HY375" i="1"/>
  <c r="HY372" i="1"/>
  <c r="HY370" i="1"/>
  <c r="HY368" i="1"/>
  <c r="HY366" i="1"/>
  <c r="HY376" i="1"/>
  <c r="HY371" i="1"/>
  <c r="HY367" i="1"/>
  <c r="HY298" i="1"/>
  <c r="HY379" i="1"/>
  <c r="HY373" i="1"/>
  <c r="HY365" i="1"/>
  <c r="HY359" i="1"/>
  <c r="HY364" i="1"/>
  <c r="HY362" i="1"/>
  <c r="HY358" i="1"/>
  <c r="HY354" i="1"/>
  <c r="HY377" i="1"/>
  <c r="HY369" i="1"/>
  <c r="HY360" i="1"/>
  <c r="HY356" i="1"/>
  <c r="HY363" i="1"/>
  <c r="HY350" i="1"/>
  <c r="HY345" i="1"/>
  <c r="HY347" i="1"/>
  <c r="HY355" i="1"/>
  <c r="HY353" i="1"/>
  <c r="HY343" i="1"/>
  <c r="HY339" i="1"/>
  <c r="HY352" i="1"/>
  <c r="HY342" i="1"/>
  <c r="HY340" i="1"/>
  <c r="HY338" i="1"/>
  <c r="HY336" i="1"/>
  <c r="HY341" i="1"/>
  <c r="HY337" i="1"/>
  <c r="HY357" i="1"/>
  <c r="HY351" i="1"/>
  <c r="HY349" i="1"/>
  <c r="HY346" i="1"/>
  <c r="HY344"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33" i="1"/>
  <c r="HZ318" i="1"/>
  <c r="HZ388" i="1"/>
  <c r="HZ385" i="1"/>
  <c r="HZ383" i="1"/>
  <c r="HZ381" i="1"/>
  <c r="HZ273" i="1"/>
  <c r="HZ270" i="1"/>
  <c r="HZ268" i="1"/>
  <c r="HZ289" i="1"/>
  <c r="HZ285" i="1"/>
  <c r="HZ307" i="1"/>
  <c r="HZ304" i="1"/>
  <c r="HZ299" i="1"/>
  <c r="HZ294" i="1"/>
  <c r="HZ332" i="1"/>
  <c r="HZ317" i="1"/>
  <c r="HZ384" i="1"/>
  <c r="HZ190" i="1"/>
  <c r="HZ241" i="1"/>
  <c r="HZ272" i="1"/>
  <c r="HZ267" i="1"/>
  <c r="HZ283" i="1"/>
  <c r="HZ280" i="1"/>
  <c r="HZ306" i="1"/>
  <c r="HZ298" i="1"/>
  <c r="HZ390" i="1"/>
  <c r="HZ198" i="1"/>
  <c r="HZ271" i="1"/>
  <c r="HZ291" i="1"/>
  <c r="HZ284" i="1"/>
  <c r="HZ282" i="1"/>
  <c r="HZ293" i="1"/>
  <c r="HZ334" i="1"/>
  <c r="HZ288" i="1"/>
  <c r="HZ305" i="1"/>
  <c r="HZ319" i="1"/>
  <c r="HZ378" i="1"/>
  <c r="HZ296" i="1"/>
  <c r="HZ387" i="1"/>
  <c r="HZ386" i="1"/>
  <c r="HZ377" i="1"/>
  <c r="HZ287" i="1"/>
  <c r="HZ389" i="1"/>
  <c r="HZ376" i="1"/>
  <c r="HZ371" i="1"/>
  <c r="HZ367" i="1"/>
  <c r="HZ382" i="1"/>
  <c r="HZ380" i="1"/>
  <c r="HZ379" i="1"/>
  <c r="HZ316" i="1"/>
  <c r="HZ375" i="1"/>
  <c r="HZ372" i="1"/>
  <c r="HZ368" i="1"/>
  <c r="HZ364" i="1"/>
  <c r="HZ362" i="1"/>
  <c r="HZ358" i="1"/>
  <c r="HZ370" i="1"/>
  <c r="HZ369" i="1"/>
  <c r="HZ366" i="1"/>
  <c r="HZ363" i="1"/>
  <c r="HZ373" i="1"/>
  <c r="HZ365" i="1"/>
  <c r="HZ359" i="1"/>
  <c r="HZ357" i="1"/>
  <c r="HZ355" i="1"/>
  <c r="HZ360" i="1"/>
  <c r="HZ353" i="1"/>
  <c r="HZ343" i="1"/>
  <c r="HZ339" i="1"/>
  <c r="HZ346" i="1"/>
  <c r="HZ341" i="1"/>
  <c r="HZ337" i="1"/>
  <c r="HZ352" i="1"/>
  <c r="HZ347" i="1"/>
  <c r="HZ342" i="1"/>
  <c r="HZ340" i="1"/>
  <c r="HZ338" i="1"/>
  <c r="HZ336" i="1"/>
  <c r="HZ351" i="1"/>
  <c r="HZ349" i="1"/>
  <c r="HZ344" i="1"/>
  <c r="HZ356" i="1"/>
  <c r="HZ354" i="1"/>
  <c r="HZ350" i="1"/>
  <c r="HZ345"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7" i="1"/>
  <c r="IA304" i="1"/>
  <c r="IA299" i="1"/>
  <c r="IA294" i="1"/>
  <c r="IA332" i="1"/>
  <c r="IA317" i="1"/>
  <c r="IA384" i="1"/>
  <c r="IA257" i="1"/>
  <c r="IA277" i="1"/>
  <c r="IA272" i="1"/>
  <c r="IA267" i="1"/>
  <c r="IA283" i="1"/>
  <c r="IA280" i="1"/>
  <c r="IA306" i="1"/>
  <c r="IA298" i="1"/>
  <c r="IA390" i="1"/>
  <c r="IA253" i="1"/>
  <c r="IA271" i="1"/>
  <c r="IA291" i="1"/>
  <c r="IA288" i="1"/>
  <c r="IA287" i="1"/>
  <c r="IA284" i="1"/>
  <c r="IA282" i="1"/>
  <c r="IA305" i="1"/>
  <c r="IA296" i="1"/>
  <c r="IA293" i="1"/>
  <c r="IA334" i="1"/>
  <c r="IA319" i="1"/>
  <c r="IA316" i="1"/>
  <c r="IA389" i="1"/>
  <c r="IA387" i="1"/>
  <c r="IA386" i="1"/>
  <c r="IA382" i="1"/>
  <c r="IA189" i="1"/>
  <c r="IA269" i="1"/>
  <c r="IA260" i="1"/>
  <c r="IA290" i="1"/>
  <c r="IA281" i="1"/>
  <c r="IA333" i="1"/>
  <c r="IA274" i="1"/>
  <c r="IA266" i="1"/>
  <c r="IA295" i="1"/>
  <c r="IA383" i="1"/>
  <c r="IA318" i="1"/>
  <c r="IA377" i="1"/>
  <c r="IA286" i="1"/>
  <c r="IA300" i="1"/>
  <c r="IA297" i="1"/>
  <c r="IA385" i="1"/>
  <c r="IA379" i="1"/>
  <c r="IA376" i="1"/>
  <c r="IA380" i="1"/>
  <c r="IA378" i="1"/>
  <c r="IA388" i="1"/>
  <c r="IA373" i="1"/>
  <c r="IA369" i="1"/>
  <c r="IA381" i="1"/>
  <c r="IA371" i="1"/>
  <c r="IA370" i="1"/>
  <c r="IA366" i="1"/>
  <c r="IA363" i="1"/>
  <c r="IA367" i="1"/>
  <c r="IA360" i="1"/>
  <c r="IA356" i="1"/>
  <c r="IA372" i="1"/>
  <c r="IA365" i="1"/>
  <c r="IA375" i="1"/>
  <c r="IA368" i="1"/>
  <c r="IA364" i="1"/>
  <c r="IA362" i="1"/>
  <c r="IA358" i="1"/>
  <c r="IA354" i="1"/>
  <c r="IA359" i="1"/>
  <c r="IA355" i="1"/>
  <c r="IA352" i="1"/>
  <c r="IA347" i="1"/>
  <c r="IA342" i="1"/>
  <c r="IA340" i="1"/>
  <c r="IA338" i="1"/>
  <c r="IA336" i="1"/>
  <c r="IA351" i="1"/>
  <c r="IA349" i="1"/>
  <c r="IA346" i="1"/>
  <c r="IA344" i="1"/>
  <c r="IA341" i="1"/>
  <c r="IA337" i="1"/>
  <c r="IA350" i="1"/>
  <c r="IA345" i="1"/>
  <c r="IA357" i="1"/>
  <c r="IA339" i="1"/>
  <c r="IA353" i="1"/>
  <c r="IA343"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6" i="1"/>
  <c r="IB298" i="1"/>
  <c r="IB390" i="1"/>
  <c r="IB149" i="1"/>
  <c r="IB197" i="1"/>
  <c r="IB261" i="1"/>
  <c r="IB276" i="1"/>
  <c r="IB271" i="1"/>
  <c r="IB291" i="1"/>
  <c r="IB288" i="1"/>
  <c r="IB287" i="1"/>
  <c r="IB284" i="1"/>
  <c r="IB282" i="1"/>
  <c r="IB305" i="1"/>
  <c r="IB296" i="1"/>
  <c r="IB293" i="1"/>
  <c r="IB334" i="1"/>
  <c r="IB319" i="1"/>
  <c r="IB316" i="1"/>
  <c r="IB389" i="1"/>
  <c r="IB387" i="1"/>
  <c r="IB386" i="1"/>
  <c r="IB382" i="1"/>
  <c r="IB234" i="1"/>
  <c r="IB264" i="1"/>
  <c r="IB269" i="1"/>
  <c r="IB266" i="1"/>
  <c r="IB290" i="1"/>
  <c r="IB286" i="1"/>
  <c r="IB281" i="1"/>
  <c r="IB300" i="1"/>
  <c r="IB297" i="1"/>
  <c r="IB295" i="1"/>
  <c r="IB333" i="1"/>
  <c r="IB318" i="1"/>
  <c r="IB388" i="1"/>
  <c r="IB385" i="1"/>
  <c r="IB383" i="1"/>
  <c r="IB381" i="1"/>
  <c r="IB240" i="1"/>
  <c r="IB268" i="1"/>
  <c r="IB289" i="1"/>
  <c r="IB307" i="1"/>
  <c r="IB332" i="1"/>
  <c r="IB259" i="1"/>
  <c r="IB299" i="1"/>
  <c r="IB317" i="1"/>
  <c r="IB379" i="1"/>
  <c r="IB376" i="1"/>
  <c r="IB273" i="1"/>
  <c r="IB294" i="1"/>
  <c r="IB384" i="1"/>
  <c r="IB380" i="1"/>
  <c r="IB270" i="1"/>
  <c r="IB285" i="1"/>
  <c r="IB304" i="1"/>
  <c r="IB373" i="1"/>
  <c r="IB369" i="1"/>
  <c r="IB377" i="1"/>
  <c r="IB375" i="1"/>
  <c r="IB372" i="1"/>
  <c r="IB370" i="1"/>
  <c r="IB368" i="1"/>
  <c r="IB366" i="1"/>
  <c r="IB378" i="1"/>
  <c r="IB367" i="1"/>
  <c r="IB360" i="1"/>
  <c r="IB365" i="1"/>
  <c r="IB359" i="1"/>
  <c r="IB357" i="1"/>
  <c r="IB355" i="1"/>
  <c r="IB353" i="1"/>
  <c r="IB371" i="1"/>
  <c r="IB363" i="1"/>
  <c r="IB358" i="1"/>
  <c r="IB351" i="1"/>
  <c r="IB349" i="1"/>
  <c r="IB346" i="1"/>
  <c r="IB344" i="1"/>
  <c r="IB341" i="1"/>
  <c r="IB337" i="1"/>
  <c r="IB343" i="1"/>
  <c r="IB342" i="1"/>
  <c r="IB340" i="1"/>
  <c r="IB338" i="1"/>
  <c r="IB350" i="1"/>
  <c r="IB345" i="1"/>
  <c r="IB339" i="1"/>
  <c r="IB362" i="1"/>
  <c r="IB356" i="1"/>
  <c r="IB354" i="1"/>
  <c r="IB336" i="1"/>
  <c r="IB364" i="1"/>
  <c r="IB352" i="1"/>
  <c r="IB347"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5" i="1"/>
  <c r="IC296" i="1"/>
  <c r="IC293" i="1"/>
  <c r="IC334" i="1"/>
  <c r="IC319" i="1"/>
  <c r="IC316" i="1"/>
  <c r="IC389" i="1"/>
  <c r="IC387" i="1"/>
  <c r="IC386" i="1"/>
  <c r="IC382" i="1"/>
  <c r="IC244" i="1"/>
  <c r="IC275" i="1"/>
  <c r="IC269" i="1"/>
  <c r="IC266" i="1"/>
  <c r="IC290" i="1"/>
  <c r="IC286" i="1"/>
  <c r="IC281" i="1"/>
  <c r="IC300" i="1"/>
  <c r="IC297" i="1"/>
  <c r="IC295" i="1"/>
  <c r="IC333" i="1"/>
  <c r="IC318" i="1"/>
  <c r="IC388" i="1"/>
  <c r="IC385" i="1"/>
  <c r="IC383" i="1"/>
  <c r="IC381" i="1"/>
  <c r="IC263" i="1"/>
  <c r="IC273" i="1"/>
  <c r="IC270" i="1"/>
  <c r="IC268" i="1"/>
  <c r="IC289" i="1"/>
  <c r="IC285" i="1"/>
  <c r="IC307" i="1"/>
  <c r="IC304" i="1"/>
  <c r="IC299" i="1"/>
  <c r="IC294" i="1"/>
  <c r="IC332" i="1"/>
  <c r="IC317" i="1"/>
  <c r="IC384" i="1"/>
  <c r="IC267" i="1"/>
  <c r="IC306" i="1"/>
  <c r="IC258" i="1"/>
  <c r="IC280" i="1"/>
  <c r="IC390" i="1"/>
  <c r="IC380" i="1"/>
  <c r="IC283" i="1"/>
  <c r="IC298" i="1"/>
  <c r="IC378" i="1"/>
  <c r="IC272" i="1"/>
  <c r="IC379" i="1"/>
  <c r="IC377" i="1"/>
  <c r="IC375" i="1"/>
  <c r="IC372" i="1"/>
  <c r="IC370" i="1"/>
  <c r="IC368" i="1"/>
  <c r="IC366" i="1"/>
  <c r="IC371" i="1"/>
  <c r="IC367" i="1"/>
  <c r="IC376" i="1"/>
  <c r="IC373" i="1"/>
  <c r="IC369" i="1"/>
  <c r="IC365" i="1"/>
  <c r="IC359" i="1"/>
  <c r="IC364" i="1"/>
  <c r="IC362" i="1"/>
  <c r="IC358" i="1"/>
  <c r="IC354" i="1"/>
  <c r="IC360" i="1"/>
  <c r="IC356" i="1"/>
  <c r="IC350" i="1"/>
  <c r="IC345" i="1"/>
  <c r="IC340" i="1"/>
  <c r="IC338" i="1"/>
  <c r="IC336" i="1"/>
  <c r="IC341" i="1"/>
  <c r="IC357" i="1"/>
  <c r="IC343" i="1"/>
  <c r="IC339" i="1"/>
  <c r="IC347" i="1"/>
  <c r="IC337" i="1"/>
  <c r="IC353" i="1"/>
  <c r="IC352" i="1"/>
  <c r="IC342" i="1"/>
  <c r="IC363" i="1"/>
  <c r="IC355" i="1"/>
  <c r="IC351" i="1"/>
  <c r="IC349" i="1"/>
  <c r="IC346" i="1"/>
  <c r="IC344"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33" i="1"/>
  <c r="ID318" i="1"/>
  <c r="ID388" i="1"/>
  <c r="ID385" i="1"/>
  <c r="ID383" i="1"/>
  <c r="ID381" i="1"/>
  <c r="ID241" i="1"/>
  <c r="ID273" i="1"/>
  <c r="ID270" i="1"/>
  <c r="ID268" i="1"/>
  <c r="ID289" i="1"/>
  <c r="ID285" i="1"/>
  <c r="ID307" i="1"/>
  <c r="ID304" i="1"/>
  <c r="ID299" i="1"/>
  <c r="ID294" i="1"/>
  <c r="ID332" i="1"/>
  <c r="ID317" i="1"/>
  <c r="ID384" i="1"/>
  <c r="ID146" i="1"/>
  <c r="ID272" i="1"/>
  <c r="ID267" i="1"/>
  <c r="ID283" i="1"/>
  <c r="ID280" i="1"/>
  <c r="ID306" i="1"/>
  <c r="ID298" i="1"/>
  <c r="ID390" i="1"/>
  <c r="ID262" i="1"/>
  <c r="ID271" i="1"/>
  <c r="ID291" i="1"/>
  <c r="ID249" i="1"/>
  <c r="ID282" i="1"/>
  <c r="ID319" i="1"/>
  <c r="ID296" i="1"/>
  <c r="ID293" i="1"/>
  <c r="ID387" i="1"/>
  <c r="ID386" i="1"/>
  <c r="ID378" i="1"/>
  <c r="ID287" i="1"/>
  <c r="ID284" i="1"/>
  <c r="ID334" i="1"/>
  <c r="ID316" i="1"/>
  <c r="ID389" i="1"/>
  <c r="ID382" i="1"/>
  <c r="ID377" i="1"/>
  <c r="ID288" i="1"/>
  <c r="ID305" i="1"/>
  <c r="ID371" i="1"/>
  <c r="ID367" i="1"/>
  <c r="ID380" i="1"/>
  <c r="ID379" i="1"/>
  <c r="ID375" i="1"/>
  <c r="ID372" i="1"/>
  <c r="ID364" i="1"/>
  <c r="ID362" i="1"/>
  <c r="ID358" i="1"/>
  <c r="ID376" i="1"/>
  <c r="ID373" i="1"/>
  <c r="ID363" i="1"/>
  <c r="ID368" i="1"/>
  <c r="ID370" i="1"/>
  <c r="ID369" i="1"/>
  <c r="ID366" i="1"/>
  <c r="ID365" i="1"/>
  <c r="ID359" i="1"/>
  <c r="ID357" i="1"/>
  <c r="ID355" i="1"/>
  <c r="ID343" i="1"/>
  <c r="ID339" i="1"/>
  <c r="ID351" i="1"/>
  <c r="ID349" i="1"/>
  <c r="ID344" i="1"/>
  <c r="ID356" i="1"/>
  <c r="ID354" i="1"/>
  <c r="ID353" i="1"/>
  <c r="ID352" i="1"/>
  <c r="ID347" i="1"/>
  <c r="ID342" i="1"/>
  <c r="ID340" i="1"/>
  <c r="ID338" i="1"/>
  <c r="ID336" i="1"/>
  <c r="ID346" i="1"/>
  <c r="ID341" i="1"/>
  <c r="ID337" i="1"/>
  <c r="ID360" i="1"/>
  <c r="ID350" i="1"/>
  <c r="ID345"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7" i="1"/>
  <c r="IE304" i="1"/>
  <c r="IE299" i="1"/>
  <c r="IE294" i="1"/>
  <c r="IE332" i="1"/>
  <c r="IE317" i="1"/>
  <c r="IE384" i="1"/>
  <c r="IE237" i="1"/>
  <c r="IE253" i="1"/>
  <c r="IE272" i="1"/>
  <c r="IE267" i="1"/>
  <c r="IE283" i="1"/>
  <c r="IE280" i="1"/>
  <c r="IE306" i="1"/>
  <c r="IE298" i="1"/>
  <c r="IE390" i="1"/>
  <c r="IE260" i="1"/>
  <c r="IE274" i="1"/>
  <c r="IE271" i="1"/>
  <c r="IE291" i="1"/>
  <c r="IE288" i="1"/>
  <c r="IE287" i="1"/>
  <c r="IE284" i="1"/>
  <c r="IE282" i="1"/>
  <c r="IE305" i="1"/>
  <c r="IE296" i="1"/>
  <c r="IE293" i="1"/>
  <c r="IE334" i="1"/>
  <c r="IE319" i="1"/>
  <c r="IE316" i="1"/>
  <c r="IE389" i="1"/>
  <c r="IE387" i="1"/>
  <c r="IE386" i="1"/>
  <c r="IE382" i="1"/>
  <c r="IE290" i="1"/>
  <c r="IE245" i="1"/>
  <c r="IE256" i="1"/>
  <c r="IE266" i="1"/>
  <c r="IE300" i="1"/>
  <c r="IE333" i="1"/>
  <c r="IE318" i="1"/>
  <c r="IE269" i="1"/>
  <c r="IE286" i="1"/>
  <c r="IE297" i="1"/>
  <c r="IE385" i="1"/>
  <c r="IE377" i="1"/>
  <c r="IE281" i="1"/>
  <c r="IE388" i="1"/>
  <c r="IE381" i="1"/>
  <c r="IE379" i="1"/>
  <c r="IE376" i="1"/>
  <c r="IE295" i="1"/>
  <c r="IE383" i="1"/>
  <c r="IE373" i="1"/>
  <c r="IE369" i="1"/>
  <c r="IE380" i="1"/>
  <c r="IE378" i="1"/>
  <c r="IE371" i="1"/>
  <c r="IE363" i="1"/>
  <c r="IE372" i="1"/>
  <c r="IE368" i="1"/>
  <c r="IE360" i="1"/>
  <c r="IE356" i="1"/>
  <c r="IE375" i="1"/>
  <c r="IE370" i="1"/>
  <c r="IE366" i="1"/>
  <c r="IE365" i="1"/>
  <c r="IE367" i="1"/>
  <c r="IE364" i="1"/>
  <c r="IE362" i="1"/>
  <c r="IE358" i="1"/>
  <c r="IE354" i="1"/>
  <c r="IE357" i="1"/>
  <c r="IE353" i="1"/>
  <c r="IE352" i="1"/>
  <c r="IE347" i="1"/>
  <c r="IE342" i="1"/>
  <c r="IE340" i="1"/>
  <c r="IE338" i="1"/>
  <c r="IE336" i="1"/>
  <c r="IE350" i="1"/>
  <c r="IE345" i="1"/>
  <c r="IE339" i="1"/>
  <c r="IE351" i="1"/>
  <c r="IE349" i="1"/>
  <c r="IE346" i="1"/>
  <c r="IE344" i="1"/>
  <c r="IE341" i="1"/>
  <c r="IE337" i="1"/>
  <c r="IE355" i="1"/>
  <c r="IE359" i="1"/>
  <c r="IE343"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6" i="1"/>
  <c r="IF298" i="1"/>
  <c r="IF390" i="1"/>
  <c r="IF264" i="1"/>
  <c r="IF271" i="1"/>
  <c r="IF291" i="1"/>
  <c r="IF288" i="1"/>
  <c r="IF287" i="1"/>
  <c r="IF284" i="1"/>
  <c r="IF282" i="1"/>
  <c r="IF305" i="1"/>
  <c r="IF296" i="1"/>
  <c r="IF293" i="1"/>
  <c r="IF334" i="1"/>
  <c r="IF319" i="1"/>
  <c r="IF316" i="1"/>
  <c r="IF389" i="1"/>
  <c r="IF387" i="1"/>
  <c r="IF386" i="1"/>
  <c r="IF382" i="1"/>
  <c r="IF240" i="1"/>
  <c r="IF259" i="1"/>
  <c r="IF269" i="1"/>
  <c r="IF266" i="1"/>
  <c r="IF290" i="1"/>
  <c r="IF286" i="1"/>
  <c r="IF281" i="1"/>
  <c r="IF300" i="1"/>
  <c r="IF297" i="1"/>
  <c r="IF295" i="1"/>
  <c r="IF333" i="1"/>
  <c r="IF318" i="1"/>
  <c r="IF388" i="1"/>
  <c r="IF385" i="1"/>
  <c r="IF383" i="1"/>
  <c r="IF381" i="1"/>
  <c r="IF289" i="1"/>
  <c r="IF270" i="1"/>
  <c r="IF299" i="1"/>
  <c r="IF199" i="1"/>
  <c r="IF255" i="1"/>
  <c r="IF273" i="1"/>
  <c r="IF243" i="1"/>
  <c r="IF268" i="1"/>
  <c r="IF317" i="1"/>
  <c r="IF294" i="1"/>
  <c r="IF384" i="1"/>
  <c r="IF379" i="1"/>
  <c r="IF376" i="1"/>
  <c r="IF285" i="1"/>
  <c r="IF307" i="1"/>
  <c r="IF304" i="1"/>
  <c r="IF332" i="1"/>
  <c r="IF380" i="1"/>
  <c r="IF373" i="1"/>
  <c r="IF369" i="1"/>
  <c r="IF378" i="1"/>
  <c r="IF375" i="1"/>
  <c r="IF372" i="1"/>
  <c r="IF370" i="1"/>
  <c r="IF368" i="1"/>
  <c r="IF366" i="1"/>
  <c r="IF377" i="1"/>
  <c r="IF360" i="1"/>
  <c r="IF371" i="1"/>
  <c r="IF365" i="1"/>
  <c r="IF359" i="1"/>
  <c r="IF357" i="1"/>
  <c r="IF355" i="1"/>
  <c r="IF353" i="1"/>
  <c r="IF367" i="1"/>
  <c r="IF363" i="1"/>
  <c r="IF356" i="1"/>
  <c r="IF354" i="1"/>
  <c r="IF351" i="1"/>
  <c r="IF349" i="1"/>
  <c r="IF346" i="1"/>
  <c r="IF344" i="1"/>
  <c r="IF341" i="1"/>
  <c r="IF337" i="1"/>
  <c r="IF339" i="1"/>
  <c r="IF336" i="1"/>
  <c r="IF362" i="1"/>
  <c r="IF350" i="1"/>
  <c r="IF345" i="1"/>
  <c r="IF343" i="1"/>
  <c r="IF342" i="1"/>
  <c r="IF364" i="1"/>
  <c r="IF338" i="1"/>
  <c r="IF358" i="1"/>
  <c r="IF352" i="1"/>
  <c r="IF347" i="1"/>
  <c r="IF340"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5" i="1"/>
  <c r="IG296" i="1"/>
  <c r="IG293" i="1"/>
  <c r="IG334" i="1"/>
  <c r="IG319" i="1"/>
  <c r="IG316" i="1"/>
  <c r="IG389" i="1"/>
  <c r="IG387" i="1"/>
  <c r="IG386" i="1"/>
  <c r="IG382" i="1"/>
  <c r="IG263" i="1"/>
  <c r="IG269" i="1"/>
  <c r="IG266" i="1"/>
  <c r="IG290" i="1"/>
  <c r="IG286" i="1"/>
  <c r="IG281" i="1"/>
  <c r="IG300" i="1"/>
  <c r="IG297" i="1"/>
  <c r="IG295" i="1"/>
  <c r="IG333" i="1"/>
  <c r="IG318" i="1"/>
  <c r="IG388" i="1"/>
  <c r="IG385" i="1"/>
  <c r="IG383" i="1"/>
  <c r="IG381" i="1"/>
  <c r="IG258" i="1"/>
  <c r="IG273" i="1"/>
  <c r="IG270" i="1"/>
  <c r="IG268" i="1"/>
  <c r="IG289" i="1"/>
  <c r="IG285" i="1"/>
  <c r="IG307" i="1"/>
  <c r="IG304" i="1"/>
  <c r="IG299" i="1"/>
  <c r="IG294" i="1"/>
  <c r="IG332" i="1"/>
  <c r="IG317" i="1"/>
  <c r="IG384" i="1"/>
  <c r="IG242" i="1"/>
  <c r="IG280" i="1"/>
  <c r="IG298" i="1"/>
  <c r="IG272" i="1"/>
  <c r="IG254" i="1"/>
  <c r="IG306" i="1"/>
  <c r="IG390" i="1"/>
  <c r="IG283" i="1"/>
  <c r="IG380" i="1"/>
  <c r="IG378" i="1"/>
  <c r="IG267" i="1"/>
  <c r="IG375" i="1"/>
  <c r="IG372" i="1"/>
  <c r="IG370" i="1"/>
  <c r="IG368" i="1"/>
  <c r="IG366" i="1"/>
  <c r="IG376" i="1"/>
  <c r="IG371" i="1"/>
  <c r="IG367" i="1"/>
  <c r="IG379" i="1"/>
  <c r="IG373" i="1"/>
  <c r="IG365" i="1"/>
  <c r="IG359" i="1"/>
  <c r="IG377" i="1"/>
  <c r="IG364" i="1"/>
  <c r="IG362" i="1"/>
  <c r="IG358" i="1"/>
  <c r="IG354" i="1"/>
  <c r="IG369" i="1"/>
  <c r="IG360" i="1"/>
  <c r="IG356" i="1"/>
  <c r="IG350" i="1"/>
  <c r="IG345" i="1"/>
  <c r="IG347" i="1"/>
  <c r="IG342" i="1"/>
  <c r="IG337" i="1"/>
  <c r="IG355" i="1"/>
  <c r="IG343" i="1"/>
  <c r="IG339" i="1"/>
  <c r="IG340" i="1"/>
  <c r="IG338" i="1"/>
  <c r="IG336" i="1"/>
  <c r="IG363" i="1"/>
  <c r="IG352" i="1"/>
  <c r="IG357" i="1"/>
  <c r="IG353" i="1"/>
  <c r="IG351" i="1"/>
  <c r="IG349" i="1"/>
  <c r="IG346" i="1"/>
  <c r="IG344" i="1"/>
  <c r="IG341"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33" i="1"/>
  <c r="IH318" i="1"/>
  <c r="IH388" i="1"/>
  <c r="IH385" i="1"/>
  <c r="IH383" i="1"/>
  <c r="IH381" i="1"/>
  <c r="IH273" i="1"/>
  <c r="IH270" i="1"/>
  <c r="IH268" i="1"/>
  <c r="IH289" i="1"/>
  <c r="IH285" i="1"/>
  <c r="IH307" i="1"/>
  <c r="IH304" i="1"/>
  <c r="IH299" i="1"/>
  <c r="IH294" i="1"/>
  <c r="IH332" i="1"/>
  <c r="IH317" i="1"/>
  <c r="IH384" i="1"/>
  <c r="IH152" i="1"/>
  <c r="IH144" i="1"/>
  <c r="IH142" i="1"/>
  <c r="IH194" i="1"/>
  <c r="IH262" i="1"/>
  <c r="IH272" i="1"/>
  <c r="IH267" i="1"/>
  <c r="IH283" i="1"/>
  <c r="IH280" i="1"/>
  <c r="IH306" i="1"/>
  <c r="IH298" i="1"/>
  <c r="IH390" i="1"/>
  <c r="IH288" i="1"/>
  <c r="IH287" i="1"/>
  <c r="IH305" i="1"/>
  <c r="IH296" i="1"/>
  <c r="IH271" i="1"/>
  <c r="IH293" i="1"/>
  <c r="IH387" i="1"/>
  <c r="IH386" i="1"/>
  <c r="IH284" i="1"/>
  <c r="IH334" i="1"/>
  <c r="IH316" i="1"/>
  <c r="IH389" i="1"/>
  <c r="IH382" i="1"/>
  <c r="IH378" i="1"/>
  <c r="IH291" i="1"/>
  <c r="IH377" i="1"/>
  <c r="IH282" i="1"/>
  <c r="IH376" i="1"/>
  <c r="IH371" i="1"/>
  <c r="IH367" i="1"/>
  <c r="IH319" i="1"/>
  <c r="IH380" i="1"/>
  <c r="IH379" i="1"/>
  <c r="IH375" i="1"/>
  <c r="IH372" i="1"/>
  <c r="IH373" i="1"/>
  <c r="IH368" i="1"/>
  <c r="IH364" i="1"/>
  <c r="IH362" i="1"/>
  <c r="IH358" i="1"/>
  <c r="IH370" i="1"/>
  <c r="IH369" i="1"/>
  <c r="IH366" i="1"/>
  <c r="IH363" i="1"/>
  <c r="IH365" i="1"/>
  <c r="IH359" i="1"/>
  <c r="IH357" i="1"/>
  <c r="IH355" i="1"/>
  <c r="IH343" i="1"/>
  <c r="IH339" i="1"/>
  <c r="IH346" i="1"/>
  <c r="IH341" i="1"/>
  <c r="IH337" i="1"/>
  <c r="IH352" i="1"/>
  <c r="IH347" i="1"/>
  <c r="IH342" i="1"/>
  <c r="IH340" i="1"/>
  <c r="IH338" i="1"/>
  <c r="IH336" i="1"/>
  <c r="IH351" i="1"/>
  <c r="IH344" i="1"/>
  <c r="IH360" i="1"/>
  <c r="IH353" i="1"/>
  <c r="IH349" i="1"/>
  <c r="IH356" i="1"/>
  <c r="IH354" i="1"/>
  <c r="IH350" i="1"/>
  <c r="IH345"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7" i="1"/>
  <c r="II304" i="1"/>
  <c r="II299" i="1"/>
  <c r="II294" i="1"/>
  <c r="II332" i="1"/>
  <c r="II317" i="1"/>
  <c r="II384" i="1"/>
  <c r="II260" i="1"/>
  <c r="II274" i="1"/>
  <c r="II272" i="1"/>
  <c r="II267" i="1"/>
  <c r="II283" i="1"/>
  <c r="II280" i="1"/>
  <c r="II306" i="1"/>
  <c r="II298" i="1"/>
  <c r="II390" i="1"/>
  <c r="II245" i="1"/>
  <c r="II256" i="1"/>
  <c r="II271" i="1"/>
  <c r="II291" i="1"/>
  <c r="II288" i="1"/>
  <c r="II287" i="1"/>
  <c r="II284" i="1"/>
  <c r="II282" i="1"/>
  <c r="II305" i="1"/>
  <c r="II296" i="1"/>
  <c r="II293" i="1"/>
  <c r="II334" i="1"/>
  <c r="II319" i="1"/>
  <c r="II316" i="1"/>
  <c r="II389" i="1"/>
  <c r="II387" i="1"/>
  <c r="II386" i="1"/>
  <c r="II382" i="1"/>
  <c r="II187" i="1"/>
  <c r="II266" i="1"/>
  <c r="II257" i="1"/>
  <c r="II286" i="1"/>
  <c r="II295" i="1"/>
  <c r="II277" i="1"/>
  <c r="II246" i="1"/>
  <c r="II269" i="1"/>
  <c r="II297" i="1"/>
  <c r="II385" i="1"/>
  <c r="II281" i="1"/>
  <c r="II300" i="1"/>
  <c r="II388" i="1"/>
  <c r="II381" i="1"/>
  <c r="II377" i="1"/>
  <c r="II290" i="1"/>
  <c r="II383" i="1"/>
  <c r="II379" i="1"/>
  <c r="II376" i="1"/>
  <c r="II380" i="1"/>
  <c r="II378" i="1"/>
  <c r="II373" i="1"/>
  <c r="II369" i="1"/>
  <c r="II318" i="1"/>
  <c r="II333" i="1"/>
  <c r="II371" i="1"/>
  <c r="II372" i="1"/>
  <c r="II370" i="1"/>
  <c r="II366" i="1"/>
  <c r="II363" i="1"/>
  <c r="II375" i="1"/>
  <c r="II367" i="1"/>
  <c r="II360" i="1"/>
  <c r="II356" i="1"/>
  <c r="II365" i="1"/>
  <c r="II368" i="1"/>
  <c r="II364" i="1"/>
  <c r="II362" i="1"/>
  <c r="II358" i="1"/>
  <c r="II354" i="1"/>
  <c r="II355" i="1"/>
  <c r="II352" i="1"/>
  <c r="II347" i="1"/>
  <c r="II342" i="1"/>
  <c r="II340" i="1"/>
  <c r="II338" i="1"/>
  <c r="II336" i="1"/>
  <c r="II353" i="1"/>
  <c r="II351" i="1"/>
  <c r="II349" i="1"/>
  <c r="II346" i="1"/>
  <c r="II344" i="1"/>
  <c r="II341" i="1"/>
  <c r="II337" i="1"/>
  <c r="II350" i="1"/>
  <c r="II345" i="1"/>
  <c r="II339" i="1"/>
  <c r="II359" i="1"/>
  <c r="II357" i="1"/>
  <c r="II343"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6" i="1"/>
  <c r="IJ298" i="1"/>
  <c r="IJ390" i="1"/>
  <c r="IJ248" i="1"/>
  <c r="IJ240" i="1"/>
  <c r="IJ259" i="1"/>
  <c r="IJ271" i="1"/>
  <c r="IJ291" i="1"/>
  <c r="IJ288" i="1"/>
  <c r="IJ287" i="1"/>
  <c r="IJ284" i="1"/>
  <c r="IJ282" i="1"/>
  <c r="IJ305" i="1"/>
  <c r="IJ296" i="1"/>
  <c r="IJ293" i="1"/>
  <c r="IJ334" i="1"/>
  <c r="IJ319" i="1"/>
  <c r="IJ316" i="1"/>
  <c r="IJ389" i="1"/>
  <c r="IJ387" i="1"/>
  <c r="IJ386" i="1"/>
  <c r="IJ382" i="1"/>
  <c r="IJ243" i="1"/>
  <c r="IJ255" i="1"/>
  <c r="IJ269" i="1"/>
  <c r="IJ266" i="1"/>
  <c r="IJ290" i="1"/>
  <c r="IJ286" i="1"/>
  <c r="IJ281" i="1"/>
  <c r="IJ300" i="1"/>
  <c r="IJ297" i="1"/>
  <c r="IJ295" i="1"/>
  <c r="IJ333" i="1"/>
  <c r="IJ318" i="1"/>
  <c r="IJ388" i="1"/>
  <c r="IJ385" i="1"/>
  <c r="IJ383" i="1"/>
  <c r="IJ381" i="1"/>
  <c r="IJ270" i="1"/>
  <c r="IJ156" i="1"/>
  <c r="IJ273" i="1"/>
  <c r="IJ285" i="1"/>
  <c r="IJ294" i="1"/>
  <c r="IJ192" i="1"/>
  <c r="IJ261" i="1"/>
  <c r="IJ276" i="1"/>
  <c r="IJ384" i="1"/>
  <c r="IJ307" i="1"/>
  <c r="IJ304" i="1"/>
  <c r="IJ332" i="1"/>
  <c r="IJ379" i="1"/>
  <c r="IJ376" i="1"/>
  <c r="IJ289" i="1"/>
  <c r="IJ380" i="1"/>
  <c r="IJ268" i="1"/>
  <c r="IJ299" i="1"/>
  <c r="IJ373" i="1"/>
  <c r="IJ369" i="1"/>
  <c r="IJ377" i="1"/>
  <c r="IJ375" i="1"/>
  <c r="IJ372" i="1"/>
  <c r="IJ370" i="1"/>
  <c r="IJ368" i="1"/>
  <c r="IJ366" i="1"/>
  <c r="IJ317" i="1"/>
  <c r="IJ378" i="1"/>
  <c r="IJ371" i="1"/>
  <c r="IJ367" i="1"/>
  <c r="IJ360" i="1"/>
  <c r="IJ365" i="1"/>
  <c r="IJ359" i="1"/>
  <c r="IJ357" i="1"/>
  <c r="IJ355" i="1"/>
  <c r="IJ353" i="1"/>
  <c r="IJ363" i="1"/>
  <c r="IJ362" i="1"/>
  <c r="IJ351" i="1"/>
  <c r="IJ349" i="1"/>
  <c r="IJ346" i="1"/>
  <c r="IJ344" i="1"/>
  <c r="IJ341" i="1"/>
  <c r="IJ337" i="1"/>
  <c r="IJ343" i="1"/>
  <c r="IJ342" i="1"/>
  <c r="IJ364" i="1"/>
  <c r="IJ350" i="1"/>
  <c r="IJ345" i="1"/>
  <c r="IJ339" i="1"/>
  <c r="IJ340" i="1"/>
  <c r="IJ338" i="1"/>
  <c r="IJ336" i="1"/>
  <c r="IJ358" i="1"/>
  <c r="IJ356" i="1"/>
  <c r="IJ354" i="1"/>
  <c r="IJ352" i="1"/>
  <c r="IJ347"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5" i="1"/>
  <c r="IK296" i="1"/>
  <c r="IK293" i="1"/>
  <c r="IK334" i="1"/>
  <c r="IK319" i="1"/>
  <c r="IK316" i="1"/>
  <c r="IK389" i="1"/>
  <c r="IK387" i="1"/>
  <c r="IK386" i="1"/>
  <c r="IK382" i="1"/>
  <c r="IK151" i="1"/>
  <c r="IK258" i="1"/>
  <c r="IK269" i="1"/>
  <c r="IK266" i="1"/>
  <c r="IK290" i="1"/>
  <c r="IK286" i="1"/>
  <c r="IK281" i="1"/>
  <c r="IK300" i="1"/>
  <c r="IK297" i="1"/>
  <c r="IK295" i="1"/>
  <c r="IK333" i="1"/>
  <c r="IK318" i="1"/>
  <c r="IK388" i="1"/>
  <c r="IK385" i="1"/>
  <c r="IK383" i="1"/>
  <c r="IK381" i="1"/>
  <c r="IK242" i="1"/>
  <c r="IK254" i="1"/>
  <c r="IK273" i="1"/>
  <c r="IK270" i="1"/>
  <c r="IK268" i="1"/>
  <c r="IK289" i="1"/>
  <c r="IK285" i="1"/>
  <c r="IK307" i="1"/>
  <c r="IK304" i="1"/>
  <c r="IK299" i="1"/>
  <c r="IK294" i="1"/>
  <c r="IK332" i="1"/>
  <c r="IK317" i="1"/>
  <c r="IK384" i="1"/>
  <c r="IK275" i="1"/>
  <c r="IK272" i="1"/>
  <c r="IK283" i="1"/>
  <c r="IK244" i="1"/>
  <c r="IK280" i="1"/>
  <c r="IK298" i="1"/>
  <c r="IK380" i="1"/>
  <c r="IK267" i="1"/>
  <c r="IK378" i="1"/>
  <c r="IK306" i="1"/>
  <c r="IK379" i="1"/>
  <c r="IK377" i="1"/>
  <c r="IK375" i="1"/>
  <c r="IK372" i="1"/>
  <c r="IK370" i="1"/>
  <c r="IK368" i="1"/>
  <c r="IK366" i="1"/>
  <c r="IK390" i="1"/>
  <c r="IK371" i="1"/>
  <c r="IK367" i="1"/>
  <c r="IK376" i="1"/>
  <c r="IK373" i="1"/>
  <c r="IK369" i="1"/>
  <c r="IK365" i="1"/>
  <c r="IK359" i="1"/>
  <c r="IK364" i="1"/>
  <c r="IK362" i="1"/>
  <c r="IK358" i="1"/>
  <c r="IK354" i="1"/>
  <c r="IK360" i="1"/>
  <c r="IK356" i="1"/>
  <c r="IK353" i="1"/>
  <c r="IK350" i="1"/>
  <c r="IK345" i="1"/>
  <c r="IK338" i="1"/>
  <c r="IK336" i="1"/>
  <c r="IK363" i="1"/>
  <c r="IK357" i="1"/>
  <c r="IK343" i="1"/>
  <c r="IK339" i="1"/>
  <c r="IK347" i="1"/>
  <c r="IK342" i="1"/>
  <c r="IK352" i="1"/>
  <c r="IK340" i="1"/>
  <c r="IK341" i="1"/>
  <c r="IK355" i="1"/>
  <c r="IK351" i="1"/>
  <c r="IK349" i="1"/>
  <c r="IK346" i="1"/>
  <c r="IK344" i="1"/>
  <c r="IK337"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33" i="1"/>
  <c r="IL318" i="1"/>
  <c r="IL388" i="1"/>
  <c r="IL385" i="1"/>
  <c r="IL383" i="1"/>
  <c r="IL381" i="1"/>
  <c r="IL262" i="1"/>
  <c r="IL273" i="1"/>
  <c r="IL270" i="1"/>
  <c r="IL268" i="1"/>
  <c r="IL289" i="1"/>
  <c r="IL285" i="1"/>
  <c r="IL307" i="1"/>
  <c r="IL304" i="1"/>
  <c r="IL299" i="1"/>
  <c r="IL294" i="1"/>
  <c r="IL332" i="1"/>
  <c r="IL317" i="1"/>
  <c r="IL384" i="1"/>
  <c r="IL272" i="1"/>
  <c r="IL267" i="1"/>
  <c r="IL283" i="1"/>
  <c r="IL280" i="1"/>
  <c r="IL306" i="1"/>
  <c r="IL298" i="1"/>
  <c r="IL390" i="1"/>
  <c r="IL288" i="1"/>
  <c r="IL287" i="1"/>
  <c r="IL241" i="1"/>
  <c r="IL271" i="1"/>
  <c r="IL284" i="1"/>
  <c r="IL296" i="1"/>
  <c r="IL334" i="1"/>
  <c r="IL316" i="1"/>
  <c r="IL389" i="1"/>
  <c r="IL382" i="1"/>
  <c r="IL291" i="1"/>
  <c r="IL378" i="1"/>
  <c r="IL282" i="1"/>
  <c r="IL305" i="1"/>
  <c r="IL319" i="1"/>
  <c r="IL377" i="1"/>
  <c r="IL293" i="1"/>
  <c r="IL387" i="1"/>
  <c r="IL371" i="1"/>
  <c r="IL367" i="1"/>
  <c r="IL386" i="1"/>
  <c r="IL380" i="1"/>
  <c r="IL379" i="1"/>
  <c r="IL375" i="1"/>
  <c r="IL372" i="1"/>
  <c r="IL376" i="1"/>
  <c r="IL364" i="1"/>
  <c r="IL362" i="1"/>
  <c r="IL358" i="1"/>
  <c r="IL363" i="1"/>
  <c r="IL368" i="1"/>
  <c r="IL373" i="1"/>
  <c r="IL370" i="1"/>
  <c r="IL369" i="1"/>
  <c r="IL366" i="1"/>
  <c r="IL365" i="1"/>
  <c r="IL359" i="1"/>
  <c r="IL357" i="1"/>
  <c r="IL355" i="1"/>
  <c r="IL343" i="1"/>
  <c r="IL339" i="1"/>
  <c r="IL351" i="1"/>
  <c r="IL344" i="1"/>
  <c r="IL360" i="1"/>
  <c r="IL356" i="1"/>
  <c r="IL354" i="1"/>
  <c r="IL352" i="1"/>
  <c r="IL347" i="1"/>
  <c r="IL342" i="1"/>
  <c r="IL340" i="1"/>
  <c r="IL338" i="1"/>
  <c r="IL336" i="1"/>
  <c r="IL349" i="1"/>
  <c r="IL346" i="1"/>
  <c r="IL341" i="1"/>
  <c r="IL337" i="1"/>
  <c r="IL353" i="1"/>
  <c r="IL350" i="1"/>
  <c r="IL345"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7" i="1"/>
  <c r="IM304" i="1"/>
  <c r="IM299" i="1"/>
  <c r="IM294" i="1"/>
  <c r="IM332" i="1"/>
  <c r="IM317" i="1"/>
  <c r="IM384" i="1"/>
  <c r="IM162" i="1"/>
  <c r="IM245" i="1"/>
  <c r="IM256" i="1"/>
  <c r="IM272" i="1"/>
  <c r="IM267" i="1"/>
  <c r="IM283" i="1"/>
  <c r="IM280" i="1"/>
  <c r="IM306" i="1"/>
  <c r="IM298" i="1"/>
  <c r="IM390" i="1"/>
  <c r="IM257" i="1"/>
  <c r="IM277" i="1"/>
  <c r="IM271" i="1"/>
  <c r="IM291" i="1"/>
  <c r="IM288" i="1"/>
  <c r="IM287" i="1"/>
  <c r="IM284" i="1"/>
  <c r="IM282" i="1"/>
  <c r="IM305" i="1"/>
  <c r="IM296" i="1"/>
  <c r="IM293" i="1"/>
  <c r="IM334" i="1"/>
  <c r="IM319" i="1"/>
  <c r="IM316" i="1"/>
  <c r="IM389" i="1"/>
  <c r="IM387" i="1"/>
  <c r="IM386" i="1"/>
  <c r="IM382" i="1"/>
  <c r="IM286" i="1"/>
  <c r="IM253" i="1"/>
  <c r="IM269" i="1"/>
  <c r="IM297" i="1"/>
  <c r="IM281" i="1"/>
  <c r="IM300" i="1"/>
  <c r="IM388" i="1"/>
  <c r="IM381" i="1"/>
  <c r="IM290" i="1"/>
  <c r="IM383" i="1"/>
  <c r="IM377" i="1"/>
  <c r="IM295" i="1"/>
  <c r="IM333" i="1"/>
  <c r="IM318" i="1"/>
  <c r="IM379" i="1"/>
  <c r="IM376" i="1"/>
  <c r="IM266" i="1"/>
  <c r="IM373" i="1"/>
  <c r="IM369" i="1"/>
  <c r="IM380" i="1"/>
  <c r="IM378" i="1"/>
  <c r="IM385" i="1"/>
  <c r="IM371" i="1"/>
  <c r="IM375" i="1"/>
  <c r="IM363" i="1"/>
  <c r="IM368" i="1"/>
  <c r="IM360" i="1"/>
  <c r="IM356" i="1"/>
  <c r="IM370" i="1"/>
  <c r="IM366" i="1"/>
  <c r="IM365" i="1"/>
  <c r="IM372" i="1"/>
  <c r="IM367" i="1"/>
  <c r="IM364" i="1"/>
  <c r="IM362" i="1"/>
  <c r="IM358" i="1"/>
  <c r="IM354" i="1"/>
  <c r="IM357" i="1"/>
  <c r="IM352" i="1"/>
  <c r="IM347" i="1"/>
  <c r="IM342" i="1"/>
  <c r="IM340" i="1"/>
  <c r="IM338" i="1"/>
  <c r="IM336" i="1"/>
  <c r="IM345" i="1"/>
  <c r="IM359" i="1"/>
  <c r="IM351" i="1"/>
  <c r="IM349" i="1"/>
  <c r="IM346" i="1"/>
  <c r="IM344" i="1"/>
  <c r="IM341" i="1"/>
  <c r="IM337" i="1"/>
  <c r="IM355" i="1"/>
  <c r="IM353" i="1"/>
  <c r="IM350" i="1"/>
  <c r="IM343" i="1"/>
  <c r="IM339"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6" i="1"/>
  <c r="IN298" i="1"/>
  <c r="IN390" i="1"/>
  <c r="IN167" i="1"/>
  <c r="IN243" i="1"/>
  <c r="IN255" i="1"/>
  <c r="IN271" i="1"/>
  <c r="IN291" i="1"/>
  <c r="IN288" i="1"/>
  <c r="IN287" i="1"/>
  <c r="IN284" i="1"/>
  <c r="IN282" i="1"/>
  <c r="IN305" i="1"/>
  <c r="IN296" i="1"/>
  <c r="IN293" i="1"/>
  <c r="IN334" i="1"/>
  <c r="IN319" i="1"/>
  <c r="IN316" i="1"/>
  <c r="IN389" i="1"/>
  <c r="IN387" i="1"/>
  <c r="IN386" i="1"/>
  <c r="IN382" i="1"/>
  <c r="IN155" i="1"/>
  <c r="IN246" i="1"/>
  <c r="IN261" i="1"/>
  <c r="IN276" i="1"/>
  <c r="IN269" i="1"/>
  <c r="IN266" i="1"/>
  <c r="IN290" i="1"/>
  <c r="IN286" i="1"/>
  <c r="IN281" i="1"/>
  <c r="IN300" i="1"/>
  <c r="IN297" i="1"/>
  <c r="IN295" i="1"/>
  <c r="IN333" i="1"/>
  <c r="IN318" i="1"/>
  <c r="IN388" i="1"/>
  <c r="IN385" i="1"/>
  <c r="IN383" i="1"/>
  <c r="IN381" i="1"/>
  <c r="IN264" i="1"/>
  <c r="IN273" i="1"/>
  <c r="IN268" i="1"/>
  <c r="IN304" i="1"/>
  <c r="IN307" i="1"/>
  <c r="IN294" i="1"/>
  <c r="IN332" i="1"/>
  <c r="IN289" i="1"/>
  <c r="IN285" i="1"/>
  <c r="IN379" i="1"/>
  <c r="IN376" i="1"/>
  <c r="IN270" i="1"/>
  <c r="IN299" i="1"/>
  <c r="IN317" i="1"/>
  <c r="IN380" i="1"/>
  <c r="IN373" i="1"/>
  <c r="IN369" i="1"/>
  <c r="IN384" i="1"/>
  <c r="IN378" i="1"/>
  <c r="IN375" i="1"/>
  <c r="IN372" i="1"/>
  <c r="IN370" i="1"/>
  <c r="IN368" i="1"/>
  <c r="IN366" i="1"/>
  <c r="IN377" i="1"/>
  <c r="IN360" i="1"/>
  <c r="IN365" i="1"/>
  <c r="IN359" i="1"/>
  <c r="IN357" i="1"/>
  <c r="IN355" i="1"/>
  <c r="IN353" i="1"/>
  <c r="IN367" i="1"/>
  <c r="IN371" i="1"/>
  <c r="IN363" i="1"/>
  <c r="IN364" i="1"/>
  <c r="IN356" i="1"/>
  <c r="IN354" i="1"/>
  <c r="IN351" i="1"/>
  <c r="IN349" i="1"/>
  <c r="IN346" i="1"/>
  <c r="IN344" i="1"/>
  <c r="IN341" i="1"/>
  <c r="IN337" i="1"/>
  <c r="IN339" i="1"/>
  <c r="IN336" i="1"/>
  <c r="IN358" i="1"/>
  <c r="IN350" i="1"/>
  <c r="IN345" i="1"/>
  <c r="IN343" i="1"/>
  <c r="IN340" i="1"/>
  <c r="IN362" i="1"/>
  <c r="IN352" i="1"/>
  <c r="IN347" i="1"/>
  <c r="IN342" i="1"/>
  <c r="IN338"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5" i="1"/>
  <c r="IO296" i="1"/>
  <c r="IO293" i="1"/>
  <c r="IO334" i="1"/>
  <c r="IO319" i="1"/>
  <c r="IO316" i="1"/>
  <c r="IO389" i="1"/>
  <c r="IO387" i="1"/>
  <c r="IO386" i="1"/>
  <c r="IO382" i="1"/>
  <c r="IO154" i="1"/>
  <c r="IO250" i="1"/>
  <c r="IO242" i="1"/>
  <c r="IO254" i="1"/>
  <c r="IO269" i="1"/>
  <c r="IO266" i="1"/>
  <c r="IO290" i="1"/>
  <c r="IO286" i="1"/>
  <c r="IO281" i="1"/>
  <c r="IO300" i="1"/>
  <c r="IO297" i="1"/>
  <c r="IO295" i="1"/>
  <c r="IO333" i="1"/>
  <c r="IO318" i="1"/>
  <c r="IO388" i="1"/>
  <c r="IO385" i="1"/>
  <c r="IO383" i="1"/>
  <c r="IO381" i="1"/>
  <c r="IO147" i="1"/>
  <c r="IO244" i="1"/>
  <c r="IO275" i="1"/>
  <c r="IO273" i="1"/>
  <c r="IO270" i="1"/>
  <c r="IO268" i="1"/>
  <c r="IO289" i="1"/>
  <c r="IO285" i="1"/>
  <c r="IO307" i="1"/>
  <c r="IO304" i="1"/>
  <c r="IO299" i="1"/>
  <c r="IO294" i="1"/>
  <c r="IO332" i="1"/>
  <c r="IO317" i="1"/>
  <c r="IO384" i="1"/>
  <c r="IO272" i="1"/>
  <c r="IO267" i="1"/>
  <c r="IO263" i="1"/>
  <c r="IO193" i="1"/>
  <c r="IO283" i="1"/>
  <c r="IO298" i="1"/>
  <c r="IO380" i="1"/>
  <c r="IO306" i="1"/>
  <c r="IO390" i="1"/>
  <c r="IO378" i="1"/>
  <c r="IO280" i="1"/>
  <c r="IO375" i="1"/>
  <c r="IO372" i="1"/>
  <c r="IO370" i="1"/>
  <c r="IO368" i="1"/>
  <c r="IO366" i="1"/>
  <c r="IO376" i="1"/>
  <c r="IO371" i="1"/>
  <c r="IO367" i="1"/>
  <c r="IO379" i="1"/>
  <c r="IO373" i="1"/>
  <c r="IO377" i="1"/>
  <c r="IO365" i="1"/>
  <c r="IO359" i="1"/>
  <c r="IO364" i="1"/>
  <c r="IO362" i="1"/>
  <c r="IO358" i="1"/>
  <c r="IO354" i="1"/>
  <c r="IO369" i="1"/>
  <c r="IO360" i="1"/>
  <c r="IO356" i="1"/>
  <c r="IO363" i="1"/>
  <c r="IO350" i="1"/>
  <c r="IO345" i="1"/>
  <c r="IO342" i="1"/>
  <c r="IO340" i="1"/>
  <c r="IO355" i="1"/>
  <c r="IO353" i="1"/>
  <c r="IO343" i="1"/>
  <c r="IO339" i="1"/>
  <c r="IO338" i="1"/>
  <c r="IO336" i="1"/>
  <c r="IO341" i="1"/>
  <c r="IO352" i="1"/>
  <c r="IO347" i="1"/>
  <c r="IO337" i="1"/>
  <c r="IO357" i="1"/>
  <c r="IO351" i="1"/>
  <c r="IO349" i="1"/>
  <c r="IO346" i="1"/>
  <c r="IO344"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33" i="1"/>
  <c r="IP318" i="1"/>
  <c r="IP388" i="1"/>
  <c r="IP385" i="1"/>
  <c r="IP383" i="1"/>
  <c r="IP381" i="1"/>
  <c r="IP190" i="1"/>
  <c r="IP273" i="1"/>
  <c r="IP270" i="1"/>
  <c r="IP268" i="1"/>
  <c r="IP289" i="1"/>
  <c r="IP285" i="1"/>
  <c r="IP307" i="1"/>
  <c r="IP304" i="1"/>
  <c r="IP299" i="1"/>
  <c r="IP294" i="1"/>
  <c r="IP332" i="1"/>
  <c r="IP317" i="1"/>
  <c r="IP384" i="1"/>
  <c r="IP241" i="1"/>
  <c r="IP272" i="1"/>
  <c r="IP267" i="1"/>
  <c r="IP283" i="1"/>
  <c r="IP280" i="1"/>
  <c r="IP306" i="1"/>
  <c r="IP298" i="1"/>
  <c r="IP390" i="1"/>
  <c r="IP271" i="1"/>
  <c r="IP291" i="1"/>
  <c r="IP284" i="1"/>
  <c r="IP282" i="1"/>
  <c r="IP293" i="1"/>
  <c r="IP334" i="1"/>
  <c r="IP287" i="1"/>
  <c r="IP305" i="1"/>
  <c r="IP319" i="1"/>
  <c r="IP378" i="1"/>
  <c r="IP288" i="1"/>
  <c r="IP387" i="1"/>
  <c r="IP386" i="1"/>
  <c r="IP377" i="1"/>
  <c r="IP382" i="1"/>
  <c r="IP376" i="1"/>
  <c r="IP371" i="1"/>
  <c r="IP367" i="1"/>
  <c r="IP316" i="1"/>
  <c r="IP380" i="1"/>
  <c r="IP379" i="1"/>
  <c r="IP296" i="1"/>
  <c r="IP389" i="1"/>
  <c r="IP375" i="1"/>
  <c r="IP372" i="1"/>
  <c r="IP368" i="1"/>
  <c r="IP364" i="1"/>
  <c r="IP362" i="1"/>
  <c r="IP358" i="1"/>
  <c r="IP370" i="1"/>
  <c r="IP369" i="1"/>
  <c r="IP366" i="1"/>
  <c r="IP363" i="1"/>
  <c r="IP373" i="1"/>
  <c r="IP365" i="1"/>
  <c r="IP359" i="1"/>
  <c r="IP357" i="1"/>
  <c r="IP355" i="1"/>
  <c r="IP360" i="1"/>
  <c r="IP353" i="1"/>
  <c r="IP343" i="1"/>
  <c r="IP339" i="1"/>
  <c r="IP341" i="1"/>
  <c r="IP337" i="1"/>
  <c r="IP352" i="1"/>
  <c r="IP347" i="1"/>
  <c r="IP342" i="1"/>
  <c r="IP340" i="1"/>
  <c r="IP338" i="1"/>
  <c r="IP336" i="1"/>
  <c r="IP351" i="1"/>
  <c r="IP349" i="1"/>
  <c r="IP346" i="1"/>
  <c r="IP344" i="1"/>
  <c r="IP356" i="1"/>
  <c r="IP354" i="1"/>
  <c r="IP350" i="1"/>
  <c r="IP345"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7" i="1"/>
  <c r="IQ304" i="1"/>
  <c r="IQ299" i="1"/>
  <c r="IQ294" i="1"/>
  <c r="IQ332" i="1"/>
  <c r="IQ317" i="1"/>
  <c r="IQ384" i="1"/>
  <c r="IQ257" i="1"/>
  <c r="IQ277" i="1"/>
  <c r="IQ272" i="1"/>
  <c r="IQ267" i="1"/>
  <c r="IQ283" i="1"/>
  <c r="IQ280" i="1"/>
  <c r="IQ306" i="1"/>
  <c r="IQ298" i="1"/>
  <c r="IQ390" i="1"/>
  <c r="IQ189" i="1"/>
  <c r="IQ253" i="1"/>
  <c r="IQ271" i="1"/>
  <c r="IQ291" i="1"/>
  <c r="IQ288" i="1"/>
  <c r="IQ287" i="1"/>
  <c r="IQ284" i="1"/>
  <c r="IQ282" i="1"/>
  <c r="IQ305" i="1"/>
  <c r="IQ296" i="1"/>
  <c r="IQ293" i="1"/>
  <c r="IQ334" i="1"/>
  <c r="IQ319" i="1"/>
  <c r="IQ316" i="1"/>
  <c r="IQ389" i="1"/>
  <c r="IQ387" i="1"/>
  <c r="IQ386" i="1"/>
  <c r="IQ382" i="1"/>
  <c r="IQ260" i="1"/>
  <c r="IQ269" i="1"/>
  <c r="IQ290" i="1"/>
  <c r="IQ281" i="1"/>
  <c r="IQ333" i="1"/>
  <c r="IQ247" i="1"/>
  <c r="IQ274" i="1"/>
  <c r="IQ286" i="1"/>
  <c r="IQ383" i="1"/>
  <c r="IQ295" i="1"/>
  <c r="IQ318" i="1"/>
  <c r="IQ377" i="1"/>
  <c r="IQ266" i="1"/>
  <c r="IQ385" i="1"/>
  <c r="IQ379" i="1"/>
  <c r="IQ376" i="1"/>
  <c r="IQ300" i="1"/>
  <c r="IQ388" i="1"/>
  <c r="IQ380" i="1"/>
  <c r="IQ378" i="1"/>
  <c r="IQ381" i="1"/>
  <c r="IQ373" i="1"/>
  <c r="IQ369" i="1"/>
  <c r="IQ297" i="1"/>
  <c r="IQ371" i="1"/>
  <c r="IQ370" i="1"/>
  <c r="IQ366" i="1"/>
  <c r="IQ363" i="1"/>
  <c r="IQ367" i="1"/>
  <c r="IQ360" i="1"/>
  <c r="IQ356" i="1"/>
  <c r="IQ372" i="1"/>
  <c r="IQ365" i="1"/>
  <c r="IQ375" i="1"/>
  <c r="IQ368" i="1"/>
  <c r="IQ364" i="1"/>
  <c r="IQ362" i="1"/>
  <c r="IQ358" i="1"/>
  <c r="IQ354" i="1"/>
  <c r="IQ359" i="1"/>
  <c r="IQ355" i="1"/>
  <c r="IQ352" i="1"/>
  <c r="IQ347" i="1"/>
  <c r="IQ342" i="1"/>
  <c r="IQ340" i="1"/>
  <c r="IQ338" i="1"/>
  <c r="IQ336" i="1"/>
  <c r="IQ350" i="1"/>
  <c r="IQ351" i="1"/>
  <c r="IQ349" i="1"/>
  <c r="IQ346" i="1"/>
  <c r="IQ344" i="1"/>
  <c r="IQ341" i="1"/>
  <c r="IQ337" i="1"/>
  <c r="IQ357" i="1"/>
  <c r="IQ345" i="1"/>
  <c r="IQ339" i="1"/>
  <c r="IQ353" i="1"/>
  <c r="IQ343"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6" i="1"/>
  <c r="IR298" i="1"/>
  <c r="IR390" i="1"/>
  <c r="IR261" i="1"/>
  <c r="IR276" i="1"/>
  <c r="IR271" i="1"/>
  <c r="IR291" i="1"/>
  <c r="IR288" i="1"/>
  <c r="IR287" i="1"/>
  <c r="IR284" i="1"/>
  <c r="IR282" i="1"/>
  <c r="IR305" i="1"/>
  <c r="IR296" i="1"/>
  <c r="IR293" i="1"/>
  <c r="IR334" i="1"/>
  <c r="IR319" i="1"/>
  <c r="IR316" i="1"/>
  <c r="IR389" i="1"/>
  <c r="IR387" i="1"/>
  <c r="IR386" i="1"/>
  <c r="IR382" i="1"/>
  <c r="IR200" i="1"/>
  <c r="IR264" i="1"/>
  <c r="IR269" i="1"/>
  <c r="IR266" i="1"/>
  <c r="IR290" i="1"/>
  <c r="IR286" i="1"/>
  <c r="IR281" i="1"/>
  <c r="IR300" i="1"/>
  <c r="IR297" i="1"/>
  <c r="IR295" i="1"/>
  <c r="IR333" i="1"/>
  <c r="IR318" i="1"/>
  <c r="IR388" i="1"/>
  <c r="IR385" i="1"/>
  <c r="IR383" i="1"/>
  <c r="IR381" i="1"/>
  <c r="IR268" i="1"/>
  <c r="IR188" i="1"/>
  <c r="IR259" i="1"/>
  <c r="IR289" i="1"/>
  <c r="IR307" i="1"/>
  <c r="IR332" i="1"/>
  <c r="IR240" i="1"/>
  <c r="IR285" i="1"/>
  <c r="IR304" i="1"/>
  <c r="IR273" i="1"/>
  <c r="IR270" i="1"/>
  <c r="IR299" i="1"/>
  <c r="IR317" i="1"/>
  <c r="IR379" i="1"/>
  <c r="IR376" i="1"/>
  <c r="IR384" i="1"/>
  <c r="IR380" i="1"/>
  <c r="IR373" i="1"/>
  <c r="IR369" i="1"/>
  <c r="IR377" i="1"/>
  <c r="IR375" i="1"/>
  <c r="IR372" i="1"/>
  <c r="IR370" i="1"/>
  <c r="IR368" i="1"/>
  <c r="IR366" i="1"/>
  <c r="IR294" i="1"/>
  <c r="IR378" i="1"/>
  <c r="IR367" i="1"/>
  <c r="IR360" i="1"/>
  <c r="IR365" i="1"/>
  <c r="IR359" i="1"/>
  <c r="IR357" i="1"/>
  <c r="IR355" i="1"/>
  <c r="IR353" i="1"/>
  <c r="IR371" i="1"/>
  <c r="IR363" i="1"/>
  <c r="IR358" i="1"/>
  <c r="IR351" i="1"/>
  <c r="IR349" i="1"/>
  <c r="IR346" i="1"/>
  <c r="IR344" i="1"/>
  <c r="IR341" i="1"/>
  <c r="IR337" i="1"/>
  <c r="IR343" i="1"/>
  <c r="IR340" i="1"/>
  <c r="IR338" i="1"/>
  <c r="IR350" i="1"/>
  <c r="IR345" i="1"/>
  <c r="IR339" i="1"/>
  <c r="IR342" i="1"/>
  <c r="IR336" i="1"/>
  <c r="IR362" i="1"/>
  <c r="IR356" i="1"/>
  <c r="IR354" i="1"/>
  <c r="IR364" i="1"/>
  <c r="IR352" i="1"/>
  <c r="IR347"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5" i="1"/>
  <c r="IS296" i="1"/>
  <c r="IS293" i="1"/>
  <c r="IS334" i="1"/>
  <c r="IS319" i="1"/>
  <c r="IS316" i="1"/>
  <c r="IS389" i="1"/>
  <c r="IS387" i="1"/>
  <c r="IS386" i="1"/>
  <c r="IS382" i="1"/>
  <c r="IS150" i="1"/>
  <c r="IS143" i="1"/>
  <c r="IS195" i="1"/>
  <c r="IS244" i="1"/>
  <c r="IS275" i="1"/>
  <c r="IS269" i="1"/>
  <c r="IS266" i="1"/>
  <c r="IS290" i="1"/>
  <c r="IS286" i="1"/>
  <c r="IS281" i="1"/>
  <c r="IS300" i="1"/>
  <c r="IS297" i="1"/>
  <c r="IS295" i="1"/>
  <c r="IS333" i="1"/>
  <c r="IS318" i="1"/>
  <c r="IS388" i="1"/>
  <c r="IS385" i="1"/>
  <c r="IS383" i="1"/>
  <c r="IS381" i="1"/>
  <c r="IS263" i="1"/>
  <c r="IS273" i="1"/>
  <c r="IS270" i="1"/>
  <c r="IS268" i="1"/>
  <c r="IS289" i="1"/>
  <c r="IS285" i="1"/>
  <c r="IS307" i="1"/>
  <c r="IS304" i="1"/>
  <c r="IS299" i="1"/>
  <c r="IS294" i="1"/>
  <c r="IS332" i="1"/>
  <c r="IS317" i="1"/>
  <c r="IS384" i="1"/>
  <c r="IS267" i="1"/>
  <c r="IS306" i="1"/>
  <c r="IS258" i="1"/>
  <c r="IS390" i="1"/>
  <c r="IS380" i="1"/>
  <c r="IS272" i="1"/>
  <c r="IS280" i="1"/>
  <c r="IS378" i="1"/>
  <c r="IS283" i="1"/>
  <c r="IS379" i="1"/>
  <c r="IS377" i="1"/>
  <c r="IS375" i="1"/>
  <c r="IS372" i="1"/>
  <c r="IS370" i="1"/>
  <c r="IS368" i="1"/>
  <c r="IS366" i="1"/>
  <c r="IS298" i="1"/>
  <c r="IS371" i="1"/>
  <c r="IS367" i="1"/>
  <c r="IS376" i="1"/>
  <c r="IS373" i="1"/>
  <c r="IS369" i="1"/>
  <c r="IS365" i="1"/>
  <c r="IS359" i="1"/>
  <c r="IS364" i="1"/>
  <c r="IS362" i="1"/>
  <c r="IS358" i="1"/>
  <c r="IS354" i="1"/>
  <c r="IS360" i="1"/>
  <c r="IS356" i="1"/>
  <c r="IS350" i="1"/>
  <c r="IS345" i="1"/>
  <c r="IS347" i="1"/>
  <c r="IS338" i="1"/>
  <c r="IS336" i="1"/>
  <c r="IS341" i="1"/>
  <c r="IS337" i="1"/>
  <c r="IS357" i="1"/>
  <c r="IS343" i="1"/>
  <c r="IS339" i="1"/>
  <c r="IS340" i="1"/>
  <c r="IS353" i="1"/>
  <c r="IS352" i="1"/>
  <c r="IS342" i="1"/>
  <c r="IS363" i="1"/>
  <c r="IS355" i="1"/>
  <c r="IS351" i="1"/>
  <c r="IS349" i="1"/>
  <c r="IS346" i="1"/>
  <c r="IS344"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33" i="1"/>
  <c r="IT318" i="1"/>
  <c r="IT388" i="1"/>
  <c r="IT385" i="1"/>
  <c r="IT383" i="1"/>
  <c r="IT381" i="1"/>
  <c r="IT246" i="1"/>
  <c r="IT241" i="1"/>
  <c r="IT273" i="1"/>
  <c r="IT270" i="1"/>
  <c r="IT268" i="1"/>
  <c r="IT289" i="1"/>
  <c r="IT285" i="1"/>
  <c r="IT307" i="1"/>
  <c r="IT304" i="1"/>
  <c r="IT299" i="1"/>
  <c r="IT294" i="1"/>
  <c r="IT332" i="1"/>
  <c r="IT317" i="1"/>
  <c r="IT384" i="1"/>
  <c r="IT249" i="1"/>
  <c r="IT272" i="1"/>
  <c r="IT267" i="1"/>
  <c r="IT283" i="1"/>
  <c r="IT280" i="1"/>
  <c r="IT306" i="1"/>
  <c r="IT298" i="1"/>
  <c r="IT390" i="1"/>
  <c r="IT271" i="1"/>
  <c r="IT291" i="1"/>
  <c r="IT262" i="1"/>
  <c r="IT287" i="1"/>
  <c r="IT305" i="1"/>
  <c r="IT319" i="1"/>
  <c r="IT288" i="1"/>
  <c r="IT282" i="1"/>
  <c r="IT387" i="1"/>
  <c r="IT386" i="1"/>
  <c r="IT378" i="1"/>
  <c r="IT296" i="1"/>
  <c r="IT293" i="1"/>
  <c r="IT316" i="1"/>
  <c r="IT389" i="1"/>
  <c r="IT382" i="1"/>
  <c r="IT377" i="1"/>
  <c r="IT284" i="1"/>
  <c r="IT371" i="1"/>
  <c r="IT367" i="1"/>
  <c r="IT334" i="1"/>
  <c r="IT380" i="1"/>
  <c r="IT379" i="1"/>
  <c r="IT375" i="1"/>
  <c r="IT372" i="1"/>
  <c r="IT364" i="1"/>
  <c r="IT362" i="1"/>
  <c r="IT358" i="1"/>
  <c r="IT373" i="1"/>
  <c r="IT363" i="1"/>
  <c r="IT368" i="1"/>
  <c r="IT376" i="1"/>
  <c r="IT370" i="1"/>
  <c r="IT369" i="1"/>
  <c r="IT366" i="1"/>
  <c r="IT365" i="1"/>
  <c r="IT359" i="1"/>
  <c r="IT357" i="1"/>
  <c r="IT355" i="1"/>
  <c r="IT343" i="1"/>
  <c r="IT339" i="1"/>
  <c r="IT349" i="1"/>
  <c r="IT346" i="1"/>
  <c r="IT356" i="1"/>
  <c r="IT354" i="1"/>
  <c r="IT353" i="1"/>
  <c r="IT352" i="1"/>
  <c r="IT347" i="1"/>
  <c r="IT342" i="1"/>
  <c r="IT340" i="1"/>
  <c r="IT338" i="1"/>
  <c r="IT336" i="1"/>
  <c r="IT344" i="1"/>
  <c r="IT341" i="1"/>
  <c r="IT337" i="1"/>
  <c r="IT351" i="1"/>
  <c r="IT360" i="1"/>
  <c r="IT350" i="1"/>
  <c r="IT345"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7" i="1"/>
  <c r="IU304" i="1"/>
  <c r="IU299" i="1"/>
  <c r="IU294" i="1"/>
  <c r="IU332" i="1"/>
  <c r="IU317" i="1"/>
  <c r="IU384" i="1"/>
  <c r="IU253" i="1"/>
  <c r="IU272" i="1"/>
  <c r="IU267" i="1"/>
  <c r="IU283" i="1"/>
  <c r="IU280" i="1"/>
  <c r="IU306" i="1"/>
  <c r="IU298" i="1"/>
  <c r="IU390" i="1"/>
  <c r="IU260" i="1"/>
  <c r="IU274" i="1"/>
  <c r="IU271" i="1"/>
  <c r="IU291" i="1"/>
  <c r="IU288" i="1"/>
  <c r="IU287" i="1"/>
  <c r="IU284" i="1"/>
  <c r="IU282" i="1"/>
  <c r="IU305" i="1"/>
  <c r="IU296" i="1"/>
  <c r="IU293" i="1"/>
  <c r="IU334" i="1"/>
  <c r="IU319" i="1"/>
  <c r="IU316" i="1"/>
  <c r="IU389" i="1"/>
  <c r="IU387" i="1"/>
  <c r="IU386" i="1"/>
  <c r="IU382" i="1"/>
  <c r="IU245" i="1"/>
  <c r="IU256" i="1"/>
  <c r="IU290" i="1"/>
  <c r="IU266" i="1"/>
  <c r="IU300" i="1"/>
  <c r="IU295" i="1"/>
  <c r="IU318" i="1"/>
  <c r="IU333" i="1"/>
  <c r="IU385" i="1"/>
  <c r="IU377" i="1"/>
  <c r="IU297" i="1"/>
  <c r="IU388" i="1"/>
  <c r="IU381" i="1"/>
  <c r="IU379" i="1"/>
  <c r="IU376" i="1"/>
  <c r="IU269" i="1"/>
  <c r="IU286" i="1"/>
  <c r="IU281" i="1"/>
  <c r="IU383" i="1"/>
  <c r="IU373" i="1"/>
  <c r="IU369" i="1"/>
  <c r="IU380" i="1"/>
  <c r="IU378" i="1"/>
  <c r="IU371" i="1"/>
  <c r="IU363" i="1"/>
  <c r="IU372" i="1"/>
  <c r="IU368" i="1"/>
  <c r="IU360" i="1"/>
  <c r="IU356" i="1"/>
  <c r="IU375" i="1"/>
  <c r="IU370" i="1"/>
  <c r="IU366" i="1"/>
  <c r="IU365" i="1"/>
  <c r="IU367" i="1"/>
  <c r="IU364" i="1"/>
  <c r="IU362" i="1"/>
  <c r="IU358" i="1"/>
  <c r="IU354" i="1"/>
  <c r="IU357" i="1"/>
  <c r="IU353" i="1"/>
  <c r="IU352" i="1"/>
  <c r="IU347" i="1"/>
  <c r="IU342" i="1"/>
  <c r="IU340" i="1"/>
  <c r="IU338" i="1"/>
  <c r="IU336" i="1"/>
  <c r="IU339" i="1"/>
  <c r="IU351" i="1"/>
  <c r="IU349" i="1"/>
  <c r="IU346" i="1"/>
  <c r="IU344" i="1"/>
  <c r="IU341" i="1"/>
  <c r="IU337" i="1"/>
  <c r="IU350" i="1"/>
  <c r="IU345" i="1"/>
  <c r="IU355" i="1"/>
  <c r="IU359" i="1"/>
  <c r="IU343"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6" i="1"/>
  <c r="IV298" i="1"/>
  <c r="IV390" i="1"/>
  <c r="IV264" i="1"/>
  <c r="IV271" i="1"/>
  <c r="IV291" i="1"/>
  <c r="IV288" i="1"/>
  <c r="IV287" i="1"/>
  <c r="IV284" i="1"/>
  <c r="IV282" i="1"/>
  <c r="IV305" i="1"/>
  <c r="IV296" i="1"/>
  <c r="IV293" i="1"/>
  <c r="IV334" i="1"/>
  <c r="IV319" i="1"/>
  <c r="IV316" i="1"/>
  <c r="IV389" i="1"/>
  <c r="IV387" i="1"/>
  <c r="IV386" i="1"/>
  <c r="IV382" i="1"/>
  <c r="IV198" i="1"/>
  <c r="IV240" i="1"/>
  <c r="IV259" i="1"/>
  <c r="IV269" i="1"/>
  <c r="IV266" i="1"/>
  <c r="IV290" i="1"/>
  <c r="IV286" i="1"/>
  <c r="IV281" i="1"/>
  <c r="IV300" i="1"/>
  <c r="IV297" i="1"/>
  <c r="IV295" i="1"/>
  <c r="IV333" i="1"/>
  <c r="IV318" i="1"/>
  <c r="IV388" i="1"/>
  <c r="IV385" i="1"/>
  <c r="IV383" i="1"/>
  <c r="IV381" i="1"/>
  <c r="IV289" i="1"/>
  <c r="IV255" i="1"/>
  <c r="IV270" i="1"/>
  <c r="IV299" i="1"/>
  <c r="IV243" i="1"/>
  <c r="IV273" i="1"/>
  <c r="IV317" i="1"/>
  <c r="IV384" i="1"/>
  <c r="IV379" i="1"/>
  <c r="IV376" i="1"/>
  <c r="IV268" i="1"/>
  <c r="IV294" i="1"/>
  <c r="IV380" i="1"/>
  <c r="IV285" i="1"/>
  <c r="IV307" i="1"/>
  <c r="IV304" i="1"/>
  <c r="IV373" i="1"/>
  <c r="IV369" i="1"/>
  <c r="IV378" i="1"/>
  <c r="IV375" i="1"/>
  <c r="IV372" i="1"/>
  <c r="IV370" i="1"/>
  <c r="IV368" i="1"/>
  <c r="IV366" i="1"/>
  <c r="IV332" i="1"/>
  <c r="IV377" i="1"/>
  <c r="IV360" i="1"/>
  <c r="IV371" i="1"/>
  <c r="IV365" i="1"/>
  <c r="IV359" i="1"/>
  <c r="IV357" i="1"/>
  <c r="IV355" i="1"/>
  <c r="IV353" i="1"/>
  <c r="IV367" i="1"/>
  <c r="IV363" i="1"/>
  <c r="IV356" i="1"/>
  <c r="IV354" i="1"/>
  <c r="IV351" i="1"/>
  <c r="IV349" i="1"/>
  <c r="IV346" i="1"/>
  <c r="IV344" i="1"/>
  <c r="IV341" i="1"/>
  <c r="IV337" i="1"/>
  <c r="IV339" i="1"/>
  <c r="IV342" i="1"/>
  <c r="IV336" i="1"/>
  <c r="IV362" i="1"/>
  <c r="IV350" i="1"/>
  <c r="IV345" i="1"/>
  <c r="IV343" i="1"/>
  <c r="IV340" i="1"/>
  <c r="IV364" i="1"/>
  <c r="IV338" i="1"/>
  <c r="IV358" i="1"/>
  <c r="IV352" i="1"/>
  <c r="IV347"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5" i="1"/>
  <c r="IW296" i="1"/>
  <c r="IW293" i="1"/>
  <c r="IW334" i="1"/>
  <c r="IW319" i="1"/>
  <c r="IW316" i="1"/>
  <c r="IW389" i="1"/>
  <c r="IW387" i="1"/>
  <c r="IW386" i="1"/>
  <c r="IW382" i="1"/>
  <c r="IW234" i="1"/>
  <c r="IW263" i="1"/>
  <c r="IW269" i="1"/>
  <c r="IW266" i="1"/>
  <c r="IW290" i="1"/>
  <c r="IW286" i="1"/>
  <c r="IW281" i="1"/>
  <c r="IW300" i="1"/>
  <c r="IW297" i="1"/>
  <c r="IW295" i="1"/>
  <c r="IW333" i="1"/>
  <c r="IW318" i="1"/>
  <c r="IW388" i="1"/>
  <c r="IW385" i="1"/>
  <c r="IW383" i="1"/>
  <c r="IW381" i="1"/>
  <c r="IW258" i="1"/>
  <c r="IW273" i="1"/>
  <c r="IW270" i="1"/>
  <c r="IW268" i="1"/>
  <c r="IW289" i="1"/>
  <c r="IW285" i="1"/>
  <c r="IW307" i="1"/>
  <c r="IW304" i="1"/>
  <c r="IW299" i="1"/>
  <c r="IW294" i="1"/>
  <c r="IW332" i="1"/>
  <c r="IW317" i="1"/>
  <c r="IW384" i="1"/>
  <c r="IW280" i="1"/>
  <c r="IW298" i="1"/>
  <c r="IW254" i="1"/>
  <c r="IW272" i="1"/>
  <c r="IW242" i="1"/>
  <c r="IW390" i="1"/>
  <c r="IW267" i="1"/>
  <c r="IW306" i="1"/>
  <c r="IW380" i="1"/>
  <c r="IW283" i="1"/>
  <c r="IW378" i="1"/>
  <c r="IW375" i="1"/>
  <c r="IW372" i="1"/>
  <c r="IW370" i="1"/>
  <c r="IW368" i="1"/>
  <c r="IW366" i="1"/>
  <c r="IW376" i="1"/>
  <c r="IW371" i="1"/>
  <c r="IW367" i="1"/>
  <c r="IW379" i="1"/>
  <c r="IW373" i="1"/>
  <c r="IW365" i="1"/>
  <c r="IW359" i="1"/>
  <c r="IW364" i="1"/>
  <c r="IW362" i="1"/>
  <c r="IW358" i="1"/>
  <c r="IW354" i="1"/>
  <c r="IW369" i="1"/>
  <c r="IW377" i="1"/>
  <c r="IW360" i="1"/>
  <c r="IW356" i="1"/>
  <c r="IW350" i="1"/>
  <c r="IW345" i="1"/>
  <c r="IW340" i="1"/>
  <c r="IW355" i="1"/>
  <c r="IW343" i="1"/>
  <c r="IW339" i="1"/>
  <c r="IW347" i="1"/>
  <c r="IW342" i="1"/>
  <c r="IW338" i="1"/>
  <c r="IW336" i="1"/>
  <c r="IW337" i="1"/>
  <c r="IW363" i="1"/>
  <c r="IW352" i="1"/>
  <c r="IW357" i="1"/>
  <c r="IW353" i="1"/>
  <c r="IW351" i="1"/>
  <c r="IW349" i="1"/>
  <c r="IW346" i="1"/>
  <c r="IW344" i="1"/>
  <c r="IW341"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33" i="1"/>
  <c r="IX318" i="1"/>
  <c r="IX388" i="1"/>
  <c r="IX385" i="1"/>
  <c r="IX383" i="1"/>
  <c r="IX381" i="1"/>
  <c r="IX273" i="1"/>
  <c r="IX270" i="1"/>
  <c r="IX268" i="1"/>
  <c r="IX289" i="1"/>
  <c r="IX285" i="1"/>
  <c r="IX307" i="1"/>
  <c r="IX304" i="1"/>
  <c r="IX299" i="1"/>
  <c r="IX294" i="1"/>
  <c r="IX332" i="1"/>
  <c r="IX317" i="1"/>
  <c r="IX384" i="1"/>
  <c r="IX262" i="1"/>
  <c r="IX272" i="1"/>
  <c r="IX267" i="1"/>
  <c r="IX283" i="1"/>
  <c r="IX280" i="1"/>
  <c r="IX306" i="1"/>
  <c r="IX298" i="1"/>
  <c r="IX390" i="1"/>
  <c r="IX288" i="1"/>
  <c r="IX287" i="1"/>
  <c r="IX305" i="1"/>
  <c r="IX296" i="1"/>
  <c r="IX291" i="1"/>
  <c r="IX282" i="1"/>
  <c r="IX387" i="1"/>
  <c r="IX386" i="1"/>
  <c r="IX293" i="1"/>
  <c r="IX316" i="1"/>
  <c r="IX389" i="1"/>
  <c r="IX382" i="1"/>
  <c r="IX378" i="1"/>
  <c r="IX284" i="1"/>
  <c r="IX334" i="1"/>
  <c r="IX377" i="1"/>
  <c r="IX271" i="1"/>
  <c r="IX319" i="1"/>
  <c r="IX376" i="1"/>
  <c r="IX371" i="1"/>
  <c r="IX367" i="1"/>
  <c r="IX380" i="1"/>
  <c r="IX379" i="1"/>
  <c r="IX375" i="1"/>
  <c r="IX372" i="1"/>
  <c r="IX373" i="1"/>
  <c r="IX368" i="1"/>
  <c r="IX364" i="1"/>
  <c r="IX362" i="1"/>
  <c r="IX358" i="1"/>
  <c r="IX370" i="1"/>
  <c r="IX369" i="1"/>
  <c r="IX366" i="1"/>
  <c r="IX363" i="1"/>
  <c r="IX365" i="1"/>
  <c r="IX359" i="1"/>
  <c r="IX357" i="1"/>
  <c r="IX355" i="1"/>
  <c r="IX343" i="1"/>
  <c r="IX339" i="1"/>
  <c r="IX351" i="1"/>
  <c r="IX344" i="1"/>
  <c r="IX337" i="1"/>
  <c r="IX352" i="1"/>
  <c r="IX347" i="1"/>
  <c r="IX342" i="1"/>
  <c r="IX340" i="1"/>
  <c r="IX338" i="1"/>
  <c r="IX336" i="1"/>
  <c r="IX346" i="1"/>
  <c r="IX360" i="1"/>
  <c r="IX353" i="1"/>
  <c r="IX349" i="1"/>
  <c r="IX341" i="1"/>
  <c r="IX356" i="1"/>
  <c r="IX354" i="1"/>
  <c r="IX350" i="1"/>
  <c r="IX345"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7" i="1"/>
  <c r="IY304" i="1"/>
  <c r="IY299" i="1"/>
  <c r="IY294" i="1"/>
  <c r="IY332" i="1"/>
  <c r="IY317" i="1"/>
  <c r="IY384" i="1"/>
  <c r="IY146" i="1"/>
  <c r="IY260" i="1"/>
  <c r="IY274" i="1"/>
  <c r="IY272" i="1"/>
  <c r="IY267" i="1"/>
  <c r="IY283" i="1"/>
  <c r="IY280" i="1"/>
  <c r="IY306" i="1"/>
  <c r="IY298" i="1"/>
  <c r="IY390" i="1"/>
  <c r="IY187" i="1"/>
  <c r="IY245" i="1"/>
  <c r="IY256" i="1"/>
  <c r="IY271" i="1"/>
  <c r="IY291" i="1"/>
  <c r="IY288" i="1"/>
  <c r="IY287" i="1"/>
  <c r="IY284" i="1"/>
  <c r="IY282" i="1"/>
  <c r="IY305" i="1"/>
  <c r="IY296" i="1"/>
  <c r="IY293" i="1"/>
  <c r="IY334" i="1"/>
  <c r="IY319" i="1"/>
  <c r="IY316" i="1"/>
  <c r="IY389" i="1"/>
  <c r="IY387" i="1"/>
  <c r="IY386" i="1"/>
  <c r="IY382" i="1"/>
  <c r="IY257" i="1"/>
  <c r="IY266" i="1"/>
  <c r="IY235" i="1"/>
  <c r="IY277" i="1"/>
  <c r="IY286" i="1"/>
  <c r="IY295" i="1"/>
  <c r="IY290" i="1"/>
  <c r="IY333" i="1"/>
  <c r="IY385" i="1"/>
  <c r="IY297" i="1"/>
  <c r="IY388" i="1"/>
  <c r="IY381" i="1"/>
  <c r="IY377" i="1"/>
  <c r="IY269" i="1"/>
  <c r="IY281" i="1"/>
  <c r="IY300" i="1"/>
  <c r="IY383" i="1"/>
  <c r="IY379" i="1"/>
  <c r="IY376" i="1"/>
  <c r="IY380" i="1"/>
  <c r="IY378" i="1"/>
  <c r="IY318" i="1"/>
  <c r="IY373" i="1"/>
  <c r="IY369" i="1"/>
  <c r="IY371" i="1"/>
  <c r="IY372" i="1"/>
  <c r="IY370" i="1"/>
  <c r="IY366" i="1"/>
  <c r="IY363" i="1"/>
  <c r="IY375" i="1"/>
  <c r="IY367" i="1"/>
  <c r="IY360" i="1"/>
  <c r="IY356" i="1"/>
  <c r="IY365" i="1"/>
  <c r="IY368" i="1"/>
  <c r="IY364" i="1"/>
  <c r="IY362" i="1"/>
  <c r="IY358" i="1"/>
  <c r="IY354" i="1"/>
  <c r="IY355" i="1"/>
  <c r="IY352" i="1"/>
  <c r="IY347" i="1"/>
  <c r="IY342" i="1"/>
  <c r="IY340" i="1"/>
  <c r="IY338" i="1"/>
  <c r="IY336" i="1"/>
  <c r="IY350" i="1"/>
  <c r="IY345" i="1"/>
  <c r="IY353" i="1"/>
  <c r="IY351" i="1"/>
  <c r="IY349" i="1"/>
  <c r="IY346" i="1"/>
  <c r="IY344" i="1"/>
  <c r="IY341" i="1"/>
  <c r="IY337" i="1"/>
  <c r="IY339" i="1"/>
  <c r="IY359" i="1"/>
  <c r="IY357" i="1"/>
  <c r="IY343"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6" i="1"/>
  <c r="IZ298" i="1"/>
  <c r="IZ390" i="1"/>
  <c r="IZ240" i="1"/>
  <c r="IZ259" i="1"/>
  <c r="IZ271" i="1"/>
  <c r="IZ291" i="1"/>
  <c r="IZ288" i="1"/>
  <c r="IZ287" i="1"/>
  <c r="IZ284" i="1"/>
  <c r="IZ282" i="1"/>
  <c r="IZ305" i="1"/>
  <c r="IZ296" i="1"/>
  <c r="IZ293" i="1"/>
  <c r="IZ334" i="1"/>
  <c r="IZ319" i="1"/>
  <c r="IZ316" i="1"/>
  <c r="IZ389" i="1"/>
  <c r="IZ387" i="1"/>
  <c r="IZ386" i="1"/>
  <c r="IZ382" i="1"/>
  <c r="IZ192" i="1"/>
  <c r="IZ243" i="1"/>
  <c r="IZ255" i="1"/>
  <c r="IZ269" i="1"/>
  <c r="IZ266" i="1"/>
  <c r="IZ290" i="1"/>
  <c r="IZ286" i="1"/>
  <c r="IZ281" i="1"/>
  <c r="IZ300" i="1"/>
  <c r="IZ297" i="1"/>
  <c r="IZ295" i="1"/>
  <c r="IZ333" i="1"/>
  <c r="IZ318" i="1"/>
  <c r="IZ388" i="1"/>
  <c r="IZ385" i="1"/>
  <c r="IZ383" i="1"/>
  <c r="IZ381" i="1"/>
  <c r="IZ270" i="1"/>
  <c r="IZ261" i="1"/>
  <c r="IZ273" i="1"/>
  <c r="IZ285" i="1"/>
  <c r="IZ294" i="1"/>
  <c r="IZ276" i="1"/>
  <c r="IZ289" i="1"/>
  <c r="IZ299" i="1"/>
  <c r="IZ384" i="1"/>
  <c r="IZ268" i="1"/>
  <c r="IZ379" i="1"/>
  <c r="IZ376" i="1"/>
  <c r="IZ307" i="1"/>
  <c r="IZ304" i="1"/>
  <c r="IZ332" i="1"/>
  <c r="IZ380" i="1"/>
  <c r="IZ373" i="1"/>
  <c r="IZ369" i="1"/>
  <c r="IZ377" i="1"/>
  <c r="IZ375" i="1"/>
  <c r="IZ372" i="1"/>
  <c r="IZ370" i="1"/>
  <c r="IZ368" i="1"/>
  <c r="IZ366" i="1"/>
  <c r="IZ317" i="1"/>
  <c r="IZ378" i="1"/>
  <c r="IZ371" i="1"/>
  <c r="IZ367" i="1"/>
  <c r="IZ360" i="1"/>
  <c r="IZ365" i="1"/>
  <c r="IZ359" i="1"/>
  <c r="IZ357" i="1"/>
  <c r="IZ355" i="1"/>
  <c r="IZ353" i="1"/>
  <c r="IZ363" i="1"/>
  <c r="IZ362" i="1"/>
  <c r="IZ351" i="1"/>
  <c r="IZ349" i="1"/>
  <c r="IZ346" i="1"/>
  <c r="IZ344" i="1"/>
  <c r="IZ341" i="1"/>
  <c r="IZ337" i="1"/>
  <c r="IZ343" i="1"/>
  <c r="IZ364" i="1"/>
  <c r="IZ350" i="1"/>
  <c r="IZ345" i="1"/>
  <c r="IZ342" i="1"/>
  <c r="IZ338" i="1"/>
  <c r="IZ336" i="1"/>
  <c r="IZ358" i="1"/>
  <c r="IZ356" i="1"/>
  <c r="IZ354" i="1"/>
  <c r="IZ339" i="1"/>
  <c r="IZ352" i="1"/>
  <c r="IZ347" i="1"/>
  <c r="IZ340"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5" i="1"/>
  <c r="JA296" i="1"/>
  <c r="JA293" i="1"/>
  <c r="JA334" i="1"/>
  <c r="JA319" i="1"/>
  <c r="JA316" i="1"/>
  <c r="JA389" i="1"/>
  <c r="JA387" i="1"/>
  <c r="JA386" i="1"/>
  <c r="JA382" i="1"/>
  <c r="JA258" i="1"/>
  <c r="JA269" i="1"/>
  <c r="JA266" i="1"/>
  <c r="JA290" i="1"/>
  <c r="JA286" i="1"/>
  <c r="JA281" i="1"/>
  <c r="JA300" i="1"/>
  <c r="JA297" i="1"/>
  <c r="JA295" i="1"/>
  <c r="JA333" i="1"/>
  <c r="JA318" i="1"/>
  <c r="JA388" i="1"/>
  <c r="JA385" i="1"/>
  <c r="JA383" i="1"/>
  <c r="JA381" i="1"/>
  <c r="JA199" i="1"/>
  <c r="JA242" i="1"/>
  <c r="JA254" i="1"/>
  <c r="JA273" i="1"/>
  <c r="JA270" i="1"/>
  <c r="JA268" i="1"/>
  <c r="JA289" i="1"/>
  <c r="JA285" i="1"/>
  <c r="JA307" i="1"/>
  <c r="JA304" i="1"/>
  <c r="JA299" i="1"/>
  <c r="JA294" i="1"/>
  <c r="JA332" i="1"/>
  <c r="JA317" i="1"/>
  <c r="JA384" i="1"/>
  <c r="JA145" i="1"/>
  <c r="JA272" i="1"/>
  <c r="JA283" i="1"/>
  <c r="JA184" i="1"/>
  <c r="JA244" i="1"/>
  <c r="JA275" i="1"/>
  <c r="JA267" i="1"/>
  <c r="JA306" i="1"/>
  <c r="JA280" i="1"/>
  <c r="JA380" i="1"/>
  <c r="JA298" i="1"/>
  <c r="JA378" i="1"/>
  <c r="JA390" i="1"/>
  <c r="JA379" i="1"/>
  <c r="JA377" i="1"/>
  <c r="JA375" i="1"/>
  <c r="JA372" i="1"/>
  <c r="JA370" i="1"/>
  <c r="JA368" i="1"/>
  <c r="JA366" i="1"/>
  <c r="JA371" i="1"/>
  <c r="JA367" i="1"/>
  <c r="JA376" i="1"/>
  <c r="JA373" i="1"/>
  <c r="JA369" i="1"/>
  <c r="JA365" i="1"/>
  <c r="JA359" i="1"/>
  <c r="JA364" i="1"/>
  <c r="JA362" i="1"/>
  <c r="JA358" i="1"/>
  <c r="JA354" i="1"/>
  <c r="JA360" i="1"/>
  <c r="JA356" i="1"/>
  <c r="JA353" i="1"/>
  <c r="JA350" i="1"/>
  <c r="JA345" i="1"/>
  <c r="JA347" i="1"/>
  <c r="JA342" i="1"/>
  <c r="JA338" i="1"/>
  <c r="JA336" i="1"/>
  <c r="JA363" i="1"/>
  <c r="JA357" i="1"/>
  <c r="JA343" i="1"/>
  <c r="JA339" i="1"/>
  <c r="JA340" i="1"/>
  <c r="JA341" i="1"/>
  <c r="JA352" i="1"/>
  <c r="JA355" i="1"/>
  <c r="JA351" i="1"/>
  <c r="JA349" i="1"/>
  <c r="JA346" i="1"/>
  <c r="JA344" i="1"/>
  <c r="JA337"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33" i="1"/>
  <c r="JB318" i="1"/>
  <c r="JB388" i="1"/>
  <c r="JB385" i="1"/>
  <c r="JB383" i="1"/>
  <c r="JB381" i="1"/>
  <c r="JB262" i="1"/>
  <c r="JB273" i="1"/>
  <c r="JB270" i="1"/>
  <c r="JB268" i="1"/>
  <c r="JB289" i="1"/>
  <c r="JB285" i="1"/>
  <c r="JB307" i="1"/>
  <c r="JB304" i="1"/>
  <c r="JB299" i="1"/>
  <c r="JB294" i="1"/>
  <c r="JB332" i="1"/>
  <c r="JB317" i="1"/>
  <c r="JB384" i="1"/>
  <c r="JB272" i="1"/>
  <c r="JB267" i="1"/>
  <c r="JB283" i="1"/>
  <c r="JB280" i="1"/>
  <c r="JB306" i="1"/>
  <c r="JB298" i="1"/>
  <c r="JB390" i="1"/>
  <c r="JB241" i="1"/>
  <c r="JB288" i="1"/>
  <c r="JB287" i="1"/>
  <c r="JB158" i="1"/>
  <c r="JB271" i="1"/>
  <c r="JB293" i="1"/>
  <c r="JB316" i="1"/>
  <c r="JB389" i="1"/>
  <c r="JB382" i="1"/>
  <c r="JB284" i="1"/>
  <c r="JB296" i="1"/>
  <c r="JB334" i="1"/>
  <c r="JB378" i="1"/>
  <c r="JB319" i="1"/>
  <c r="JB377" i="1"/>
  <c r="JB291" i="1"/>
  <c r="JB282" i="1"/>
  <c r="JB305" i="1"/>
  <c r="JB386" i="1"/>
  <c r="JB371" i="1"/>
  <c r="JB367" i="1"/>
  <c r="JB387" i="1"/>
  <c r="JB380" i="1"/>
  <c r="JB379" i="1"/>
  <c r="JB375" i="1"/>
  <c r="JB372" i="1"/>
  <c r="JB364" i="1"/>
  <c r="JB362" i="1"/>
  <c r="JB358" i="1"/>
  <c r="JB363" i="1"/>
  <c r="JB376" i="1"/>
  <c r="JB368" i="1"/>
  <c r="JB373" i="1"/>
  <c r="JB370" i="1"/>
  <c r="JB369" i="1"/>
  <c r="JB366" i="1"/>
  <c r="JB365" i="1"/>
  <c r="JB359" i="1"/>
  <c r="JB357" i="1"/>
  <c r="JB355" i="1"/>
  <c r="JB343" i="1"/>
  <c r="JB339" i="1"/>
  <c r="JB346" i="1"/>
  <c r="JB341" i="1"/>
  <c r="JB360" i="1"/>
  <c r="JB356" i="1"/>
  <c r="JB354" i="1"/>
  <c r="JB352" i="1"/>
  <c r="JB347" i="1"/>
  <c r="JB342" i="1"/>
  <c r="JB340" i="1"/>
  <c r="JB338" i="1"/>
  <c r="JB336" i="1"/>
  <c r="JB351" i="1"/>
  <c r="JB349" i="1"/>
  <c r="JB344" i="1"/>
  <c r="JB337" i="1"/>
  <c r="JB353" i="1"/>
  <c r="JB350" i="1"/>
  <c r="JB345"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7" i="1"/>
  <c r="JC304" i="1"/>
  <c r="JC299" i="1"/>
  <c r="JC294" i="1"/>
  <c r="JC332" i="1"/>
  <c r="JC317" i="1"/>
  <c r="JC384" i="1"/>
  <c r="JC142" i="1"/>
  <c r="JC194" i="1"/>
  <c r="JC245" i="1"/>
  <c r="JC256" i="1"/>
  <c r="JC272" i="1"/>
  <c r="JC267" i="1"/>
  <c r="JC283" i="1"/>
  <c r="JC280" i="1"/>
  <c r="JC306" i="1"/>
  <c r="JC298" i="1"/>
  <c r="JC390" i="1"/>
  <c r="JC257" i="1"/>
  <c r="JC277" i="1"/>
  <c r="JC271" i="1"/>
  <c r="JC291" i="1"/>
  <c r="JC288" i="1"/>
  <c r="JC287" i="1"/>
  <c r="JC284" i="1"/>
  <c r="JC282" i="1"/>
  <c r="JC305" i="1"/>
  <c r="JC296" i="1"/>
  <c r="JC293" i="1"/>
  <c r="JC334" i="1"/>
  <c r="JC319" i="1"/>
  <c r="JC316" i="1"/>
  <c r="JC389" i="1"/>
  <c r="JC387" i="1"/>
  <c r="JC386" i="1"/>
  <c r="JC382" i="1"/>
  <c r="JC253" i="1"/>
  <c r="JC286" i="1"/>
  <c r="JC269" i="1"/>
  <c r="JC297" i="1"/>
  <c r="JC388" i="1"/>
  <c r="JC381" i="1"/>
  <c r="JC266" i="1"/>
  <c r="JC281" i="1"/>
  <c r="JC300" i="1"/>
  <c r="JC383" i="1"/>
  <c r="JC377" i="1"/>
  <c r="JC318" i="1"/>
  <c r="JC379" i="1"/>
  <c r="JC376" i="1"/>
  <c r="JC290" i="1"/>
  <c r="JC373" i="1"/>
  <c r="JC369" i="1"/>
  <c r="JC333" i="1"/>
  <c r="JC385" i="1"/>
  <c r="JC380" i="1"/>
  <c r="JC378" i="1"/>
  <c r="JC295" i="1"/>
  <c r="JC371" i="1"/>
  <c r="JC375" i="1"/>
  <c r="JC363" i="1"/>
  <c r="JC368" i="1"/>
  <c r="JC360" i="1"/>
  <c r="JC356" i="1"/>
  <c r="JC370" i="1"/>
  <c r="JC366" i="1"/>
  <c r="JC365" i="1"/>
  <c r="JC372" i="1"/>
  <c r="JC367" i="1"/>
  <c r="JC364" i="1"/>
  <c r="JC362" i="1"/>
  <c r="JC358" i="1"/>
  <c r="JC354" i="1"/>
  <c r="JC357" i="1"/>
  <c r="JC352" i="1"/>
  <c r="JC347" i="1"/>
  <c r="JC342" i="1"/>
  <c r="JC340" i="1"/>
  <c r="JC338" i="1"/>
  <c r="JC336" i="1"/>
  <c r="JC359" i="1"/>
  <c r="JC351" i="1"/>
  <c r="JC349" i="1"/>
  <c r="JC346" i="1"/>
  <c r="JC344" i="1"/>
  <c r="JC341" i="1"/>
  <c r="JC337" i="1"/>
  <c r="JC350" i="1"/>
  <c r="JC345" i="1"/>
  <c r="JC355" i="1"/>
  <c r="JC353" i="1"/>
  <c r="JC343" i="1"/>
  <c r="JC339"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6" i="1"/>
  <c r="JD298" i="1"/>
  <c r="JD390" i="1"/>
  <c r="JD144" i="1"/>
  <c r="JD243" i="1"/>
  <c r="JD255" i="1"/>
  <c r="JD271" i="1"/>
  <c r="JD291" i="1"/>
  <c r="JD288" i="1"/>
  <c r="JD287" i="1"/>
  <c r="JD284" i="1"/>
  <c r="JD282" i="1"/>
  <c r="JD305" i="1"/>
  <c r="JD296" i="1"/>
  <c r="JD293" i="1"/>
  <c r="JD334" i="1"/>
  <c r="JD319" i="1"/>
  <c r="JD316" i="1"/>
  <c r="JD389" i="1"/>
  <c r="JD387" i="1"/>
  <c r="JD386" i="1"/>
  <c r="JD382" i="1"/>
  <c r="JD261" i="1"/>
  <c r="JD276" i="1"/>
  <c r="JD269" i="1"/>
  <c r="JD266" i="1"/>
  <c r="JD290" i="1"/>
  <c r="JD286" i="1"/>
  <c r="JD281" i="1"/>
  <c r="JD300" i="1"/>
  <c r="JD297" i="1"/>
  <c r="JD295" i="1"/>
  <c r="JD333" i="1"/>
  <c r="JD318" i="1"/>
  <c r="JD388" i="1"/>
  <c r="JD385" i="1"/>
  <c r="JD383" i="1"/>
  <c r="JD381" i="1"/>
  <c r="JD273" i="1"/>
  <c r="JD268" i="1"/>
  <c r="JD304" i="1"/>
  <c r="JD246" i="1"/>
  <c r="JD264" i="1"/>
  <c r="JD270" i="1"/>
  <c r="JD307" i="1"/>
  <c r="JD294" i="1"/>
  <c r="JD332" i="1"/>
  <c r="JD379" i="1"/>
  <c r="JD376" i="1"/>
  <c r="JD285" i="1"/>
  <c r="JD317" i="1"/>
  <c r="JD380" i="1"/>
  <c r="JD289" i="1"/>
  <c r="JD299" i="1"/>
  <c r="JD384" i="1"/>
  <c r="JD373" i="1"/>
  <c r="JD369" i="1"/>
  <c r="JD378" i="1"/>
  <c r="JD375" i="1"/>
  <c r="JD372" i="1"/>
  <c r="JD370" i="1"/>
  <c r="JD368" i="1"/>
  <c r="JD366" i="1"/>
  <c r="JD377" i="1"/>
  <c r="JD360" i="1"/>
  <c r="JD365" i="1"/>
  <c r="JD359" i="1"/>
  <c r="JD357" i="1"/>
  <c r="JD355" i="1"/>
  <c r="JD353" i="1"/>
  <c r="JD367" i="1"/>
  <c r="JD371" i="1"/>
  <c r="JD363" i="1"/>
  <c r="JD364" i="1"/>
  <c r="JD356" i="1"/>
  <c r="JD354" i="1"/>
  <c r="JD351" i="1"/>
  <c r="JD349" i="1"/>
  <c r="JD346" i="1"/>
  <c r="JD344" i="1"/>
  <c r="JD341" i="1"/>
  <c r="JD337" i="1"/>
  <c r="JD342" i="1"/>
  <c r="JD338" i="1"/>
  <c r="JD358" i="1"/>
  <c r="JD350" i="1"/>
  <c r="JD345" i="1"/>
  <c r="JD343" i="1"/>
  <c r="JD339" i="1"/>
  <c r="JD340" i="1"/>
  <c r="JD336" i="1"/>
  <c r="JD362" i="1"/>
  <c r="JD352" i="1"/>
  <c r="JD347"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5" i="1"/>
  <c r="JE296" i="1"/>
  <c r="JE293" i="1"/>
  <c r="JE334" i="1"/>
  <c r="JE319" i="1"/>
  <c r="JE316" i="1"/>
  <c r="JE389" i="1"/>
  <c r="JE387" i="1"/>
  <c r="JE386" i="1"/>
  <c r="JE382" i="1"/>
  <c r="JE242" i="1"/>
  <c r="JE254" i="1"/>
  <c r="JE269" i="1"/>
  <c r="JE266" i="1"/>
  <c r="JE290" i="1"/>
  <c r="JE286" i="1"/>
  <c r="JE281" i="1"/>
  <c r="JE300" i="1"/>
  <c r="JE297" i="1"/>
  <c r="JE295" i="1"/>
  <c r="JE333" i="1"/>
  <c r="JE318" i="1"/>
  <c r="JE388" i="1"/>
  <c r="JE385" i="1"/>
  <c r="JE383" i="1"/>
  <c r="JE381" i="1"/>
  <c r="JE193" i="1"/>
  <c r="JE244" i="1"/>
  <c r="JE275" i="1"/>
  <c r="JE273" i="1"/>
  <c r="JE270" i="1"/>
  <c r="JE268" i="1"/>
  <c r="JE289" i="1"/>
  <c r="JE285" i="1"/>
  <c r="JE307" i="1"/>
  <c r="JE304" i="1"/>
  <c r="JE299" i="1"/>
  <c r="JE294" i="1"/>
  <c r="JE332" i="1"/>
  <c r="JE317" i="1"/>
  <c r="JE384" i="1"/>
  <c r="JE272" i="1"/>
  <c r="JE263" i="1"/>
  <c r="JE267" i="1"/>
  <c r="JE141" i="1"/>
  <c r="JE280" i="1"/>
  <c r="JE283" i="1"/>
  <c r="JE298" i="1"/>
  <c r="JE380" i="1"/>
  <c r="JE390" i="1"/>
  <c r="JE378" i="1"/>
  <c r="JE306" i="1"/>
  <c r="JE375" i="1"/>
  <c r="JE372" i="1"/>
  <c r="JE370" i="1"/>
  <c r="JE368" i="1"/>
  <c r="JE366" i="1"/>
  <c r="JE376" i="1"/>
  <c r="JE371" i="1"/>
  <c r="JE367" i="1"/>
  <c r="JE379" i="1"/>
  <c r="JE373" i="1"/>
  <c r="JE365" i="1"/>
  <c r="JE359" i="1"/>
  <c r="JE364" i="1"/>
  <c r="JE362" i="1"/>
  <c r="JE358" i="1"/>
  <c r="JE354" i="1"/>
  <c r="JE377" i="1"/>
  <c r="JE369" i="1"/>
  <c r="JE360" i="1"/>
  <c r="JE356" i="1"/>
  <c r="JE363" i="1"/>
  <c r="JE350" i="1"/>
  <c r="JE345" i="1"/>
  <c r="JE340" i="1"/>
  <c r="JE355" i="1"/>
  <c r="JE353" i="1"/>
  <c r="JE343" i="1"/>
  <c r="JE339" i="1"/>
  <c r="JE347" i="1"/>
  <c r="JE342" i="1"/>
  <c r="JE338" i="1"/>
  <c r="JE336" i="1"/>
  <c r="JE352" i="1"/>
  <c r="JE341" i="1"/>
  <c r="JE337" i="1"/>
  <c r="JE357" i="1"/>
  <c r="JE351" i="1"/>
  <c r="JE349" i="1"/>
  <c r="JE346" i="1"/>
  <c r="JE344"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33" i="1"/>
  <c r="JF318" i="1"/>
  <c r="JF388" i="1"/>
  <c r="JF385" i="1"/>
  <c r="JF383" i="1"/>
  <c r="JF381" i="1"/>
  <c r="JF273" i="1"/>
  <c r="JF270" i="1"/>
  <c r="JF268" i="1"/>
  <c r="JF289" i="1"/>
  <c r="JF285" i="1"/>
  <c r="JF307" i="1"/>
  <c r="JF304" i="1"/>
  <c r="JF299" i="1"/>
  <c r="JF294" i="1"/>
  <c r="JF332" i="1"/>
  <c r="JF317" i="1"/>
  <c r="JF384" i="1"/>
  <c r="JF241" i="1"/>
  <c r="JF272" i="1"/>
  <c r="JF267" i="1"/>
  <c r="JF283" i="1"/>
  <c r="JF280" i="1"/>
  <c r="JF306" i="1"/>
  <c r="JF298" i="1"/>
  <c r="JF390" i="1"/>
  <c r="JF271" i="1"/>
  <c r="JF291" i="1"/>
  <c r="JF284" i="1"/>
  <c r="JF282" i="1"/>
  <c r="JF293" i="1"/>
  <c r="JF334" i="1"/>
  <c r="JF288" i="1"/>
  <c r="JF296" i="1"/>
  <c r="JF319" i="1"/>
  <c r="JF378" i="1"/>
  <c r="JF305" i="1"/>
  <c r="JF387" i="1"/>
  <c r="JF386" i="1"/>
  <c r="JF377" i="1"/>
  <c r="JF287" i="1"/>
  <c r="JF316" i="1"/>
  <c r="JF376" i="1"/>
  <c r="JF371" i="1"/>
  <c r="JF367" i="1"/>
  <c r="JF380" i="1"/>
  <c r="JF379" i="1"/>
  <c r="JF389" i="1"/>
  <c r="JF382" i="1"/>
  <c r="JF375" i="1"/>
  <c r="JF372" i="1"/>
  <c r="JF368" i="1"/>
  <c r="JF364" i="1"/>
  <c r="JF362" i="1"/>
  <c r="JF358" i="1"/>
  <c r="JF370" i="1"/>
  <c r="JF369" i="1"/>
  <c r="JF366" i="1"/>
  <c r="JF363" i="1"/>
  <c r="JF373" i="1"/>
  <c r="JF365" i="1"/>
  <c r="JF359" i="1"/>
  <c r="JF357" i="1"/>
  <c r="JF355" i="1"/>
  <c r="JF360" i="1"/>
  <c r="JF353" i="1"/>
  <c r="JF343" i="1"/>
  <c r="JF339" i="1"/>
  <c r="JF351" i="1"/>
  <c r="JF349" i="1"/>
  <c r="JF344" i="1"/>
  <c r="JF337" i="1"/>
  <c r="JF352" i="1"/>
  <c r="JF347" i="1"/>
  <c r="JF342" i="1"/>
  <c r="JF340" i="1"/>
  <c r="JF338" i="1"/>
  <c r="JF336" i="1"/>
  <c r="JF346" i="1"/>
  <c r="JF341" i="1"/>
  <c r="JF356" i="1"/>
  <c r="JF354" i="1"/>
  <c r="JF350" i="1"/>
  <c r="JF345"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7" i="1"/>
  <c r="JG304" i="1"/>
  <c r="JG299" i="1"/>
  <c r="JG294" i="1"/>
  <c r="JG332" i="1"/>
  <c r="JG317" i="1"/>
  <c r="JG384" i="1"/>
  <c r="JG189" i="1"/>
  <c r="JG257" i="1"/>
  <c r="JG277" i="1"/>
  <c r="JG272" i="1"/>
  <c r="JG267" i="1"/>
  <c r="JG283" i="1"/>
  <c r="JG280" i="1"/>
  <c r="JG306" i="1"/>
  <c r="JG298" i="1"/>
  <c r="JG390" i="1"/>
  <c r="JG247" i="1"/>
  <c r="JG253" i="1"/>
  <c r="JG271" i="1"/>
  <c r="JG291" i="1"/>
  <c r="JG288" i="1"/>
  <c r="JG287" i="1"/>
  <c r="JG284" i="1"/>
  <c r="JG282" i="1"/>
  <c r="JG305" i="1"/>
  <c r="JG296" i="1"/>
  <c r="JG293" i="1"/>
  <c r="JG334" i="1"/>
  <c r="JG319" i="1"/>
  <c r="JG316" i="1"/>
  <c r="JG389" i="1"/>
  <c r="JG387" i="1"/>
  <c r="JG386" i="1"/>
  <c r="JG382" i="1"/>
  <c r="JG269" i="1"/>
  <c r="JG274" i="1"/>
  <c r="JG290" i="1"/>
  <c r="JG281" i="1"/>
  <c r="JG333" i="1"/>
  <c r="JG260" i="1"/>
  <c r="JG266" i="1"/>
  <c r="JG300" i="1"/>
  <c r="JG297" i="1"/>
  <c r="JG383" i="1"/>
  <c r="JG318" i="1"/>
  <c r="JG377" i="1"/>
  <c r="JG286" i="1"/>
  <c r="JG295" i="1"/>
  <c r="JG385" i="1"/>
  <c r="JG379" i="1"/>
  <c r="JG376" i="1"/>
  <c r="JG381" i="1"/>
  <c r="JG380" i="1"/>
  <c r="JG378" i="1"/>
  <c r="JG373" i="1"/>
  <c r="JG369" i="1"/>
  <c r="JG388" i="1"/>
  <c r="JG371" i="1"/>
  <c r="JG370" i="1"/>
  <c r="JG366" i="1"/>
  <c r="JG363" i="1"/>
  <c r="JG367" i="1"/>
  <c r="JG360" i="1"/>
  <c r="JG356" i="1"/>
  <c r="JG372" i="1"/>
  <c r="JG365" i="1"/>
  <c r="JG375" i="1"/>
  <c r="JG368" i="1"/>
  <c r="JG364" i="1"/>
  <c r="JG362" i="1"/>
  <c r="JG358" i="1"/>
  <c r="JG354" i="1"/>
  <c r="JG359" i="1"/>
  <c r="JG355" i="1"/>
  <c r="JG352" i="1"/>
  <c r="JG347" i="1"/>
  <c r="JG342" i="1"/>
  <c r="JG340" i="1"/>
  <c r="JG338" i="1"/>
  <c r="JG336" i="1"/>
  <c r="JG350" i="1"/>
  <c r="JG345" i="1"/>
  <c r="JG351" i="1"/>
  <c r="JG349" i="1"/>
  <c r="JG346" i="1"/>
  <c r="JG344" i="1"/>
  <c r="JG341" i="1"/>
  <c r="JG337" i="1"/>
  <c r="JG357" i="1"/>
  <c r="JG339" i="1"/>
  <c r="JG353" i="1"/>
  <c r="JG343"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6" i="1"/>
  <c r="JH298" i="1"/>
  <c r="JH390" i="1"/>
  <c r="JH153" i="1"/>
  <c r="JH261" i="1"/>
  <c r="JH276" i="1"/>
  <c r="JH271" i="1"/>
  <c r="JH291" i="1"/>
  <c r="JH288" i="1"/>
  <c r="JH287" i="1"/>
  <c r="JH284" i="1"/>
  <c r="JH282" i="1"/>
  <c r="JH305" i="1"/>
  <c r="JH296" i="1"/>
  <c r="JH293" i="1"/>
  <c r="JH334" i="1"/>
  <c r="JH319" i="1"/>
  <c r="JH316" i="1"/>
  <c r="JH389" i="1"/>
  <c r="JH387" i="1"/>
  <c r="JH386" i="1"/>
  <c r="JH382" i="1"/>
  <c r="JH188" i="1"/>
  <c r="JH264" i="1"/>
  <c r="JH269" i="1"/>
  <c r="JH266" i="1"/>
  <c r="JH290" i="1"/>
  <c r="JH286" i="1"/>
  <c r="JH281" i="1"/>
  <c r="JH300" i="1"/>
  <c r="JH297" i="1"/>
  <c r="JH295" i="1"/>
  <c r="JH333" i="1"/>
  <c r="JH318" i="1"/>
  <c r="JH388" i="1"/>
  <c r="JH385" i="1"/>
  <c r="JH383" i="1"/>
  <c r="JH381" i="1"/>
  <c r="JH259" i="1"/>
  <c r="JH268" i="1"/>
  <c r="JH289" i="1"/>
  <c r="JH307" i="1"/>
  <c r="JH332" i="1"/>
  <c r="JH240" i="1"/>
  <c r="JH273" i="1"/>
  <c r="JH294" i="1"/>
  <c r="JH285" i="1"/>
  <c r="JH304" i="1"/>
  <c r="JH317" i="1"/>
  <c r="JH379" i="1"/>
  <c r="JH376" i="1"/>
  <c r="JH299" i="1"/>
  <c r="JH384" i="1"/>
  <c r="JH380" i="1"/>
  <c r="JH270" i="1"/>
  <c r="JH373" i="1"/>
  <c r="JH369" i="1"/>
  <c r="JH377" i="1"/>
  <c r="JH375" i="1"/>
  <c r="JH372" i="1"/>
  <c r="JH370" i="1"/>
  <c r="JH368" i="1"/>
  <c r="JH366" i="1"/>
  <c r="JH378" i="1"/>
  <c r="JH367" i="1"/>
  <c r="JH360" i="1"/>
  <c r="JH365" i="1"/>
  <c r="JH359" i="1"/>
  <c r="JH357" i="1"/>
  <c r="JH355" i="1"/>
  <c r="JH353" i="1"/>
  <c r="JH371" i="1"/>
  <c r="JH363" i="1"/>
  <c r="JH358" i="1"/>
  <c r="JH351" i="1"/>
  <c r="JH349" i="1"/>
  <c r="JH346" i="1"/>
  <c r="JH344" i="1"/>
  <c r="JH341" i="1"/>
  <c r="JH337" i="1"/>
  <c r="JH339" i="1"/>
  <c r="JH340" i="1"/>
  <c r="JH336" i="1"/>
  <c r="JH350" i="1"/>
  <c r="JH345" i="1"/>
  <c r="JH362" i="1"/>
  <c r="JH356" i="1"/>
  <c r="JH354" i="1"/>
  <c r="JH343" i="1"/>
  <c r="JH364" i="1"/>
  <c r="JH352" i="1"/>
  <c r="JH347" i="1"/>
  <c r="JH342" i="1"/>
  <c r="JH338"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5" i="1"/>
  <c r="JI296" i="1"/>
  <c r="JI293" i="1"/>
  <c r="JI334" i="1"/>
  <c r="JI319" i="1"/>
  <c r="JI316" i="1"/>
  <c r="JI389" i="1"/>
  <c r="JI387" i="1"/>
  <c r="JI386" i="1"/>
  <c r="JI382" i="1"/>
  <c r="JI244" i="1"/>
  <c r="JI275" i="1"/>
  <c r="JI269" i="1"/>
  <c r="JI266" i="1"/>
  <c r="JI290" i="1"/>
  <c r="JI286" i="1"/>
  <c r="JI281" i="1"/>
  <c r="JI300" i="1"/>
  <c r="JI297" i="1"/>
  <c r="JI295" i="1"/>
  <c r="JI333" i="1"/>
  <c r="JI318" i="1"/>
  <c r="JI388" i="1"/>
  <c r="JI385" i="1"/>
  <c r="JI383" i="1"/>
  <c r="JI381" i="1"/>
  <c r="JI263" i="1"/>
  <c r="JI273" i="1"/>
  <c r="JI270" i="1"/>
  <c r="JI268" i="1"/>
  <c r="JI289" i="1"/>
  <c r="JI285" i="1"/>
  <c r="JI307" i="1"/>
  <c r="JI304" i="1"/>
  <c r="JI299" i="1"/>
  <c r="JI294" i="1"/>
  <c r="JI332" i="1"/>
  <c r="JI317" i="1"/>
  <c r="JI384" i="1"/>
  <c r="JI267" i="1"/>
  <c r="JI258" i="1"/>
  <c r="JI306" i="1"/>
  <c r="JI283" i="1"/>
  <c r="JI298" i="1"/>
  <c r="JI272" i="1"/>
  <c r="JI390" i="1"/>
  <c r="JI380" i="1"/>
  <c r="JI378" i="1"/>
  <c r="JI280" i="1"/>
  <c r="JI379" i="1"/>
  <c r="JI377" i="1"/>
  <c r="JI375" i="1"/>
  <c r="JI372" i="1"/>
  <c r="JI370" i="1"/>
  <c r="JI368" i="1"/>
  <c r="JI366" i="1"/>
  <c r="JI371" i="1"/>
  <c r="JI367" i="1"/>
  <c r="JI376" i="1"/>
  <c r="JI373" i="1"/>
  <c r="JI369" i="1"/>
  <c r="JI365" i="1"/>
  <c r="JI359" i="1"/>
  <c r="JI364" i="1"/>
  <c r="JI362" i="1"/>
  <c r="JI358" i="1"/>
  <c r="JI354" i="1"/>
  <c r="JI360" i="1"/>
  <c r="JI356" i="1"/>
  <c r="JI350" i="1"/>
  <c r="JI345" i="1"/>
  <c r="JI347" i="1"/>
  <c r="JI342" i="1"/>
  <c r="JI338" i="1"/>
  <c r="JI336" i="1"/>
  <c r="JI337" i="1"/>
  <c r="JI357" i="1"/>
  <c r="JI343" i="1"/>
  <c r="JI339" i="1"/>
  <c r="JI340" i="1"/>
  <c r="JI341" i="1"/>
  <c r="JI353" i="1"/>
  <c r="JI352" i="1"/>
  <c r="JI363" i="1"/>
  <c r="JI355" i="1"/>
  <c r="JI351" i="1"/>
  <c r="JI349" i="1"/>
  <c r="JI346" i="1"/>
  <c r="JI344"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33" i="1"/>
  <c r="JJ318" i="1"/>
  <c r="JJ388" i="1"/>
  <c r="JJ385" i="1"/>
  <c r="JJ383" i="1"/>
  <c r="JJ381" i="1"/>
  <c r="JJ249" i="1"/>
  <c r="JJ241" i="1"/>
  <c r="JJ273" i="1"/>
  <c r="JJ270" i="1"/>
  <c r="JJ268" i="1"/>
  <c r="JJ289" i="1"/>
  <c r="JJ285" i="1"/>
  <c r="JJ307" i="1"/>
  <c r="JJ304" i="1"/>
  <c r="JJ299" i="1"/>
  <c r="JJ294" i="1"/>
  <c r="JJ332" i="1"/>
  <c r="JJ317" i="1"/>
  <c r="JJ384" i="1"/>
  <c r="JJ157" i="1"/>
  <c r="JJ246" i="1"/>
  <c r="JJ272" i="1"/>
  <c r="JJ267" i="1"/>
  <c r="JJ283" i="1"/>
  <c r="JJ280" i="1"/>
  <c r="JJ306" i="1"/>
  <c r="JJ298" i="1"/>
  <c r="JJ390" i="1"/>
  <c r="JJ271" i="1"/>
  <c r="JJ291" i="1"/>
  <c r="JJ236" i="1"/>
  <c r="JJ262" i="1"/>
  <c r="JJ284" i="1"/>
  <c r="JJ334" i="1"/>
  <c r="JJ319" i="1"/>
  <c r="JJ305" i="1"/>
  <c r="JJ387" i="1"/>
  <c r="JJ386" i="1"/>
  <c r="JJ378" i="1"/>
  <c r="JJ287" i="1"/>
  <c r="JJ282" i="1"/>
  <c r="JJ316" i="1"/>
  <c r="JJ389" i="1"/>
  <c r="JJ382" i="1"/>
  <c r="JJ377" i="1"/>
  <c r="JJ288" i="1"/>
  <c r="JJ371" i="1"/>
  <c r="JJ367" i="1"/>
  <c r="JJ296" i="1"/>
  <c r="JJ293" i="1"/>
  <c r="JJ380" i="1"/>
  <c r="JJ379" i="1"/>
  <c r="JJ375" i="1"/>
  <c r="JJ372" i="1"/>
  <c r="JJ364" i="1"/>
  <c r="JJ362" i="1"/>
  <c r="JJ358" i="1"/>
  <c r="JJ376" i="1"/>
  <c r="JJ373" i="1"/>
  <c r="JJ363" i="1"/>
  <c r="JJ368" i="1"/>
  <c r="JJ370" i="1"/>
  <c r="JJ369" i="1"/>
  <c r="JJ366" i="1"/>
  <c r="JJ365" i="1"/>
  <c r="JJ359" i="1"/>
  <c r="JJ357" i="1"/>
  <c r="JJ355" i="1"/>
  <c r="JJ343" i="1"/>
  <c r="JJ339" i="1"/>
  <c r="JJ346" i="1"/>
  <c r="JJ344" i="1"/>
  <c r="JJ356" i="1"/>
  <c r="JJ354" i="1"/>
  <c r="JJ353" i="1"/>
  <c r="JJ352" i="1"/>
  <c r="JJ347" i="1"/>
  <c r="JJ342" i="1"/>
  <c r="JJ340" i="1"/>
  <c r="JJ338" i="1"/>
  <c r="JJ336" i="1"/>
  <c r="JJ351" i="1"/>
  <c r="JJ349" i="1"/>
  <c r="JJ341" i="1"/>
  <c r="JJ337" i="1"/>
  <c r="JJ360" i="1"/>
  <c r="JJ350" i="1"/>
  <c r="JJ345"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7" i="1"/>
  <c r="JK304" i="1"/>
  <c r="JK299" i="1"/>
  <c r="JK294" i="1"/>
  <c r="JK332" i="1"/>
  <c r="JK317" i="1"/>
  <c r="JK384" i="1"/>
  <c r="JK147" i="1"/>
  <c r="JK253" i="1"/>
  <c r="JK272" i="1"/>
  <c r="JK267" i="1"/>
  <c r="JK283" i="1"/>
  <c r="JK280" i="1"/>
  <c r="JK306" i="1"/>
  <c r="JK298" i="1"/>
  <c r="JK390" i="1"/>
  <c r="JK260" i="1"/>
  <c r="JK274" i="1"/>
  <c r="JK271" i="1"/>
  <c r="JK291" i="1"/>
  <c r="JK288" i="1"/>
  <c r="JK287" i="1"/>
  <c r="JK284" i="1"/>
  <c r="JK282" i="1"/>
  <c r="JK305" i="1"/>
  <c r="JK296" i="1"/>
  <c r="JK293" i="1"/>
  <c r="JK334" i="1"/>
  <c r="JK319" i="1"/>
  <c r="JK316" i="1"/>
  <c r="JK389" i="1"/>
  <c r="JK387" i="1"/>
  <c r="JK386" i="1"/>
  <c r="JK382" i="1"/>
  <c r="JK290" i="1"/>
  <c r="JK266" i="1"/>
  <c r="JK300" i="1"/>
  <c r="JK245" i="1"/>
  <c r="JK256" i="1"/>
  <c r="JK281" i="1"/>
  <c r="JK318" i="1"/>
  <c r="JK269" i="1"/>
  <c r="JK286" i="1"/>
  <c r="JK295" i="1"/>
  <c r="JK385" i="1"/>
  <c r="JK377" i="1"/>
  <c r="JK333" i="1"/>
  <c r="JK388" i="1"/>
  <c r="JK381" i="1"/>
  <c r="JK379" i="1"/>
  <c r="JK376" i="1"/>
  <c r="JK297" i="1"/>
  <c r="JK373" i="1"/>
  <c r="JK369" i="1"/>
  <c r="JK380" i="1"/>
  <c r="JK378" i="1"/>
  <c r="JK383" i="1"/>
  <c r="JK371" i="1"/>
  <c r="JK363" i="1"/>
  <c r="JK372" i="1"/>
  <c r="JK368" i="1"/>
  <c r="JK360" i="1"/>
  <c r="JK356" i="1"/>
  <c r="JK375" i="1"/>
  <c r="JK370" i="1"/>
  <c r="JK366" i="1"/>
  <c r="JK365" i="1"/>
  <c r="JK367" i="1"/>
  <c r="JK364" i="1"/>
  <c r="JK362" i="1"/>
  <c r="JK358" i="1"/>
  <c r="JK354" i="1"/>
  <c r="JK357" i="1"/>
  <c r="JK353" i="1"/>
  <c r="JK352" i="1"/>
  <c r="JK347" i="1"/>
  <c r="JK342" i="1"/>
  <c r="JK340" i="1"/>
  <c r="JK338" i="1"/>
  <c r="JK336" i="1"/>
  <c r="JK339" i="1"/>
  <c r="JK351" i="1"/>
  <c r="JK349" i="1"/>
  <c r="JK346" i="1"/>
  <c r="JK344" i="1"/>
  <c r="JK341" i="1"/>
  <c r="JK337" i="1"/>
  <c r="JK350" i="1"/>
  <c r="JK345" i="1"/>
  <c r="JK355" i="1"/>
  <c r="JK359" i="1"/>
  <c r="JK343"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6" i="1"/>
  <c r="JL298" i="1"/>
  <c r="JL390" i="1"/>
  <c r="JL264" i="1"/>
  <c r="JL271" i="1"/>
  <c r="JL291" i="1"/>
  <c r="JL288" i="1"/>
  <c r="JL287" i="1"/>
  <c r="JL284" i="1"/>
  <c r="JL282" i="1"/>
  <c r="JL305" i="1"/>
  <c r="JL296" i="1"/>
  <c r="JL293" i="1"/>
  <c r="JL334" i="1"/>
  <c r="JL319" i="1"/>
  <c r="JL316" i="1"/>
  <c r="JL389" i="1"/>
  <c r="JL387" i="1"/>
  <c r="JL386" i="1"/>
  <c r="JL382" i="1"/>
  <c r="JL240" i="1"/>
  <c r="JL259" i="1"/>
  <c r="JL269" i="1"/>
  <c r="JL266" i="1"/>
  <c r="JL290" i="1"/>
  <c r="JL286" i="1"/>
  <c r="JL281" i="1"/>
  <c r="JL300" i="1"/>
  <c r="JL297" i="1"/>
  <c r="JL295" i="1"/>
  <c r="JL333" i="1"/>
  <c r="JL318" i="1"/>
  <c r="JL388" i="1"/>
  <c r="JL385" i="1"/>
  <c r="JL383" i="1"/>
  <c r="JL381" i="1"/>
  <c r="JL255" i="1"/>
  <c r="JL289" i="1"/>
  <c r="JL243" i="1"/>
  <c r="JL270" i="1"/>
  <c r="JL299" i="1"/>
  <c r="JL273" i="1"/>
  <c r="JL268" i="1"/>
  <c r="JL285" i="1"/>
  <c r="JL307" i="1"/>
  <c r="JL304" i="1"/>
  <c r="JL332" i="1"/>
  <c r="JL317" i="1"/>
  <c r="JL384" i="1"/>
  <c r="JL379" i="1"/>
  <c r="JL376" i="1"/>
  <c r="JL380" i="1"/>
  <c r="JL373" i="1"/>
  <c r="JL369" i="1"/>
  <c r="JL378" i="1"/>
  <c r="JL375" i="1"/>
  <c r="JL372" i="1"/>
  <c r="JL370" i="1"/>
  <c r="JL368" i="1"/>
  <c r="JL366" i="1"/>
  <c r="JL294" i="1"/>
  <c r="JL377" i="1"/>
  <c r="JL360" i="1"/>
  <c r="JL371" i="1"/>
  <c r="JL365" i="1"/>
  <c r="JL359" i="1"/>
  <c r="JL357" i="1"/>
  <c r="JL355" i="1"/>
  <c r="JL353" i="1"/>
  <c r="JL367" i="1"/>
  <c r="JL363" i="1"/>
  <c r="JL356" i="1"/>
  <c r="JL354" i="1"/>
  <c r="JL351" i="1"/>
  <c r="JL349" i="1"/>
  <c r="JL346" i="1"/>
  <c r="JL344" i="1"/>
  <c r="JL341" i="1"/>
  <c r="JL337" i="1"/>
  <c r="JL362" i="1"/>
  <c r="JL350" i="1"/>
  <c r="JL345" i="1"/>
  <c r="JL343" i="1"/>
  <c r="JL339" i="1"/>
  <c r="JL342" i="1"/>
  <c r="JL340" i="1"/>
  <c r="JL336" i="1"/>
  <c r="JL364" i="1"/>
  <c r="JL338" i="1"/>
  <c r="JL358" i="1"/>
  <c r="JL352" i="1"/>
  <c r="JL347"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5" i="1"/>
  <c r="JM296" i="1"/>
  <c r="JM293" i="1"/>
  <c r="JM334" i="1"/>
  <c r="JM319" i="1"/>
  <c r="JM316" i="1"/>
  <c r="JM389" i="1"/>
  <c r="JM387" i="1"/>
  <c r="JM386" i="1"/>
  <c r="JM382" i="1"/>
  <c r="JM263" i="1"/>
  <c r="JM269" i="1"/>
  <c r="JM266" i="1"/>
  <c r="JM290" i="1"/>
  <c r="JM286" i="1"/>
  <c r="JM281" i="1"/>
  <c r="JM300" i="1"/>
  <c r="JM297" i="1"/>
  <c r="JM295" i="1"/>
  <c r="JM333" i="1"/>
  <c r="JM318" i="1"/>
  <c r="JM388" i="1"/>
  <c r="JM385" i="1"/>
  <c r="JM383" i="1"/>
  <c r="JM381" i="1"/>
  <c r="JM258" i="1"/>
  <c r="JM273" i="1"/>
  <c r="JM270" i="1"/>
  <c r="JM268" i="1"/>
  <c r="JM289" i="1"/>
  <c r="JM285" i="1"/>
  <c r="JM307" i="1"/>
  <c r="JM304" i="1"/>
  <c r="JM299" i="1"/>
  <c r="JM294" i="1"/>
  <c r="JM332" i="1"/>
  <c r="JM317" i="1"/>
  <c r="JM384" i="1"/>
  <c r="JM254" i="1"/>
  <c r="JM280" i="1"/>
  <c r="JM298" i="1"/>
  <c r="JM242" i="1"/>
  <c r="JM272" i="1"/>
  <c r="JM390" i="1"/>
  <c r="JM380" i="1"/>
  <c r="JM306" i="1"/>
  <c r="JM378" i="1"/>
  <c r="JM267" i="1"/>
  <c r="JM283" i="1"/>
  <c r="JM375" i="1"/>
  <c r="JM372" i="1"/>
  <c r="JM370" i="1"/>
  <c r="JM368" i="1"/>
  <c r="JM366" i="1"/>
  <c r="JM376" i="1"/>
  <c r="JM371" i="1"/>
  <c r="JM367" i="1"/>
  <c r="JM379" i="1"/>
  <c r="JM373" i="1"/>
  <c r="JM365" i="1"/>
  <c r="JM359" i="1"/>
  <c r="JM377" i="1"/>
  <c r="JM364" i="1"/>
  <c r="JM362" i="1"/>
  <c r="JM358" i="1"/>
  <c r="JM354" i="1"/>
  <c r="JM369" i="1"/>
  <c r="JM360" i="1"/>
  <c r="JM356" i="1"/>
  <c r="JM350" i="1"/>
  <c r="JM345" i="1"/>
  <c r="JM341" i="1"/>
  <c r="JM355" i="1"/>
  <c r="JM343" i="1"/>
  <c r="JM339" i="1"/>
  <c r="JM347" i="1"/>
  <c r="JM338" i="1"/>
  <c r="JM336" i="1"/>
  <c r="JM337" i="1"/>
  <c r="JM363" i="1"/>
  <c r="JM352" i="1"/>
  <c r="JM342" i="1"/>
  <c r="JM340" i="1"/>
  <c r="JM357" i="1"/>
  <c r="JM353" i="1"/>
  <c r="JM351" i="1"/>
  <c r="JM349" i="1"/>
  <c r="JM346" i="1"/>
  <c r="JM344"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33" i="1"/>
  <c r="JN318" i="1"/>
  <c r="JN388" i="1"/>
  <c r="JN385" i="1"/>
  <c r="JN383" i="1"/>
  <c r="JN381" i="1"/>
  <c r="JN200" i="1"/>
  <c r="JN273" i="1"/>
  <c r="JN270" i="1"/>
  <c r="JN268" i="1"/>
  <c r="JN289" i="1"/>
  <c r="JN285" i="1"/>
  <c r="JN307" i="1"/>
  <c r="JN304" i="1"/>
  <c r="JN299" i="1"/>
  <c r="JN294" i="1"/>
  <c r="JN332" i="1"/>
  <c r="JN317" i="1"/>
  <c r="JN384" i="1"/>
  <c r="JN262" i="1"/>
  <c r="JN272" i="1"/>
  <c r="JN267" i="1"/>
  <c r="JN283" i="1"/>
  <c r="JN280" i="1"/>
  <c r="JN306" i="1"/>
  <c r="JN298" i="1"/>
  <c r="JN390" i="1"/>
  <c r="JN148" i="1"/>
  <c r="JN288" i="1"/>
  <c r="JN287" i="1"/>
  <c r="JN305" i="1"/>
  <c r="JN296" i="1"/>
  <c r="JN387" i="1"/>
  <c r="JN386" i="1"/>
  <c r="JN282" i="1"/>
  <c r="JN316" i="1"/>
  <c r="JN389" i="1"/>
  <c r="JN382" i="1"/>
  <c r="JN378" i="1"/>
  <c r="JN271" i="1"/>
  <c r="JN291" i="1"/>
  <c r="JN293" i="1"/>
  <c r="JN377" i="1"/>
  <c r="JN284" i="1"/>
  <c r="JN376" i="1"/>
  <c r="JN371" i="1"/>
  <c r="JN367" i="1"/>
  <c r="JN334" i="1"/>
  <c r="JN380" i="1"/>
  <c r="JN379" i="1"/>
  <c r="JN319" i="1"/>
  <c r="JN375" i="1"/>
  <c r="JN372" i="1"/>
  <c r="JN373" i="1"/>
  <c r="JN368" i="1"/>
  <c r="JN364" i="1"/>
  <c r="JN362" i="1"/>
  <c r="JN358" i="1"/>
  <c r="JN370" i="1"/>
  <c r="JN369" i="1"/>
  <c r="JN366" i="1"/>
  <c r="JN363" i="1"/>
  <c r="JN365" i="1"/>
  <c r="JN359" i="1"/>
  <c r="JN357" i="1"/>
  <c r="JN355" i="1"/>
  <c r="JN343" i="1"/>
  <c r="JN339" i="1"/>
  <c r="JN351" i="1"/>
  <c r="JN341" i="1"/>
  <c r="JN337" i="1"/>
  <c r="JN352" i="1"/>
  <c r="JN347" i="1"/>
  <c r="JN342" i="1"/>
  <c r="JN340" i="1"/>
  <c r="JN338" i="1"/>
  <c r="JN336" i="1"/>
  <c r="JN346" i="1"/>
  <c r="JN344" i="1"/>
  <c r="JN360" i="1"/>
  <c r="JN353" i="1"/>
  <c r="JN349" i="1"/>
  <c r="JN356" i="1"/>
  <c r="JN354" i="1"/>
  <c r="JN350" i="1"/>
  <c r="JN345"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7" i="1"/>
  <c r="JO304" i="1"/>
  <c r="JO299" i="1"/>
  <c r="JO294" i="1"/>
  <c r="JO332" i="1"/>
  <c r="JO317" i="1"/>
  <c r="JO384" i="1"/>
  <c r="JO187" i="1"/>
  <c r="JO246" i="1"/>
  <c r="JO260" i="1"/>
  <c r="JO274" i="1"/>
  <c r="JO272" i="1"/>
  <c r="JO267" i="1"/>
  <c r="JO283" i="1"/>
  <c r="JO280" i="1"/>
  <c r="JO306" i="1"/>
  <c r="JO298" i="1"/>
  <c r="JO390" i="1"/>
  <c r="JO245" i="1"/>
  <c r="JO256" i="1"/>
  <c r="JO271" i="1"/>
  <c r="JO291" i="1"/>
  <c r="JO288" i="1"/>
  <c r="JO287" i="1"/>
  <c r="JO284" i="1"/>
  <c r="JO282" i="1"/>
  <c r="JO305" i="1"/>
  <c r="JO296" i="1"/>
  <c r="JO293" i="1"/>
  <c r="JO334" i="1"/>
  <c r="JO319" i="1"/>
  <c r="JO316" i="1"/>
  <c r="JO389" i="1"/>
  <c r="JO387" i="1"/>
  <c r="JO386" i="1"/>
  <c r="JO382" i="1"/>
  <c r="JO277" i="1"/>
  <c r="JO266" i="1"/>
  <c r="JO286" i="1"/>
  <c r="JO295" i="1"/>
  <c r="JO257" i="1"/>
  <c r="JO269" i="1"/>
  <c r="JO385" i="1"/>
  <c r="JO333" i="1"/>
  <c r="JO388" i="1"/>
  <c r="JO381" i="1"/>
  <c r="JO377" i="1"/>
  <c r="JO290" i="1"/>
  <c r="JO297" i="1"/>
  <c r="JO383" i="1"/>
  <c r="JO379" i="1"/>
  <c r="JO376" i="1"/>
  <c r="JO281" i="1"/>
  <c r="JO300" i="1"/>
  <c r="JO318" i="1"/>
  <c r="JO380" i="1"/>
  <c r="JO378" i="1"/>
  <c r="JO373" i="1"/>
  <c r="JO369" i="1"/>
  <c r="JO371" i="1"/>
  <c r="JO372" i="1"/>
  <c r="JO370" i="1"/>
  <c r="JO366" i="1"/>
  <c r="JO363" i="1"/>
  <c r="JO375" i="1"/>
  <c r="JO367" i="1"/>
  <c r="JO360" i="1"/>
  <c r="JO356" i="1"/>
  <c r="JO365" i="1"/>
  <c r="JO368" i="1"/>
  <c r="JO364" i="1"/>
  <c r="JO362" i="1"/>
  <c r="JO358" i="1"/>
  <c r="JO354" i="1"/>
  <c r="JO355" i="1"/>
  <c r="JO352" i="1"/>
  <c r="JO347" i="1"/>
  <c r="JO342" i="1"/>
  <c r="JO340" i="1"/>
  <c r="JO338" i="1"/>
  <c r="JO336" i="1"/>
  <c r="JO345" i="1"/>
  <c r="JO353" i="1"/>
  <c r="JO351" i="1"/>
  <c r="JO349" i="1"/>
  <c r="JO346" i="1"/>
  <c r="JO344" i="1"/>
  <c r="JO341" i="1"/>
  <c r="JO337" i="1"/>
  <c r="JO339" i="1"/>
  <c r="JO359" i="1"/>
  <c r="JO357" i="1"/>
  <c r="JO350" i="1"/>
  <c r="JO343"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6" i="1"/>
  <c r="JP298" i="1"/>
  <c r="JP390" i="1"/>
  <c r="JP160" i="1"/>
  <c r="JP192" i="1"/>
  <c r="JP240" i="1"/>
  <c r="JP259" i="1"/>
  <c r="JP271" i="1"/>
  <c r="JP291" i="1"/>
  <c r="JP288" i="1"/>
  <c r="JP287" i="1"/>
  <c r="JP284" i="1"/>
  <c r="JP282" i="1"/>
  <c r="JP305" i="1"/>
  <c r="JP296" i="1"/>
  <c r="JP293" i="1"/>
  <c r="JP334" i="1"/>
  <c r="JP319" i="1"/>
  <c r="JP316" i="1"/>
  <c r="JP389" i="1"/>
  <c r="JP387" i="1"/>
  <c r="JP386" i="1"/>
  <c r="JP382" i="1"/>
  <c r="JP243" i="1"/>
  <c r="JP255" i="1"/>
  <c r="JP269" i="1"/>
  <c r="JP266" i="1"/>
  <c r="JP290" i="1"/>
  <c r="JP286" i="1"/>
  <c r="JP281" i="1"/>
  <c r="JP300" i="1"/>
  <c r="JP297" i="1"/>
  <c r="JP295" i="1"/>
  <c r="JP333" i="1"/>
  <c r="JP318" i="1"/>
  <c r="JP388" i="1"/>
  <c r="JP385" i="1"/>
  <c r="JP383" i="1"/>
  <c r="JP381" i="1"/>
  <c r="JP261" i="1"/>
  <c r="JP270" i="1"/>
  <c r="JP276" i="1"/>
  <c r="JP273" i="1"/>
  <c r="JP285" i="1"/>
  <c r="JP294" i="1"/>
  <c r="JP248" i="1"/>
  <c r="JP384" i="1"/>
  <c r="JP299" i="1"/>
  <c r="JP379" i="1"/>
  <c r="JP376" i="1"/>
  <c r="JP289" i="1"/>
  <c r="JP380" i="1"/>
  <c r="JP268" i="1"/>
  <c r="JP307" i="1"/>
  <c r="JP304" i="1"/>
  <c r="JP373" i="1"/>
  <c r="JP369" i="1"/>
  <c r="JP332" i="1"/>
  <c r="JP317" i="1"/>
  <c r="JP377" i="1"/>
  <c r="JP375" i="1"/>
  <c r="JP372" i="1"/>
  <c r="JP370" i="1"/>
  <c r="JP368" i="1"/>
  <c r="JP366" i="1"/>
  <c r="JP378" i="1"/>
  <c r="JP371" i="1"/>
  <c r="JP367" i="1"/>
  <c r="JP360" i="1"/>
  <c r="JP365" i="1"/>
  <c r="JP359" i="1"/>
  <c r="JP357" i="1"/>
  <c r="JP355" i="1"/>
  <c r="JP353" i="1"/>
  <c r="JP363" i="1"/>
  <c r="JP362" i="1"/>
  <c r="JP351" i="1"/>
  <c r="JP349" i="1"/>
  <c r="JP346" i="1"/>
  <c r="JP344" i="1"/>
  <c r="JP341" i="1"/>
  <c r="JP337" i="1"/>
  <c r="JP343" i="1"/>
  <c r="JP339" i="1"/>
  <c r="JP342" i="1"/>
  <c r="JP336" i="1"/>
  <c r="JP364" i="1"/>
  <c r="JP350" i="1"/>
  <c r="JP345" i="1"/>
  <c r="JP338" i="1"/>
  <c r="JP358" i="1"/>
  <c r="JP356" i="1"/>
  <c r="JP354" i="1"/>
  <c r="JP340" i="1"/>
  <c r="JP352" i="1"/>
  <c r="JP347"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5" i="1"/>
  <c r="JQ296" i="1"/>
  <c r="JQ293" i="1"/>
  <c r="JQ334" i="1"/>
  <c r="JQ319" i="1"/>
  <c r="JQ316" i="1"/>
  <c r="JQ389" i="1"/>
  <c r="JQ387" i="1"/>
  <c r="JQ386" i="1"/>
  <c r="JQ382" i="1"/>
  <c r="JQ198" i="1"/>
  <c r="JQ258" i="1"/>
  <c r="JQ269" i="1"/>
  <c r="JQ266" i="1"/>
  <c r="JQ290" i="1"/>
  <c r="JQ286" i="1"/>
  <c r="JQ281" i="1"/>
  <c r="JQ300" i="1"/>
  <c r="JQ297" i="1"/>
  <c r="JQ295" i="1"/>
  <c r="JQ333" i="1"/>
  <c r="JQ318" i="1"/>
  <c r="JQ388" i="1"/>
  <c r="JQ385" i="1"/>
  <c r="JQ383" i="1"/>
  <c r="JQ381" i="1"/>
  <c r="JQ242" i="1"/>
  <c r="JQ254" i="1"/>
  <c r="JQ273" i="1"/>
  <c r="JQ270" i="1"/>
  <c r="JQ268" i="1"/>
  <c r="JQ289" i="1"/>
  <c r="JQ285" i="1"/>
  <c r="JQ307" i="1"/>
  <c r="JQ304" i="1"/>
  <c r="JQ299" i="1"/>
  <c r="JQ294" i="1"/>
  <c r="JQ332" i="1"/>
  <c r="JQ317" i="1"/>
  <c r="JQ384" i="1"/>
  <c r="JQ244" i="1"/>
  <c r="JQ272" i="1"/>
  <c r="JQ283" i="1"/>
  <c r="JQ275" i="1"/>
  <c r="JQ306" i="1"/>
  <c r="JQ380" i="1"/>
  <c r="JQ267" i="1"/>
  <c r="JQ280" i="1"/>
  <c r="JQ378" i="1"/>
  <c r="JQ298" i="1"/>
  <c r="JQ379" i="1"/>
  <c r="JQ377" i="1"/>
  <c r="JQ375" i="1"/>
  <c r="JQ372" i="1"/>
  <c r="JQ370" i="1"/>
  <c r="JQ368" i="1"/>
  <c r="JQ366" i="1"/>
  <c r="JQ371" i="1"/>
  <c r="JQ367" i="1"/>
  <c r="JQ390" i="1"/>
  <c r="JQ376" i="1"/>
  <c r="JQ373" i="1"/>
  <c r="JQ369" i="1"/>
  <c r="JQ365" i="1"/>
  <c r="JQ359" i="1"/>
  <c r="JQ364" i="1"/>
  <c r="JQ362" i="1"/>
  <c r="JQ358" i="1"/>
  <c r="JQ354" i="1"/>
  <c r="JQ360" i="1"/>
  <c r="JQ356" i="1"/>
  <c r="JQ353" i="1"/>
  <c r="JQ350" i="1"/>
  <c r="JQ345" i="1"/>
  <c r="JQ340" i="1"/>
  <c r="JQ338" i="1"/>
  <c r="JQ336" i="1"/>
  <c r="JQ363" i="1"/>
  <c r="JQ357" i="1"/>
  <c r="JQ343" i="1"/>
  <c r="JQ339" i="1"/>
  <c r="JQ342" i="1"/>
  <c r="JQ352" i="1"/>
  <c r="JQ347" i="1"/>
  <c r="JQ355" i="1"/>
  <c r="JQ351" i="1"/>
  <c r="JQ349" i="1"/>
  <c r="JQ346" i="1"/>
  <c r="JQ344" i="1"/>
  <c r="JQ341" i="1"/>
  <c r="JQ337"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33" i="1"/>
  <c r="JR318" i="1"/>
  <c r="JR388" i="1"/>
  <c r="JR385" i="1"/>
  <c r="JR383" i="1"/>
  <c r="JR381" i="1"/>
  <c r="JR164" i="1"/>
  <c r="JR262" i="1"/>
  <c r="JR273" i="1"/>
  <c r="JR270" i="1"/>
  <c r="JR268" i="1"/>
  <c r="JR289" i="1"/>
  <c r="JR285" i="1"/>
  <c r="JR307" i="1"/>
  <c r="JR304" i="1"/>
  <c r="JR299" i="1"/>
  <c r="JR294" i="1"/>
  <c r="JR332" i="1"/>
  <c r="JR317" i="1"/>
  <c r="JR384" i="1"/>
  <c r="JR272" i="1"/>
  <c r="JR267" i="1"/>
  <c r="JR283" i="1"/>
  <c r="JR280" i="1"/>
  <c r="JR306" i="1"/>
  <c r="JR298" i="1"/>
  <c r="JR390" i="1"/>
  <c r="JR288" i="1"/>
  <c r="JR287" i="1"/>
  <c r="JR271" i="1"/>
  <c r="JR241" i="1"/>
  <c r="JR282" i="1"/>
  <c r="JR305" i="1"/>
  <c r="JR316" i="1"/>
  <c r="JR389" i="1"/>
  <c r="JR382" i="1"/>
  <c r="JR291" i="1"/>
  <c r="JR293" i="1"/>
  <c r="JR378" i="1"/>
  <c r="JR284" i="1"/>
  <c r="JR296" i="1"/>
  <c r="JR334" i="1"/>
  <c r="JR319" i="1"/>
  <c r="JR377" i="1"/>
  <c r="JR371" i="1"/>
  <c r="JR367" i="1"/>
  <c r="JR387" i="1"/>
  <c r="JR386" i="1"/>
  <c r="JR380" i="1"/>
  <c r="JR379" i="1"/>
  <c r="JR375" i="1"/>
  <c r="JR372" i="1"/>
  <c r="JR376" i="1"/>
  <c r="JR364" i="1"/>
  <c r="JR362" i="1"/>
  <c r="JR358" i="1"/>
  <c r="JR363" i="1"/>
  <c r="JR368" i="1"/>
  <c r="JR373" i="1"/>
  <c r="JR370" i="1"/>
  <c r="JR369" i="1"/>
  <c r="JR366" i="1"/>
  <c r="JR365" i="1"/>
  <c r="JR359" i="1"/>
  <c r="JR357" i="1"/>
  <c r="JR355" i="1"/>
  <c r="JR343" i="1"/>
  <c r="JR339" i="1"/>
  <c r="JR349" i="1"/>
  <c r="JR360" i="1"/>
  <c r="JR356" i="1"/>
  <c r="JR354" i="1"/>
  <c r="JR352" i="1"/>
  <c r="JR347" i="1"/>
  <c r="JR342" i="1"/>
  <c r="JR340" i="1"/>
  <c r="JR338" i="1"/>
  <c r="JR336" i="1"/>
  <c r="JR351" i="1"/>
  <c r="JR341" i="1"/>
  <c r="JR337" i="1"/>
  <c r="JR346" i="1"/>
  <c r="JR344" i="1"/>
  <c r="JR353" i="1"/>
  <c r="JR350" i="1"/>
  <c r="JR345"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7" i="1"/>
  <c r="JS304" i="1"/>
  <c r="JS299" i="1"/>
  <c r="JS294" i="1"/>
  <c r="JS332" i="1"/>
  <c r="JS317" i="1"/>
  <c r="JS384" i="1"/>
  <c r="JS245" i="1"/>
  <c r="JS256" i="1"/>
  <c r="JS272" i="1"/>
  <c r="JS267" i="1"/>
  <c r="JS283" i="1"/>
  <c r="JS280" i="1"/>
  <c r="JS306" i="1"/>
  <c r="JS298" i="1"/>
  <c r="JS390" i="1"/>
  <c r="JS257" i="1"/>
  <c r="JS277" i="1"/>
  <c r="JS271" i="1"/>
  <c r="JS291" i="1"/>
  <c r="JS288" i="1"/>
  <c r="JS287" i="1"/>
  <c r="JS284" i="1"/>
  <c r="JS282" i="1"/>
  <c r="JS305" i="1"/>
  <c r="JS296" i="1"/>
  <c r="JS293" i="1"/>
  <c r="JS334" i="1"/>
  <c r="JS319" i="1"/>
  <c r="JS316" i="1"/>
  <c r="JS389" i="1"/>
  <c r="JS387" i="1"/>
  <c r="JS386" i="1"/>
  <c r="JS382" i="1"/>
  <c r="JS286" i="1"/>
  <c r="JS269" i="1"/>
  <c r="JS297" i="1"/>
  <c r="JS197" i="1"/>
  <c r="JS253" i="1"/>
  <c r="JS295" i="1"/>
  <c r="JS333" i="1"/>
  <c r="JS388" i="1"/>
  <c r="JS381" i="1"/>
  <c r="JS290" i="1"/>
  <c r="JS383" i="1"/>
  <c r="JS377" i="1"/>
  <c r="JS281" i="1"/>
  <c r="JS300" i="1"/>
  <c r="JS318" i="1"/>
  <c r="JS379" i="1"/>
  <c r="JS376" i="1"/>
  <c r="JS266" i="1"/>
  <c r="JS385" i="1"/>
  <c r="JS373" i="1"/>
  <c r="JS369" i="1"/>
  <c r="JS380" i="1"/>
  <c r="JS378" i="1"/>
  <c r="JS371" i="1"/>
  <c r="JS375" i="1"/>
  <c r="JS363" i="1"/>
  <c r="JS368" i="1"/>
  <c r="JS360" i="1"/>
  <c r="JS356" i="1"/>
  <c r="JS370" i="1"/>
  <c r="JS366" i="1"/>
  <c r="JS365" i="1"/>
  <c r="JS372" i="1"/>
  <c r="JS367" i="1"/>
  <c r="JS364" i="1"/>
  <c r="JS362" i="1"/>
  <c r="JS358" i="1"/>
  <c r="JS354" i="1"/>
  <c r="JS357" i="1"/>
  <c r="JS352" i="1"/>
  <c r="JS347" i="1"/>
  <c r="JS342" i="1"/>
  <c r="JS340" i="1"/>
  <c r="JS338" i="1"/>
  <c r="JS336" i="1"/>
  <c r="JS339" i="1"/>
  <c r="JS359" i="1"/>
  <c r="JS351" i="1"/>
  <c r="JS349" i="1"/>
  <c r="JS346" i="1"/>
  <c r="JS344" i="1"/>
  <c r="JS341" i="1"/>
  <c r="JS337" i="1"/>
  <c r="JS350" i="1"/>
  <c r="JS345" i="1"/>
  <c r="JS355" i="1"/>
  <c r="JS353" i="1"/>
  <c r="JS343"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6" i="1"/>
  <c r="JT298" i="1"/>
  <c r="JT390" i="1"/>
  <c r="JT243" i="1"/>
  <c r="JT255" i="1"/>
  <c r="JT271" i="1"/>
  <c r="JT291" i="1"/>
  <c r="JT288" i="1"/>
  <c r="JT287" i="1"/>
  <c r="JT284" i="1"/>
  <c r="JT282" i="1"/>
  <c r="JT305" i="1"/>
  <c r="JT296" i="1"/>
  <c r="JT293" i="1"/>
  <c r="JT334" i="1"/>
  <c r="JT319" i="1"/>
  <c r="JT316" i="1"/>
  <c r="JT389" i="1"/>
  <c r="JT387" i="1"/>
  <c r="JT386" i="1"/>
  <c r="JT382" i="1"/>
  <c r="JT261" i="1"/>
  <c r="JT276" i="1"/>
  <c r="JT269" i="1"/>
  <c r="JT266" i="1"/>
  <c r="JT290" i="1"/>
  <c r="JT286" i="1"/>
  <c r="JT281" i="1"/>
  <c r="JT300" i="1"/>
  <c r="JT297" i="1"/>
  <c r="JT295" i="1"/>
  <c r="JT333" i="1"/>
  <c r="JT318" i="1"/>
  <c r="JT388" i="1"/>
  <c r="JT385" i="1"/>
  <c r="JT383" i="1"/>
  <c r="JT381" i="1"/>
  <c r="JT268" i="1"/>
  <c r="JT304" i="1"/>
  <c r="JT264" i="1"/>
  <c r="JT299" i="1"/>
  <c r="JT289" i="1"/>
  <c r="JT379" i="1"/>
  <c r="JT376" i="1"/>
  <c r="JT270" i="1"/>
  <c r="JT307" i="1"/>
  <c r="JT294" i="1"/>
  <c r="JT332" i="1"/>
  <c r="JT317" i="1"/>
  <c r="JT380" i="1"/>
  <c r="JT285" i="1"/>
  <c r="JT373" i="1"/>
  <c r="JT369" i="1"/>
  <c r="JT378" i="1"/>
  <c r="JT375" i="1"/>
  <c r="JT372" i="1"/>
  <c r="JT370" i="1"/>
  <c r="JT368" i="1"/>
  <c r="JT366" i="1"/>
  <c r="JT384" i="1"/>
  <c r="JT377" i="1"/>
  <c r="JT360" i="1"/>
  <c r="JT365" i="1"/>
  <c r="JT359" i="1"/>
  <c r="JT357" i="1"/>
  <c r="JT355" i="1"/>
  <c r="JT353" i="1"/>
  <c r="JT367" i="1"/>
  <c r="JT371" i="1"/>
  <c r="JT363" i="1"/>
  <c r="JT364" i="1"/>
  <c r="JT356" i="1"/>
  <c r="JT354" i="1"/>
  <c r="JT351" i="1"/>
  <c r="JT349" i="1"/>
  <c r="JT346" i="1"/>
  <c r="JT344" i="1"/>
  <c r="JT341" i="1"/>
  <c r="JT337" i="1"/>
  <c r="JT340" i="1"/>
  <c r="JT338" i="1"/>
  <c r="JT358" i="1"/>
  <c r="JT350" i="1"/>
  <c r="JT345" i="1"/>
  <c r="JT343" i="1"/>
  <c r="JT339" i="1"/>
  <c r="JT342" i="1"/>
  <c r="JT336" i="1"/>
  <c r="JT362" i="1"/>
  <c r="JT352" i="1"/>
  <c r="JT347"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5" i="1"/>
  <c r="JU296" i="1"/>
  <c r="JU293" i="1"/>
  <c r="JU334" i="1"/>
  <c r="JU319" i="1"/>
  <c r="JU316" i="1"/>
  <c r="JU389" i="1"/>
  <c r="JU387" i="1"/>
  <c r="JU386" i="1"/>
  <c r="JU382" i="1"/>
  <c r="JU193" i="1"/>
  <c r="JU242" i="1"/>
  <c r="JU254" i="1"/>
  <c r="JU269" i="1"/>
  <c r="JU266" i="1"/>
  <c r="JU290" i="1"/>
  <c r="JU286" i="1"/>
  <c r="JU281" i="1"/>
  <c r="JU300" i="1"/>
  <c r="JU297" i="1"/>
  <c r="JU295" i="1"/>
  <c r="JU333" i="1"/>
  <c r="JU318" i="1"/>
  <c r="JU388" i="1"/>
  <c r="JU385" i="1"/>
  <c r="JU383" i="1"/>
  <c r="JU381" i="1"/>
  <c r="JU171" i="1"/>
  <c r="JU235" i="1"/>
  <c r="JU244" i="1"/>
  <c r="JU275" i="1"/>
  <c r="JU270" i="1"/>
  <c r="JU268" i="1"/>
  <c r="JU289" i="1"/>
  <c r="JU285" i="1"/>
  <c r="JU307" i="1"/>
  <c r="JU304" i="1"/>
  <c r="JU299" i="1"/>
  <c r="JU294" i="1"/>
  <c r="JU332" i="1"/>
  <c r="JU317" i="1"/>
  <c r="JU384" i="1"/>
  <c r="JU263" i="1"/>
  <c r="JU273" i="1"/>
  <c r="JU272" i="1"/>
  <c r="JU250" i="1"/>
  <c r="JU267" i="1"/>
  <c r="JU237" i="1"/>
  <c r="JU306" i="1"/>
  <c r="JU280" i="1"/>
  <c r="JU380" i="1"/>
  <c r="JU283" i="1"/>
  <c r="JU298" i="1"/>
  <c r="JU390" i="1"/>
  <c r="JU378" i="1"/>
  <c r="JU375" i="1"/>
  <c r="JU372" i="1"/>
  <c r="JU370" i="1"/>
  <c r="JU368" i="1"/>
  <c r="JU366" i="1"/>
  <c r="JU376" i="1"/>
  <c r="JU371" i="1"/>
  <c r="JU367" i="1"/>
  <c r="JU379" i="1"/>
  <c r="JU373" i="1"/>
  <c r="JU377" i="1"/>
  <c r="JU365" i="1"/>
  <c r="JU359" i="1"/>
  <c r="JU364" i="1"/>
  <c r="JU362" i="1"/>
  <c r="JU358" i="1"/>
  <c r="JU354" i="1"/>
  <c r="JU369" i="1"/>
  <c r="JU360" i="1"/>
  <c r="JU356" i="1"/>
  <c r="JU363" i="1"/>
  <c r="JU350" i="1"/>
  <c r="JU345" i="1"/>
  <c r="JU347" i="1"/>
  <c r="JU342" i="1"/>
  <c r="JU355" i="1"/>
  <c r="JU353" i="1"/>
  <c r="JU343" i="1"/>
  <c r="JU339" i="1"/>
  <c r="JU340" i="1"/>
  <c r="JU338" i="1"/>
  <c r="JU336" i="1"/>
  <c r="JU341" i="1"/>
  <c r="JU352" i="1"/>
  <c r="JU337" i="1"/>
  <c r="JU357" i="1"/>
  <c r="JU351" i="1"/>
  <c r="JU349" i="1"/>
  <c r="JU346" i="1"/>
  <c r="JU344"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33" i="1"/>
  <c r="JV318" i="1"/>
  <c r="JV388" i="1"/>
  <c r="JV385" i="1"/>
  <c r="JV383" i="1"/>
  <c r="JV381" i="1"/>
  <c r="JV270" i="1"/>
  <c r="JV268" i="1"/>
  <c r="JV289" i="1"/>
  <c r="JV285" i="1"/>
  <c r="JV307" i="1"/>
  <c r="JV304" i="1"/>
  <c r="JV299" i="1"/>
  <c r="JV294" i="1"/>
  <c r="JV332" i="1"/>
  <c r="JV317" i="1"/>
  <c r="JV384" i="1"/>
  <c r="JV145" i="1"/>
  <c r="JV241" i="1"/>
  <c r="JV272" i="1"/>
  <c r="JV267" i="1"/>
  <c r="JV283" i="1"/>
  <c r="JV280" i="1"/>
  <c r="JV306" i="1"/>
  <c r="JV298" i="1"/>
  <c r="JV390" i="1"/>
  <c r="JV271" i="1"/>
  <c r="JV291" i="1"/>
  <c r="JV284" i="1"/>
  <c r="JV282" i="1"/>
  <c r="JV293" i="1"/>
  <c r="JV334" i="1"/>
  <c r="JV190" i="1"/>
  <c r="JV287" i="1"/>
  <c r="JV296" i="1"/>
  <c r="JV319" i="1"/>
  <c r="JV378" i="1"/>
  <c r="JV288" i="1"/>
  <c r="JV387" i="1"/>
  <c r="JV386" i="1"/>
  <c r="JV377" i="1"/>
  <c r="JV305" i="1"/>
  <c r="JV376" i="1"/>
  <c r="JV371" i="1"/>
  <c r="JV367" i="1"/>
  <c r="JV389" i="1"/>
  <c r="JV380" i="1"/>
  <c r="JV379" i="1"/>
  <c r="JV382" i="1"/>
  <c r="JV316" i="1"/>
  <c r="JV375" i="1"/>
  <c r="JV372" i="1"/>
  <c r="JV368" i="1"/>
  <c r="JV364" i="1"/>
  <c r="JV362" i="1"/>
  <c r="JV358" i="1"/>
  <c r="JV370" i="1"/>
  <c r="JV369" i="1"/>
  <c r="JV366" i="1"/>
  <c r="JV363" i="1"/>
  <c r="JV373" i="1"/>
  <c r="JV365" i="1"/>
  <c r="JV359" i="1"/>
  <c r="JV357" i="1"/>
  <c r="JV355" i="1"/>
  <c r="JV360" i="1"/>
  <c r="JV353" i="1"/>
  <c r="JV343" i="1"/>
  <c r="JV339" i="1"/>
  <c r="JV346" i="1"/>
  <c r="JV344" i="1"/>
  <c r="JV341" i="1"/>
  <c r="JV337" i="1"/>
  <c r="JV352" i="1"/>
  <c r="JV347" i="1"/>
  <c r="JV342" i="1"/>
  <c r="JV340" i="1"/>
  <c r="JV338" i="1"/>
  <c r="JV336" i="1"/>
  <c r="JV349" i="1"/>
  <c r="JV351" i="1"/>
  <c r="JV356" i="1"/>
  <c r="JV354" i="1"/>
  <c r="JV350" i="1"/>
  <c r="JV345"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7" i="1"/>
  <c r="JW304" i="1"/>
  <c r="JW299" i="1"/>
  <c r="JW294" i="1"/>
  <c r="JW332" i="1"/>
  <c r="JW317" i="1"/>
  <c r="JW384" i="1"/>
  <c r="JW199" i="1"/>
  <c r="JW247" i="1"/>
  <c r="JW257" i="1"/>
  <c r="JW277" i="1"/>
  <c r="JW272" i="1"/>
  <c r="JW267" i="1"/>
  <c r="JW283" i="1"/>
  <c r="JW280" i="1"/>
  <c r="JW306" i="1"/>
  <c r="JW298" i="1"/>
  <c r="JW390" i="1"/>
  <c r="JW253" i="1"/>
  <c r="JW273" i="1"/>
  <c r="JW271" i="1"/>
  <c r="JW291" i="1"/>
  <c r="JW288" i="1"/>
  <c r="JW287" i="1"/>
  <c r="JW284" i="1"/>
  <c r="JW282" i="1"/>
  <c r="JW305" i="1"/>
  <c r="JW296" i="1"/>
  <c r="JW293" i="1"/>
  <c r="JW334" i="1"/>
  <c r="JW319" i="1"/>
  <c r="JW316" i="1"/>
  <c r="JW389" i="1"/>
  <c r="JW387" i="1"/>
  <c r="JW386" i="1"/>
  <c r="JW382" i="1"/>
  <c r="JW274" i="1"/>
  <c r="JW269" i="1"/>
  <c r="JW290" i="1"/>
  <c r="JW281" i="1"/>
  <c r="JW333" i="1"/>
  <c r="JW260" i="1"/>
  <c r="JW286" i="1"/>
  <c r="JW383" i="1"/>
  <c r="JW300" i="1"/>
  <c r="JW297" i="1"/>
  <c r="JW318" i="1"/>
  <c r="JW377" i="1"/>
  <c r="JW266" i="1"/>
  <c r="JW385" i="1"/>
  <c r="JW379" i="1"/>
  <c r="JW376" i="1"/>
  <c r="JW380" i="1"/>
  <c r="JW378" i="1"/>
  <c r="JW373" i="1"/>
  <c r="JW369" i="1"/>
  <c r="JW295" i="1"/>
  <c r="JW388" i="1"/>
  <c r="JW381" i="1"/>
  <c r="JW371" i="1"/>
  <c r="JW370" i="1"/>
  <c r="JW366" i="1"/>
  <c r="JW363" i="1"/>
  <c r="JW367" i="1"/>
  <c r="JW360" i="1"/>
  <c r="JW356" i="1"/>
  <c r="JW372" i="1"/>
  <c r="JW365" i="1"/>
  <c r="JW375" i="1"/>
  <c r="JW368" i="1"/>
  <c r="JW364" i="1"/>
  <c r="JW362" i="1"/>
  <c r="JW358" i="1"/>
  <c r="JW354" i="1"/>
  <c r="JW359" i="1"/>
  <c r="JW355" i="1"/>
  <c r="JW352" i="1"/>
  <c r="JW347" i="1"/>
  <c r="JW342" i="1"/>
  <c r="JW340" i="1"/>
  <c r="JW338" i="1"/>
  <c r="JW336" i="1"/>
  <c r="JW350" i="1"/>
  <c r="JW351" i="1"/>
  <c r="JW349" i="1"/>
  <c r="JW346" i="1"/>
  <c r="JW344" i="1"/>
  <c r="JW341" i="1"/>
  <c r="JW337" i="1"/>
  <c r="JW357" i="1"/>
  <c r="JW345" i="1"/>
  <c r="JW339" i="1"/>
  <c r="JW353" i="1"/>
  <c r="JW343"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6" i="1"/>
  <c r="JX298" i="1"/>
  <c r="JX390" i="1"/>
  <c r="JX152" i="1"/>
  <c r="JX188" i="1"/>
  <c r="JX261" i="1"/>
  <c r="JX276" i="1"/>
  <c r="JX271" i="1"/>
  <c r="JX291" i="1"/>
  <c r="JX288" i="1"/>
  <c r="JX287" i="1"/>
  <c r="JX284" i="1"/>
  <c r="JX282" i="1"/>
  <c r="JX305" i="1"/>
  <c r="JX296" i="1"/>
  <c r="JX293" i="1"/>
  <c r="JX334" i="1"/>
  <c r="JX319" i="1"/>
  <c r="JX316" i="1"/>
  <c r="JX389" i="1"/>
  <c r="JX387" i="1"/>
  <c r="JX386" i="1"/>
  <c r="JX382" i="1"/>
  <c r="JX264" i="1"/>
  <c r="JX269" i="1"/>
  <c r="JX266" i="1"/>
  <c r="JX290" i="1"/>
  <c r="JX286" i="1"/>
  <c r="JX281" i="1"/>
  <c r="JX300" i="1"/>
  <c r="JX297" i="1"/>
  <c r="JX295" i="1"/>
  <c r="JX333" i="1"/>
  <c r="JX318" i="1"/>
  <c r="JX388" i="1"/>
  <c r="JX385" i="1"/>
  <c r="JX383" i="1"/>
  <c r="JX381" i="1"/>
  <c r="JX268" i="1"/>
  <c r="JX240" i="1"/>
  <c r="JX289" i="1"/>
  <c r="JX307" i="1"/>
  <c r="JX332" i="1"/>
  <c r="JX259" i="1"/>
  <c r="JX270" i="1"/>
  <c r="JX294" i="1"/>
  <c r="JX317" i="1"/>
  <c r="JX379" i="1"/>
  <c r="JX376" i="1"/>
  <c r="JX285" i="1"/>
  <c r="JX304" i="1"/>
  <c r="JX384" i="1"/>
  <c r="JX380" i="1"/>
  <c r="JX299" i="1"/>
  <c r="JX373" i="1"/>
  <c r="JX369" i="1"/>
  <c r="JX377" i="1"/>
  <c r="JX375" i="1"/>
  <c r="JX372" i="1"/>
  <c r="JX370" i="1"/>
  <c r="JX368" i="1"/>
  <c r="JX366" i="1"/>
  <c r="JX378" i="1"/>
  <c r="JX367" i="1"/>
  <c r="JX360" i="1"/>
  <c r="JX365" i="1"/>
  <c r="JX359" i="1"/>
  <c r="JX357" i="1"/>
  <c r="JX355" i="1"/>
  <c r="JX353" i="1"/>
  <c r="JX371" i="1"/>
  <c r="JX363" i="1"/>
  <c r="JX358" i="1"/>
  <c r="JX351" i="1"/>
  <c r="JX349" i="1"/>
  <c r="JX346" i="1"/>
  <c r="JX344" i="1"/>
  <c r="JX341" i="1"/>
  <c r="JX337" i="1"/>
  <c r="JX343" i="1"/>
  <c r="JX339" i="1"/>
  <c r="JX336" i="1"/>
  <c r="JX350" i="1"/>
  <c r="JX345" i="1"/>
  <c r="JX340" i="1"/>
  <c r="JX362" i="1"/>
  <c r="JX356" i="1"/>
  <c r="JX354" i="1"/>
  <c r="JX364" i="1"/>
  <c r="JX352" i="1"/>
  <c r="JX347" i="1"/>
  <c r="JX342" i="1"/>
  <c r="JX338"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5" i="1"/>
  <c r="JY296" i="1"/>
  <c r="JY293" i="1"/>
  <c r="JY334" i="1"/>
  <c r="JY319" i="1"/>
  <c r="JY316" i="1"/>
  <c r="JY389" i="1"/>
  <c r="JY387" i="1"/>
  <c r="JY386" i="1"/>
  <c r="JY382" i="1"/>
  <c r="JY244" i="1"/>
  <c r="JY275" i="1"/>
  <c r="JY273" i="1"/>
  <c r="JY269" i="1"/>
  <c r="JY266" i="1"/>
  <c r="JY290" i="1"/>
  <c r="JY286" i="1"/>
  <c r="JY281" i="1"/>
  <c r="JY300" i="1"/>
  <c r="JY297" i="1"/>
  <c r="JY295" i="1"/>
  <c r="JY333" i="1"/>
  <c r="JY318" i="1"/>
  <c r="JY388" i="1"/>
  <c r="JY385" i="1"/>
  <c r="JY383" i="1"/>
  <c r="JY381" i="1"/>
  <c r="JY263" i="1"/>
  <c r="JY270" i="1"/>
  <c r="JY268" i="1"/>
  <c r="JY289" i="1"/>
  <c r="JY285" i="1"/>
  <c r="JY307" i="1"/>
  <c r="JY304" i="1"/>
  <c r="JY299" i="1"/>
  <c r="JY294" i="1"/>
  <c r="JY332" i="1"/>
  <c r="JY317" i="1"/>
  <c r="JY384" i="1"/>
  <c r="JY258" i="1"/>
  <c r="JY267" i="1"/>
  <c r="JY306" i="1"/>
  <c r="JY272" i="1"/>
  <c r="JY280" i="1"/>
  <c r="JY283" i="1"/>
  <c r="JY298" i="1"/>
  <c r="JY390" i="1"/>
  <c r="JY380" i="1"/>
  <c r="JY378" i="1"/>
  <c r="JY379" i="1"/>
  <c r="JY377" i="1"/>
  <c r="JY375" i="1"/>
  <c r="JY372" i="1"/>
  <c r="JY370" i="1"/>
  <c r="JY368" i="1"/>
  <c r="JY366" i="1"/>
  <c r="JY371" i="1"/>
  <c r="JY367" i="1"/>
  <c r="JY376" i="1"/>
  <c r="JY373" i="1"/>
  <c r="JY369" i="1"/>
  <c r="JY365" i="1"/>
  <c r="JY359" i="1"/>
  <c r="JY364" i="1"/>
  <c r="JY362" i="1"/>
  <c r="JY358" i="1"/>
  <c r="JY354" i="1"/>
  <c r="JY360" i="1"/>
  <c r="JY356" i="1"/>
  <c r="JY350" i="1"/>
  <c r="JY345" i="1"/>
  <c r="JY340" i="1"/>
  <c r="JY338" i="1"/>
  <c r="JY336" i="1"/>
  <c r="JY341" i="1"/>
  <c r="JY337" i="1"/>
  <c r="JY357" i="1"/>
  <c r="JY343" i="1"/>
  <c r="JY339" i="1"/>
  <c r="JY347" i="1"/>
  <c r="JY342" i="1"/>
  <c r="JY353" i="1"/>
  <c r="JY352" i="1"/>
  <c r="JY363" i="1"/>
  <c r="JY355" i="1"/>
  <c r="JY351" i="1"/>
  <c r="JY349" i="1"/>
  <c r="JY346" i="1"/>
  <c r="JY344"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33" i="1"/>
  <c r="JZ318" i="1"/>
  <c r="JZ388" i="1"/>
  <c r="JZ385" i="1"/>
  <c r="JZ383" i="1"/>
  <c r="JZ381" i="1"/>
  <c r="JZ241" i="1"/>
  <c r="JZ270" i="1"/>
  <c r="JZ268" i="1"/>
  <c r="JZ289" i="1"/>
  <c r="JZ285" i="1"/>
  <c r="JZ307" i="1"/>
  <c r="JZ304" i="1"/>
  <c r="JZ299" i="1"/>
  <c r="JZ294" i="1"/>
  <c r="JZ332" i="1"/>
  <c r="JZ317" i="1"/>
  <c r="JZ384" i="1"/>
  <c r="JZ141" i="1"/>
  <c r="JZ272" i="1"/>
  <c r="JZ267" i="1"/>
  <c r="JZ283" i="1"/>
  <c r="JZ280" i="1"/>
  <c r="JZ306" i="1"/>
  <c r="JZ298" i="1"/>
  <c r="JZ390" i="1"/>
  <c r="JZ271" i="1"/>
  <c r="JZ291" i="1"/>
  <c r="JZ246" i="1"/>
  <c r="JZ262" i="1"/>
  <c r="JZ287" i="1"/>
  <c r="JZ296" i="1"/>
  <c r="JZ293" i="1"/>
  <c r="JZ319" i="1"/>
  <c r="JZ288" i="1"/>
  <c r="JZ284" i="1"/>
  <c r="JZ334" i="1"/>
  <c r="JZ387" i="1"/>
  <c r="JZ386" i="1"/>
  <c r="JZ378" i="1"/>
  <c r="JZ305" i="1"/>
  <c r="JZ316" i="1"/>
  <c r="JZ389" i="1"/>
  <c r="JZ382" i="1"/>
  <c r="JZ377" i="1"/>
  <c r="JZ282" i="1"/>
  <c r="JZ371" i="1"/>
  <c r="JZ367" i="1"/>
  <c r="JZ380" i="1"/>
  <c r="JZ379" i="1"/>
  <c r="JZ375" i="1"/>
  <c r="JZ372" i="1"/>
  <c r="JZ364" i="1"/>
  <c r="JZ362" i="1"/>
  <c r="JZ358" i="1"/>
  <c r="JZ373" i="1"/>
  <c r="JZ363" i="1"/>
  <c r="JZ368" i="1"/>
  <c r="JZ376" i="1"/>
  <c r="JZ370" i="1"/>
  <c r="JZ369" i="1"/>
  <c r="JZ366" i="1"/>
  <c r="JZ365" i="1"/>
  <c r="JZ359" i="1"/>
  <c r="JZ357" i="1"/>
  <c r="JZ355" i="1"/>
  <c r="JZ343" i="1"/>
  <c r="JZ339" i="1"/>
  <c r="JZ351" i="1"/>
  <c r="JZ349" i="1"/>
  <c r="JZ356" i="1"/>
  <c r="JZ354" i="1"/>
  <c r="JZ353" i="1"/>
  <c r="JZ352" i="1"/>
  <c r="JZ347" i="1"/>
  <c r="JZ342" i="1"/>
  <c r="JZ340" i="1"/>
  <c r="JZ338" i="1"/>
  <c r="JZ336" i="1"/>
  <c r="JZ346" i="1"/>
  <c r="JZ344" i="1"/>
  <c r="JZ337" i="1"/>
  <c r="JZ341" i="1"/>
  <c r="JZ360" i="1"/>
  <c r="JZ350" i="1"/>
  <c r="JZ345"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7" i="1"/>
  <c r="KA304" i="1"/>
  <c r="KA299" i="1"/>
  <c r="KA294" i="1"/>
  <c r="KA332" i="1"/>
  <c r="KA317" i="1"/>
  <c r="KA384" i="1"/>
  <c r="KA253" i="1"/>
  <c r="KA272" i="1"/>
  <c r="KA267" i="1"/>
  <c r="KA283" i="1"/>
  <c r="KA280" i="1"/>
  <c r="KA306" i="1"/>
  <c r="KA298" i="1"/>
  <c r="KA390" i="1"/>
  <c r="KA156" i="1"/>
  <c r="KA260" i="1"/>
  <c r="KA274" i="1"/>
  <c r="KA271" i="1"/>
  <c r="KA291" i="1"/>
  <c r="KA288" i="1"/>
  <c r="KA287" i="1"/>
  <c r="KA284" i="1"/>
  <c r="KA282" i="1"/>
  <c r="KA305" i="1"/>
  <c r="KA296" i="1"/>
  <c r="KA293" i="1"/>
  <c r="KA334" i="1"/>
  <c r="KA319" i="1"/>
  <c r="KA316" i="1"/>
  <c r="KA389" i="1"/>
  <c r="KA387" i="1"/>
  <c r="KA386" i="1"/>
  <c r="KA382" i="1"/>
  <c r="KA290" i="1"/>
  <c r="KA266" i="1"/>
  <c r="KA300" i="1"/>
  <c r="KA245" i="1"/>
  <c r="KA256" i="1"/>
  <c r="KA297" i="1"/>
  <c r="KA318" i="1"/>
  <c r="KA281" i="1"/>
  <c r="KA385" i="1"/>
  <c r="KA377" i="1"/>
  <c r="KA295" i="1"/>
  <c r="KA388" i="1"/>
  <c r="KA381" i="1"/>
  <c r="KA379" i="1"/>
  <c r="KA376" i="1"/>
  <c r="KA269" i="1"/>
  <c r="KA286" i="1"/>
  <c r="KA333" i="1"/>
  <c r="KA373" i="1"/>
  <c r="KA369" i="1"/>
  <c r="KA383" i="1"/>
  <c r="KA380" i="1"/>
  <c r="KA378" i="1"/>
  <c r="KA371" i="1"/>
  <c r="KA363" i="1"/>
  <c r="KA372" i="1"/>
  <c r="KA368" i="1"/>
  <c r="KA360" i="1"/>
  <c r="KA356" i="1"/>
  <c r="KA375" i="1"/>
  <c r="KA370" i="1"/>
  <c r="KA366" i="1"/>
  <c r="KA365" i="1"/>
  <c r="KA367" i="1"/>
  <c r="KA364" i="1"/>
  <c r="KA362" i="1"/>
  <c r="KA358" i="1"/>
  <c r="KA354" i="1"/>
  <c r="KA357" i="1"/>
  <c r="KA353" i="1"/>
  <c r="KA352" i="1"/>
  <c r="KA347" i="1"/>
  <c r="KA342" i="1"/>
  <c r="KA340" i="1"/>
  <c r="KA338" i="1"/>
  <c r="KA336" i="1"/>
  <c r="KA345" i="1"/>
  <c r="KA351" i="1"/>
  <c r="KA349" i="1"/>
  <c r="KA346" i="1"/>
  <c r="KA344" i="1"/>
  <c r="KA341" i="1"/>
  <c r="KA337" i="1"/>
  <c r="KA350" i="1"/>
  <c r="KA355" i="1"/>
  <c r="KA359" i="1"/>
  <c r="KA343" i="1"/>
  <c r="KA339"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6" i="1"/>
  <c r="KB298" i="1"/>
  <c r="KB390" i="1"/>
  <c r="KB264" i="1"/>
  <c r="KB271" i="1"/>
  <c r="KB291" i="1"/>
  <c r="KB288" i="1"/>
  <c r="KB287" i="1"/>
  <c r="KB284" i="1"/>
  <c r="KB282" i="1"/>
  <c r="KB305" i="1"/>
  <c r="KB296" i="1"/>
  <c r="KB293" i="1"/>
  <c r="KB334" i="1"/>
  <c r="KB319" i="1"/>
  <c r="KB316" i="1"/>
  <c r="KB389" i="1"/>
  <c r="KB387" i="1"/>
  <c r="KB386" i="1"/>
  <c r="KB382" i="1"/>
  <c r="KB240" i="1"/>
  <c r="KB259" i="1"/>
  <c r="KB269" i="1"/>
  <c r="KB266" i="1"/>
  <c r="KB290" i="1"/>
  <c r="KB286" i="1"/>
  <c r="KB281" i="1"/>
  <c r="KB300" i="1"/>
  <c r="KB297" i="1"/>
  <c r="KB295" i="1"/>
  <c r="KB333" i="1"/>
  <c r="KB318" i="1"/>
  <c r="KB388" i="1"/>
  <c r="KB385" i="1"/>
  <c r="KB383" i="1"/>
  <c r="KB381" i="1"/>
  <c r="KB243" i="1"/>
  <c r="KB289" i="1"/>
  <c r="KB270" i="1"/>
  <c r="KB299" i="1"/>
  <c r="KB255" i="1"/>
  <c r="KB294" i="1"/>
  <c r="KB317" i="1"/>
  <c r="KB285" i="1"/>
  <c r="KB307" i="1"/>
  <c r="KB304" i="1"/>
  <c r="KB332" i="1"/>
  <c r="KB384" i="1"/>
  <c r="KB379" i="1"/>
  <c r="KB376" i="1"/>
  <c r="KB268" i="1"/>
  <c r="KB380" i="1"/>
  <c r="KB373" i="1"/>
  <c r="KB369" i="1"/>
  <c r="KB378" i="1"/>
  <c r="KB375" i="1"/>
  <c r="KB372" i="1"/>
  <c r="KB370" i="1"/>
  <c r="KB368" i="1"/>
  <c r="KB366" i="1"/>
  <c r="KB377" i="1"/>
  <c r="KB360" i="1"/>
  <c r="KB371" i="1"/>
  <c r="KB365" i="1"/>
  <c r="KB359" i="1"/>
  <c r="KB357" i="1"/>
  <c r="KB355" i="1"/>
  <c r="KB353" i="1"/>
  <c r="KB367" i="1"/>
  <c r="KB363" i="1"/>
  <c r="KB356" i="1"/>
  <c r="KB354" i="1"/>
  <c r="KB351" i="1"/>
  <c r="KB349" i="1"/>
  <c r="KB346" i="1"/>
  <c r="KB344" i="1"/>
  <c r="KB341" i="1"/>
  <c r="KB337" i="1"/>
  <c r="KB342" i="1"/>
  <c r="KB362" i="1"/>
  <c r="KB350" i="1"/>
  <c r="KB345" i="1"/>
  <c r="KB343" i="1"/>
  <c r="KB339" i="1"/>
  <c r="KB338" i="1"/>
  <c r="KB336" i="1"/>
  <c r="KB364" i="1"/>
  <c r="KB340" i="1"/>
  <c r="KB358" i="1"/>
  <c r="KB352" i="1"/>
  <c r="KB347"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5" i="1"/>
  <c r="KC296" i="1"/>
  <c r="KC293" i="1"/>
  <c r="KC334" i="1"/>
  <c r="KC319" i="1"/>
  <c r="KC316" i="1"/>
  <c r="KC389" i="1"/>
  <c r="KC387" i="1"/>
  <c r="KC386" i="1"/>
  <c r="KC382" i="1"/>
  <c r="KC263" i="1"/>
  <c r="KC269" i="1"/>
  <c r="KC266" i="1"/>
  <c r="KC290" i="1"/>
  <c r="KC286" i="1"/>
  <c r="KC281" i="1"/>
  <c r="KC300" i="1"/>
  <c r="KC297" i="1"/>
  <c r="KC295" i="1"/>
  <c r="KC333" i="1"/>
  <c r="KC318" i="1"/>
  <c r="KC388" i="1"/>
  <c r="KC385" i="1"/>
  <c r="KC383" i="1"/>
  <c r="KC381" i="1"/>
  <c r="KC258" i="1"/>
  <c r="KC270" i="1"/>
  <c r="KC268" i="1"/>
  <c r="KC289" i="1"/>
  <c r="KC285" i="1"/>
  <c r="KC307" i="1"/>
  <c r="KC304" i="1"/>
  <c r="KC299" i="1"/>
  <c r="KC294" i="1"/>
  <c r="KC332" i="1"/>
  <c r="KC317" i="1"/>
  <c r="KC384" i="1"/>
  <c r="KC254" i="1"/>
  <c r="KC242" i="1"/>
  <c r="KC280" i="1"/>
  <c r="KC298" i="1"/>
  <c r="KC272" i="1"/>
  <c r="KC273" i="1"/>
  <c r="KC283" i="1"/>
  <c r="KC390" i="1"/>
  <c r="KC267" i="1"/>
  <c r="KC380" i="1"/>
  <c r="KC378" i="1"/>
  <c r="KC306" i="1"/>
  <c r="KC375" i="1"/>
  <c r="KC372" i="1"/>
  <c r="KC370" i="1"/>
  <c r="KC368" i="1"/>
  <c r="KC366" i="1"/>
  <c r="KC376" i="1"/>
  <c r="KC371" i="1"/>
  <c r="KC367" i="1"/>
  <c r="KC379" i="1"/>
  <c r="KC373" i="1"/>
  <c r="KC365" i="1"/>
  <c r="KC359" i="1"/>
  <c r="KC364" i="1"/>
  <c r="KC362" i="1"/>
  <c r="KC358" i="1"/>
  <c r="KC354" i="1"/>
  <c r="KC369" i="1"/>
  <c r="KC377" i="1"/>
  <c r="KC360" i="1"/>
  <c r="KC356" i="1"/>
  <c r="KC350" i="1"/>
  <c r="KC345" i="1"/>
  <c r="KC347" i="1"/>
  <c r="KC355" i="1"/>
  <c r="KC343" i="1"/>
  <c r="KC339" i="1"/>
  <c r="KC340" i="1"/>
  <c r="KC338" i="1"/>
  <c r="KC336" i="1"/>
  <c r="KC337" i="1"/>
  <c r="KC363" i="1"/>
  <c r="KC352" i="1"/>
  <c r="KC342" i="1"/>
  <c r="KC341" i="1"/>
  <c r="KC357" i="1"/>
  <c r="KC353" i="1"/>
  <c r="KC351" i="1"/>
  <c r="KC349" i="1"/>
  <c r="KC346" i="1"/>
  <c r="KC344"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33" i="1"/>
  <c r="KD318" i="1"/>
  <c r="KD388" i="1"/>
  <c r="KD385" i="1"/>
  <c r="KD383" i="1"/>
  <c r="KD381" i="1"/>
  <c r="KD155" i="1"/>
  <c r="KD270" i="1"/>
  <c r="KD268" i="1"/>
  <c r="KD289" i="1"/>
  <c r="KD285" i="1"/>
  <c r="KD307" i="1"/>
  <c r="KD304" i="1"/>
  <c r="KD299" i="1"/>
  <c r="KD294" i="1"/>
  <c r="KD332" i="1"/>
  <c r="KD317" i="1"/>
  <c r="KD384" i="1"/>
  <c r="KD262" i="1"/>
  <c r="KD272" i="1"/>
  <c r="KD267" i="1"/>
  <c r="KD283" i="1"/>
  <c r="KD280" i="1"/>
  <c r="KD306" i="1"/>
  <c r="KD298" i="1"/>
  <c r="KD390" i="1"/>
  <c r="KD288" i="1"/>
  <c r="KD287" i="1"/>
  <c r="KD305" i="1"/>
  <c r="KD296" i="1"/>
  <c r="KD291" i="1"/>
  <c r="KD284" i="1"/>
  <c r="KD334" i="1"/>
  <c r="KD387" i="1"/>
  <c r="KD386" i="1"/>
  <c r="KD271" i="1"/>
  <c r="KD316" i="1"/>
  <c r="KD389" i="1"/>
  <c r="KD382" i="1"/>
  <c r="KD378" i="1"/>
  <c r="KD282" i="1"/>
  <c r="KD377" i="1"/>
  <c r="KD376" i="1"/>
  <c r="KD371" i="1"/>
  <c r="KD367" i="1"/>
  <c r="KD380" i="1"/>
  <c r="KD379" i="1"/>
  <c r="KD293" i="1"/>
  <c r="KD319" i="1"/>
  <c r="KD375" i="1"/>
  <c r="KD372" i="1"/>
  <c r="KD373" i="1"/>
  <c r="KD368" i="1"/>
  <c r="KD364" i="1"/>
  <c r="KD362" i="1"/>
  <c r="KD358" i="1"/>
  <c r="KD370" i="1"/>
  <c r="KD369" i="1"/>
  <c r="KD366" i="1"/>
  <c r="KD363" i="1"/>
  <c r="KD365" i="1"/>
  <c r="KD359" i="1"/>
  <c r="KD357" i="1"/>
  <c r="KD355" i="1"/>
  <c r="KD343" i="1"/>
  <c r="KD339" i="1"/>
  <c r="KD346" i="1"/>
  <c r="KD344" i="1"/>
  <c r="KD341" i="1"/>
  <c r="KD337" i="1"/>
  <c r="KD352" i="1"/>
  <c r="KD347" i="1"/>
  <c r="KD342" i="1"/>
  <c r="KD340" i="1"/>
  <c r="KD338" i="1"/>
  <c r="KD336" i="1"/>
  <c r="KD351" i="1"/>
  <c r="KD349" i="1"/>
  <c r="KD360" i="1"/>
  <c r="KD353" i="1"/>
  <c r="KD356" i="1"/>
  <c r="KD354" i="1"/>
  <c r="KD350" i="1"/>
  <c r="KD345"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7" i="1"/>
  <c r="KE304" i="1"/>
  <c r="KE299" i="1"/>
  <c r="KE294" i="1"/>
  <c r="KE332" i="1"/>
  <c r="KE317" i="1"/>
  <c r="KE384" i="1"/>
  <c r="KE260" i="1"/>
  <c r="KE274" i="1"/>
  <c r="KE272" i="1"/>
  <c r="KE267" i="1"/>
  <c r="KE283" i="1"/>
  <c r="KE280" i="1"/>
  <c r="KE306" i="1"/>
  <c r="KE298" i="1"/>
  <c r="KE390" i="1"/>
  <c r="KE246" i="1"/>
  <c r="KE245" i="1"/>
  <c r="KE256" i="1"/>
  <c r="KE273" i="1"/>
  <c r="KE271" i="1"/>
  <c r="KE291" i="1"/>
  <c r="KE288" i="1"/>
  <c r="KE287" i="1"/>
  <c r="KE284" i="1"/>
  <c r="KE282" i="1"/>
  <c r="KE305" i="1"/>
  <c r="KE296" i="1"/>
  <c r="KE293" i="1"/>
  <c r="KE334" i="1"/>
  <c r="KE319" i="1"/>
  <c r="KE316" i="1"/>
  <c r="KE389" i="1"/>
  <c r="KE387" i="1"/>
  <c r="KE386" i="1"/>
  <c r="KE382" i="1"/>
  <c r="KE266" i="1"/>
  <c r="KE286" i="1"/>
  <c r="KE295" i="1"/>
  <c r="KE257" i="1"/>
  <c r="KE277" i="1"/>
  <c r="KE290" i="1"/>
  <c r="KE281" i="1"/>
  <c r="KE300" i="1"/>
  <c r="KE385" i="1"/>
  <c r="KE388" i="1"/>
  <c r="KE381" i="1"/>
  <c r="KE377" i="1"/>
  <c r="KE269" i="1"/>
  <c r="KE333" i="1"/>
  <c r="KE383" i="1"/>
  <c r="KE379" i="1"/>
  <c r="KE376" i="1"/>
  <c r="KE297" i="1"/>
  <c r="KE380" i="1"/>
  <c r="KE378" i="1"/>
  <c r="KE373" i="1"/>
  <c r="KE369" i="1"/>
  <c r="KE318" i="1"/>
  <c r="KE371" i="1"/>
  <c r="KE372" i="1"/>
  <c r="KE370" i="1"/>
  <c r="KE366" i="1"/>
  <c r="KE363" i="1"/>
  <c r="KE375" i="1"/>
  <c r="KE367" i="1"/>
  <c r="KE360" i="1"/>
  <c r="KE356" i="1"/>
  <c r="KE365" i="1"/>
  <c r="KE368" i="1"/>
  <c r="KE364" i="1"/>
  <c r="KE362" i="1"/>
  <c r="KE358" i="1"/>
  <c r="KE354" i="1"/>
  <c r="KE355" i="1"/>
  <c r="KE352" i="1"/>
  <c r="KE347" i="1"/>
  <c r="KE342" i="1"/>
  <c r="KE340" i="1"/>
  <c r="KE338" i="1"/>
  <c r="KE336" i="1"/>
  <c r="KE350" i="1"/>
  <c r="KE353" i="1"/>
  <c r="KE351" i="1"/>
  <c r="KE349" i="1"/>
  <c r="KE346" i="1"/>
  <c r="KE344" i="1"/>
  <c r="KE341" i="1"/>
  <c r="KE337" i="1"/>
  <c r="KE345" i="1"/>
  <c r="KE339" i="1"/>
  <c r="KE359" i="1"/>
  <c r="KE357" i="1"/>
  <c r="KE343"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6" i="1"/>
  <c r="KF298" i="1"/>
  <c r="KF390" i="1"/>
  <c r="KF240" i="1"/>
  <c r="KF259" i="1"/>
  <c r="KF271" i="1"/>
  <c r="KF291" i="1"/>
  <c r="KF288" i="1"/>
  <c r="KF287" i="1"/>
  <c r="KF284" i="1"/>
  <c r="KF282" i="1"/>
  <c r="KF305" i="1"/>
  <c r="KF296" i="1"/>
  <c r="KF293" i="1"/>
  <c r="KF334" i="1"/>
  <c r="KF319" i="1"/>
  <c r="KF316" i="1"/>
  <c r="KF389" i="1"/>
  <c r="KF387" i="1"/>
  <c r="KF386" i="1"/>
  <c r="KF382" i="1"/>
  <c r="KF236" i="1"/>
  <c r="KF248" i="1"/>
  <c r="KF243" i="1"/>
  <c r="KF255" i="1"/>
  <c r="KF269" i="1"/>
  <c r="KF266" i="1"/>
  <c r="KF290" i="1"/>
  <c r="KF286" i="1"/>
  <c r="KF281" i="1"/>
  <c r="KF300" i="1"/>
  <c r="KF297" i="1"/>
  <c r="KF295" i="1"/>
  <c r="KF333" i="1"/>
  <c r="KF318" i="1"/>
  <c r="KF388" i="1"/>
  <c r="KF385" i="1"/>
  <c r="KF383" i="1"/>
  <c r="KF381" i="1"/>
  <c r="KF276" i="1"/>
  <c r="KF270" i="1"/>
  <c r="KF285" i="1"/>
  <c r="KF294" i="1"/>
  <c r="KF261" i="1"/>
  <c r="KF289" i="1"/>
  <c r="KF307" i="1"/>
  <c r="KF304" i="1"/>
  <c r="KF332" i="1"/>
  <c r="KF384" i="1"/>
  <c r="KF268" i="1"/>
  <c r="KF379" i="1"/>
  <c r="KF376" i="1"/>
  <c r="KF299" i="1"/>
  <c r="KF380" i="1"/>
  <c r="KF317" i="1"/>
  <c r="KF373" i="1"/>
  <c r="KF369" i="1"/>
  <c r="KF377" i="1"/>
  <c r="KF375" i="1"/>
  <c r="KF372" i="1"/>
  <c r="KF370" i="1"/>
  <c r="KF368" i="1"/>
  <c r="KF366" i="1"/>
  <c r="KF378" i="1"/>
  <c r="KF371" i="1"/>
  <c r="KF367" i="1"/>
  <c r="KF360" i="1"/>
  <c r="KF365" i="1"/>
  <c r="KF359" i="1"/>
  <c r="KF357" i="1"/>
  <c r="KF355" i="1"/>
  <c r="KF353" i="1"/>
  <c r="KF363" i="1"/>
  <c r="KF362" i="1"/>
  <c r="KF351" i="1"/>
  <c r="KF349" i="1"/>
  <c r="KF346" i="1"/>
  <c r="KF344" i="1"/>
  <c r="KF341" i="1"/>
  <c r="KF337" i="1"/>
  <c r="KF343" i="1"/>
  <c r="KF339" i="1"/>
  <c r="KF364" i="1"/>
  <c r="KF350" i="1"/>
  <c r="KF345" i="1"/>
  <c r="KF342" i="1"/>
  <c r="KF358" i="1"/>
  <c r="KF356" i="1"/>
  <c r="KF354" i="1"/>
  <c r="KF338" i="1"/>
  <c r="KF336" i="1"/>
  <c r="KF352" i="1"/>
  <c r="KF347" i="1"/>
  <c r="KF340"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5" i="1"/>
  <c r="KG296" i="1"/>
  <c r="KG293" i="1"/>
  <c r="KG334" i="1"/>
  <c r="KG319" i="1"/>
  <c r="KG316" i="1"/>
  <c r="KG389" i="1"/>
  <c r="KG387" i="1"/>
  <c r="KG386" i="1"/>
  <c r="KG382" i="1"/>
  <c r="KG258" i="1"/>
  <c r="KG273" i="1"/>
  <c r="KG269" i="1"/>
  <c r="KG266" i="1"/>
  <c r="KG290" i="1"/>
  <c r="KG286" i="1"/>
  <c r="KG281" i="1"/>
  <c r="KG300" i="1"/>
  <c r="KG297" i="1"/>
  <c r="KG295" i="1"/>
  <c r="KG333" i="1"/>
  <c r="KG318" i="1"/>
  <c r="KG388" i="1"/>
  <c r="KG385" i="1"/>
  <c r="KG383" i="1"/>
  <c r="KG381" i="1"/>
  <c r="KG242" i="1"/>
  <c r="KG254" i="1"/>
  <c r="KG270" i="1"/>
  <c r="KG268" i="1"/>
  <c r="KG289" i="1"/>
  <c r="KG285" i="1"/>
  <c r="KG307" i="1"/>
  <c r="KG304" i="1"/>
  <c r="KG299" i="1"/>
  <c r="KG294" i="1"/>
  <c r="KG332" i="1"/>
  <c r="KG317" i="1"/>
  <c r="KG384" i="1"/>
  <c r="KG244" i="1"/>
  <c r="KG275" i="1"/>
  <c r="KG272" i="1"/>
  <c r="KG283" i="1"/>
  <c r="KG267" i="1"/>
  <c r="KG298" i="1"/>
  <c r="KG380" i="1"/>
  <c r="KG306" i="1"/>
  <c r="KG378" i="1"/>
  <c r="KG280" i="1"/>
  <c r="KG379" i="1"/>
  <c r="KG377" i="1"/>
  <c r="KG375" i="1"/>
  <c r="KG372" i="1"/>
  <c r="KG370" i="1"/>
  <c r="KG368" i="1"/>
  <c r="KG366" i="1"/>
  <c r="KG371" i="1"/>
  <c r="KG367" i="1"/>
  <c r="KG390" i="1"/>
  <c r="KG376" i="1"/>
  <c r="KG373" i="1"/>
  <c r="KG369" i="1"/>
  <c r="KG365" i="1"/>
  <c r="KG359" i="1"/>
  <c r="KG364" i="1"/>
  <c r="KG362" i="1"/>
  <c r="KG358" i="1"/>
  <c r="KG354" i="1"/>
  <c r="KG360" i="1"/>
  <c r="KG356" i="1"/>
  <c r="KG353" i="1"/>
  <c r="KG350" i="1"/>
  <c r="KG345" i="1"/>
  <c r="KG342" i="1"/>
  <c r="KG340" i="1"/>
  <c r="KG338" i="1"/>
  <c r="KG336" i="1"/>
  <c r="KG363" i="1"/>
  <c r="KG357" i="1"/>
  <c r="KG343" i="1"/>
  <c r="KG339" i="1"/>
  <c r="KG347" i="1"/>
  <c r="KG341" i="1"/>
  <c r="KG352" i="1"/>
  <c r="KG355" i="1"/>
  <c r="KG351" i="1"/>
  <c r="KG349" i="1"/>
  <c r="KG346" i="1"/>
  <c r="KG344" i="1"/>
  <c r="KG337"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33" i="1"/>
  <c r="KH318" i="1"/>
  <c r="KH388" i="1"/>
  <c r="KH385" i="1"/>
  <c r="KH383" i="1"/>
  <c r="KH381" i="1"/>
  <c r="KH159" i="1"/>
  <c r="KH262" i="1"/>
  <c r="KH270" i="1"/>
  <c r="KH268" i="1"/>
  <c r="KH289" i="1"/>
  <c r="KH285" i="1"/>
  <c r="KH307" i="1"/>
  <c r="KH304" i="1"/>
  <c r="KH299" i="1"/>
  <c r="KH294" i="1"/>
  <c r="KH332" i="1"/>
  <c r="KH317" i="1"/>
  <c r="KH384" i="1"/>
  <c r="KH272" i="1"/>
  <c r="KH267" i="1"/>
  <c r="KH283" i="1"/>
  <c r="KH280" i="1"/>
  <c r="KH306" i="1"/>
  <c r="KH298" i="1"/>
  <c r="KH390" i="1"/>
  <c r="KH288" i="1"/>
  <c r="KH287" i="1"/>
  <c r="KH241" i="1"/>
  <c r="KH271" i="1"/>
  <c r="KH316" i="1"/>
  <c r="KH389" i="1"/>
  <c r="KH382" i="1"/>
  <c r="KH282" i="1"/>
  <c r="KH305" i="1"/>
  <c r="KH378" i="1"/>
  <c r="KH293" i="1"/>
  <c r="KH319" i="1"/>
  <c r="KH377" i="1"/>
  <c r="KH291" i="1"/>
  <c r="KH284" i="1"/>
  <c r="KH334" i="1"/>
  <c r="KH371" i="1"/>
  <c r="KH367" i="1"/>
  <c r="KH296" i="1"/>
  <c r="KH387" i="1"/>
  <c r="KH386" i="1"/>
  <c r="KH380" i="1"/>
  <c r="KH379" i="1"/>
  <c r="KH375" i="1"/>
  <c r="KH372" i="1"/>
  <c r="KH364" i="1"/>
  <c r="KH362" i="1"/>
  <c r="KH358" i="1"/>
  <c r="KH363" i="1"/>
  <c r="KH376" i="1"/>
  <c r="KH368" i="1"/>
  <c r="KH373" i="1"/>
  <c r="KH370" i="1"/>
  <c r="KH369" i="1"/>
  <c r="KH366" i="1"/>
  <c r="KH365" i="1"/>
  <c r="KH359" i="1"/>
  <c r="KH357" i="1"/>
  <c r="KH355" i="1"/>
  <c r="KH343" i="1"/>
  <c r="KH339" i="1"/>
  <c r="KH351" i="1"/>
  <c r="KH360" i="1"/>
  <c r="KH356" i="1"/>
  <c r="KH354" i="1"/>
  <c r="KH352" i="1"/>
  <c r="KH347" i="1"/>
  <c r="KH342" i="1"/>
  <c r="KH340" i="1"/>
  <c r="KH338" i="1"/>
  <c r="KH336" i="1"/>
  <c r="KH346" i="1"/>
  <c r="KH344" i="1"/>
  <c r="KH341" i="1"/>
  <c r="KH337" i="1"/>
  <c r="KH349" i="1"/>
  <c r="KH353" i="1"/>
  <c r="KH350" i="1"/>
  <c r="KH345"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7" i="1"/>
  <c r="KI304" i="1"/>
  <c r="KI299" i="1"/>
  <c r="KI294" i="1"/>
  <c r="KI332" i="1"/>
  <c r="KI317" i="1"/>
  <c r="KI384" i="1"/>
  <c r="KI245" i="1"/>
  <c r="KI256" i="1"/>
  <c r="KI272" i="1"/>
  <c r="KI267" i="1"/>
  <c r="KI283" i="1"/>
  <c r="KI280" i="1"/>
  <c r="KI306" i="1"/>
  <c r="KI298" i="1"/>
  <c r="KI390" i="1"/>
  <c r="KI257" i="1"/>
  <c r="KI277" i="1"/>
  <c r="KI271" i="1"/>
  <c r="KI291" i="1"/>
  <c r="KI288" i="1"/>
  <c r="KI287" i="1"/>
  <c r="KI284" i="1"/>
  <c r="KI282" i="1"/>
  <c r="KI305" i="1"/>
  <c r="KI296" i="1"/>
  <c r="KI293" i="1"/>
  <c r="KI334" i="1"/>
  <c r="KI319" i="1"/>
  <c r="KI316" i="1"/>
  <c r="KI389" i="1"/>
  <c r="KI387" i="1"/>
  <c r="KI386" i="1"/>
  <c r="KI382" i="1"/>
  <c r="KI286" i="1"/>
  <c r="KI143" i="1"/>
  <c r="KI269" i="1"/>
  <c r="KI297" i="1"/>
  <c r="KI195" i="1"/>
  <c r="KI253" i="1"/>
  <c r="KI388" i="1"/>
  <c r="KI381" i="1"/>
  <c r="KI266" i="1"/>
  <c r="KI295" i="1"/>
  <c r="KI333" i="1"/>
  <c r="KI383" i="1"/>
  <c r="KI377" i="1"/>
  <c r="KI318" i="1"/>
  <c r="KI379" i="1"/>
  <c r="KI376" i="1"/>
  <c r="KI290" i="1"/>
  <c r="KI281" i="1"/>
  <c r="KI300" i="1"/>
  <c r="KI385" i="1"/>
  <c r="KI373" i="1"/>
  <c r="KI369" i="1"/>
  <c r="KI380" i="1"/>
  <c r="KI378" i="1"/>
  <c r="KI371" i="1"/>
  <c r="KI375" i="1"/>
  <c r="KI363" i="1"/>
  <c r="KI368" i="1"/>
  <c r="KI360" i="1"/>
  <c r="KI356" i="1"/>
  <c r="KI370" i="1"/>
  <c r="KI366" i="1"/>
  <c r="KI365" i="1"/>
  <c r="KI372" i="1"/>
  <c r="KI367" i="1"/>
  <c r="KI364" i="1"/>
  <c r="KI362" i="1"/>
  <c r="KI358" i="1"/>
  <c r="KI354" i="1"/>
  <c r="KI357" i="1"/>
  <c r="KI352" i="1"/>
  <c r="KI347" i="1"/>
  <c r="KI342" i="1"/>
  <c r="KI340" i="1"/>
  <c r="KI338" i="1"/>
  <c r="KI336" i="1"/>
  <c r="KI345" i="1"/>
  <c r="KI339" i="1"/>
  <c r="KI359" i="1"/>
  <c r="KI351" i="1"/>
  <c r="KI349" i="1"/>
  <c r="KI346" i="1"/>
  <c r="KI344" i="1"/>
  <c r="KI341" i="1"/>
  <c r="KI337" i="1"/>
  <c r="KI350" i="1"/>
  <c r="KI355" i="1"/>
  <c r="KI353" i="1"/>
  <c r="KI343"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6" i="1"/>
  <c r="KJ298" i="1"/>
  <c r="KJ390" i="1"/>
  <c r="KJ246" i="1"/>
  <c r="KJ243" i="1"/>
  <c r="KJ255" i="1"/>
  <c r="KJ271" i="1"/>
  <c r="KJ291" i="1"/>
  <c r="KJ288" i="1"/>
  <c r="KJ287" i="1"/>
  <c r="KJ284" i="1"/>
  <c r="KJ282" i="1"/>
  <c r="KJ305" i="1"/>
  <c r="KJ296" i="1"/>
  <c r="KJ293" i="1"/>
  <c r="KJ334" i="1"/>
  <c r="KJ319" i="1"/>
  <c r="KJ316" i="1"/>
  <c r="KJ389" i="1"/>
  <c r="KJ387" i="1"/>
  <c r="KJ386" i="1"/>
  <c r="KJ382" i="1"/>
  <c r="KJ261" i="1"/>
  <c r="KJ276" i="1"/>
  <c r="KJ269" i="1"/>
  <c r="KJ266" i="1"/>
  <c r="KJ290" i="1"/>
  <c r="KJ286" i="1"/>
  <c r="KJ281" i="1"/>
  <c r="KJ300" i="1"/>
  <c r="KJ297" i="1"/>
  <c r="KJ295" i="1"/>
  <c r="KJ333" i="1"/>
  <c r="KJ318" i="1"/>
  <c r="KJ388" i="1"/>
  <c r="KJ385" i="1"/>
  <c r="KJ383" i="1"/>
  <c r="KJ381" i="1"/>
  <c r="KJ264" i="1"/>
  <c r="KJ268" i="1"/>
  <c r="KJ304" i="1"/>
  <c r="KJ270" i="1"/>
  <c r="KJ285" i="1"/>
  <c r="KJ299" i="1"/>
  <c r="KJ379" i="1"/>
  <c r="KJ376" i="1"/>
  <c r="KJ317" i="1"/>
  <c r="KJ380" i="1"/>
  <c r="KJ289" i="1"/>
  <c r="KJ307" i="1"/>
  <c r="KJ332" i="1"/>
  <c r="KJ373" i="1"/>
  <c r="KJ369" i="1"/>
  <c r="KJ294" i="1"/>
  <c r="KJ378" i="1"/>
  <c r="KJ375" i="1"/>
  <c r="KJ372" i="1"/>
  <c r="KJ370" i="1"/>
  <c r="KJ368" i="1"/>
  <c r="KJ366" i="1"/>
  <c r="KJ384" i="1"/>
  <c r="KJ377" i="1"/>
  <c r="KJ360" i="1"/>
  <c r="KJ365" i="1"/>
  <c r="KJ359" i="1"/>
  <c r="KJ357" i="1"/>
  <c r="KJ355" i="1"/>
  <c r="KJ353" i="1"/>
  <c r="KJ367" i="1"/>
  <c r="KJ371" i="1"/>
  <c r="KJ363" i="1"/>
  <c r="KJ364" i="1"/>
  <c r="KJ356" i="1"/>
  <c r="KJ354" i="1"/>
  <c r="KJ351" i="1"/>
  <c r="KJ349" i="1"/>
  <c r="KJ346" i="1"/>
  <c r="KJ344" i="1"/>
  <c r="KJ341" i="1"/>
  <c r="KJ337" i="1"/>
  <c r="KJ342" i="1"/>
  <c r="KJ340" i="1"/>
  <c r="KJ338" i="1"/>
  <c r="KJ336" i="1"/>
  <c r="KJ358" i="1"/>
  <c r="KJ350" i="1"/>
  <c r="KJ345" i="1"/>
  <c r="KJ343" i="1"/>
  <c r="KJ339" i="1"/>
  <c r="KJ362" i="1"/>
  <c r="KJ352" i="1"/>
  <c r="KJ347"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5" i="1"/>
  <c r="KK296" i="1"/>
  <c r="KK293" i="1"/>
  <c r="KK334" i="1"/>
  <c r="KK319" i="1"/>
  <c r="KK316" i="1"/>
  <c r="KK389" i="1"/>
  <c r="KK387" i="1"/>
  <c r="KK386" i="1"/>
  <c r="KK382" i="1"/>
  <c r="KK242" i="1"/>
  <c r="KK254" i="1"/>
  <c r="KK269" i="1"/>
  <c r="KK266" i="1"/>
  <c r="KK290" i="1"/>
  <c r="KK286" i="1"/>
  <c r="KK281" i="1"/>
  <c r="KK300" i="1"/>
  <c r="KK297" i="1"/>
  <c r="KK295" i="1"/>
  <c r="KK333" i="1"/>
  <c r="KK318" i="1"/>
  <c r="KK388" i="1"/>
  <c r="KK385" i="1"/>
  <c r="KK383" i="1"/>
  <c r="KK381" i="1"/>
  <c r="KK250" i="1"/>
  <c r="KK244" i="1"/>
  <c r="KK275" i="1"/>
  <c r="KK270" i="1"/>
  <c r="KK268" i="1"/>
  <c r="KK289" i="1"/>
  <c r="KK285" i="1"/>
  <c r="KK307" i="1"/>
  <c r="KK304" i="1"/>
  <c r="KK299" i="1"/>
  <c r="KK294" i="1"/>
  <c r="KK332" i="1"/>
  <c r="KK317" i="1"/>
  <c r="KK384" i="1"/>
  <c r="KK272" i="1"/>
  <c r="KK267" i="1"/>
  <c r="KK273" i="1"/>
  <c r="KK263" i="1"/>
  <c r="KK306" i="1"/>
  <c r="KK380" i="1"/>
  <c r="KK280" i="1"/>
  <c r="KK390" i="1"/>
  <c r="KK378" i="1"/>
  <c r="KK283" i="1"/>
  <c r="KK375" i="1"/>
  <c r="KK372" i="1"/>
  <c r="KK370" i="1"/>
  <c r="KK368" i="1"/>
  <c r="KK366" i="1"/>
  <c r="KK376" i="1"/>
  <c r="KK371" i="1"/>
  <c r="KK367" i="1"/>
  <c r="KK379" i="1"/>
  <c r="KK298" i="1"/>
  <c r="KK373" i="1"/>
  <c r="KK365" i="1"/>
  <c r="KK359" i="1"/>
  <c r="KK364" i="1"/>
  <c r="KK362" i="1"/>
  <c r="KK358" i="1"/>
  <c r="KK354" i="1"/>
  <c r="KK377" i="1"/>
  <c r="KK369" i="1"/>
  <c r="KK360" i="1"/>
  <c r="KK356" i="1"/>
  <c r="KK363" i="1"/>
  <c r="KK350" i="1"/>
  <c r="KK345" i="1"/>
  <c r="KK347" i="1"/>
  <c r="KK341" i="1"/>
  <c r="KK355" i="1"/>
  <c r="KK353" i="1"/>
  <c r="KK343" i="1"/>
  <c r="KK339" i="1"/>
  <c r="KK342" i="1"/>
  <c r="KK340" i="1"/>
  <c r="KK338" i="1"/>
  <c r="KK336" i="1"/>
  <c r="KK352" i="1"/>
  <c r="KK337" i="1"/>
  <c r="KK357" i="1"/>
  <c r="KK351" i="1"/>
  <c r="KK349" i="1"/>
  <c r="KK346" i="1"/>
  <c r="KK344"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33" i="1"/>
  <c r="KL318" i="1"/>
  <c r="KL388" i="1"/>
  <c r="KL385" i="1"/>
  <c r="KL383" i="1"/>
  <c r="KL381" i="1"/>
  <c r="KL270" i="1"/>
  <c r="KL268" i="1"/>
  <c r="KL289" i="1"/>
  <c r="KL285" i="1"/>
  <c r="KL307" i="1"/>
  <c r="KL304" i="1"/>
  <c r="KL299" i="1"/>
  <c r="KL294" i="1"/>
  <c r="KL332" i="1"/>
  <c r="KL317" i="1"/>
  <c r="KL384" i="1"/>
  <c r="KL190" i="1"/>
  <c r="KL241" i="1"/>
  <c r="KL272" i="1"/>
  <c r="KL267" i="1"/>
  <c r="KL283" i="1"/>
  <c r="KL280" i="1"/>
  <c r="KL306" i="1"/>
  <c r="KL298" i="1"/>
  <c r="KL390" i="1"/>
  <c r="KL271" i="1"/>
  <c r="KL291" i="1"/>
  <c r="KL284" i="1"/>
  <c r="KL282" i="1"/>
  <c r="KL293" i="1"/>
  <c r="KL334" i="1"/>
  <c r="KL288" i="1"/>
  <c r="KL305" i="1"/>
  <c r="KL319" i="1"/>
  <c r="KL378" i="1"/>
  <c r="KL296" i="1"/>
  <c r="KL387" i="1"/>
  <c r="KL386" i="1"/>
  <c r="KL377" i="1"/>
  <c r="KL287" i="1"/>
  <c r="KL389" i="1"/>
  <c r="KL376" i="1"/>
  <c r="KL371" i="1"/>
  <c r="KL367" i="1"/>
  <c r="KL382" i="1"/>
  <c r="KL380" i="1"/>
  <c r="KL379" i="1"/>
  <c r="KL316" i="1"/>
  <c r="KL375" i="1"/>
  <c r="KL372" i="1"/>
  <c r="KL368" i="1"/>
  <c r="KL364" i="1"/>
  <c r="KL362" i="1"/>
  <c r="KL358" i="1"/>
  <c r="KL370" i="1"/>
  <c r="KL369" i="1"/>
  <c r="KL366" i="1"/>
  <c r="KL363" i="1"/>
  <c r="KL373" i="1"/>
  <c r="KL365" i="1"/>
  <c r="KL359" i="1"/>
  <c r="KL357" i="1"/>
  <c r="KL355" i="1"/>
  <c r="KL360" i="1"/>
  <c r="KL353" i="1"/>
  <c r="KL343" i="1"/>
  <c r="KL339" i="1"/>
  <c r="KL349" i="1"/>
  <c r="KL346" i="1"/>
  <c r="KL344" i="1"/>
  <c r="KL341" i="1"/>
  <c r="KL337" i="1"/>
  <c r="KL352" i="1"/>
  <c r="KL347" i="1"/>
  <c r="KL342" i="1"/>
  <c r="KL340" i="1"/>
  <c r="KL338" i="1"/>
  <c r="KL336" i="1"/>
  <c r="KL351" i="1"/>
  <c r="KL356" i="1"/>
  <c r="KL354" i="1"/>
  <c r="KL350" i="1"/>
  <c r="KL345"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7" i="1"/>
  <c r="KM304" i="1"/>
  <c r="KM299" i="1"/>
  <c r="KM294" i="1"/>
  <c r="KM332" i="1"/>
  <c r="KM317" i="1"/>
  <c r="KM384" i="1"/>
  <c r="KM257" i="1"/>
  <c r="KM277" i="1"/>
  <c r="KM272" i="1"/>
  <c r="KM267" i="1"/>
  <c r="KM283" i="1"/>
  <c r="KM280" i="1"/>
  <c r="KM306" i="1"/>
  <c r="KM298" i="1"/>
  <c r="KM390" i="1"/>
  <c r="KM253" i="1"/>
  <c r="KM273" i="1"/>
  <c r="KM271" i="1"/>
  <c r="KM291" i="1"/>
  <c r="KM288" i="1"/>
  <c r="KM287" i="1"/>
  <c r="KM284" i="1"/>
  <c r="KM282" i="1"/>
  <c r="KM305" i="1"/>
  <c r="KM296" i="1"/>
  <c r="KM293" i="1"/>
  <c r="KM334" i="1"/>
  <c r="KM319" i="1"/>
  <c r="KM316" i="1"/>
  <c r="KM389" i="1"/>
  <c r="KM387" i="1"/>
  <c r="KM386" i="1"/>
  <c r="KM382" i="1"/>
  <c r="KM177" i="1"/>
  <c r="KM269" i="1"/>
  <c r="KM260" i="1"/>
  <c r="KM290" i="1"/>
  <c r="KM281" i="1"/>
  <c r="KM333" i="1"/>
  <c r="KM189" i="1"/>
  <c r="KM274" i="1"/>
  <c r="KM266" i="1"/>
  <c r="KM295" i="1"/>
  <c r="KM383" i="1"/>
  <c r="KM318" i="1"/>
  <c r="KM377" i="1"/>
  <c r="KM286" i="1"/>
  <c r="KM300" i="1"/>
  <c r="KM297" i="1"/>
  <c r="KM385" i="1"/>
  <c r="KM379" i="1"/>
  <c r="KM376" i="1"/>
  <c r="KM380" i="1"/>
  <c r="KM378" i="1"/>
  <c r="KM388" i="1"/>
  <c r="KM373" i="1"/>
  <c r="KM369" i="1"/>
  <c r="KM381" i="1"/>
  <c r="KM371" i="1"/>
  <c r="KM370" i="1"/>
  <c r="KM366" i="1"/>
  <c r="KM363" i="1"/>
  <c r="KM367" i="1"/>
  <c r="KM360" i="1"/>
  <c r="KM356" i="1"/>
  <c r="KM372" i="1"/>
  <c r="KM365" i="1"/>
  <c r="KM375" i="1"/>
  <c r="KM368" i="1"/>
  <c r="KM364" i="1"/>
  <c r="KM362" i="1"/>
  <c r="KM358" i="1"/>
  <c r="KM354" i="1"/>
  <c r="KM359" i="1"/>
  <c r="KM355" i="1"/>
  <c r="KM352" i="1"/>
  <c r="KM347" i="1"/>
  <c r="KM342" i="1"/>
  <c r="KM340" i="1"/>
  <c r="KM338" i="1"/>
  <c r="KM336" i="1"/>
  <c r="KM350" i="1"/>
  <c r="KM351" i="1"/>
  <c r="KM349" i="1"/>
  <c r="KM346" i="1"/>
  <c r="KM344" i="1"/>
  <c r="KM341" i="1"/>
  <c r="KM337" i="1"/>
  <c r="KM345" i="1"/>
  <c r="KM357" i="1"/>
  <c r="KM339" i="1"/>
  <c r="KM353" i="1"/>
  <c r="KM343"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6" i="1"/>
  <c r="KN298" i="1"/>
  <c r="KN390" i="1"/>
  <c r="KN261" i="1"/>
  <c r="KN276" i="1"/>
  <c r="KN271" i="1"/>
  <c r="KN291" i="1"/>
  <c r="KN288" i="1"/>
  <c r="KN287" i="1"/>
  <c r="KN284" i="1"/>
  <c r="KN282" i="1"/>
  <c r="KN305" i="1"/>
  <c r="KN296" i="1"/>
  <c r="KN293" i="1"/>
  <c r="KN334" i="1"/>
  <c r="KN319" i="1"/>
  <c r="KN316" i="1"/>
  <c r="KN389" i="1"/>
  <c r="KN387" i="1"/>
  <c r="KN386" i="1"/>
  <c r="KN382" i="1"/>
  <c r="KN197" i="1"/>
  <c r="KN264" i="1"/>
  <c r="KN269" i="1"/>
  <c r="KN266" i="1"/>
  <c r="KN290" i="1"/>
  <c r="KN286" i="1"/>
  <c r="KN281" i="1"/>
  <c r="KN300" i="1"/>
  <c r="KN297" i="1"/>
  <c r="KN295" i="1"/>
  <c r="KN333" i="1"/>
  <c r="KN318" i="1"/>
  <c r="KN388" i="1"/>
  <c r="KN385" i="1"/>
  <c r="KN383" i="1"/>
  <c r="KN381" i="1"/>
  <c r="KN240" i="1"/>
  <c r="KN268" i="1"/>
  <c r="KN289" i="1"/>
  <c r="KN307" i="1"/>
  <c r="KN332" i="1"/>
  <c r="KN149" i="1"/>
  <c r="KN234" i="1"/>
  <c r="KN259" i="1"/>
  <c r="KN299" i="1"/>
  <c r="KN317" i="1"/>
  <c r="KN379" i="1"/>
  <c r="KN376" i="1"/>
  <c r="KN294" i="1"/>
  <c r="KN384" i="1"/>
  <c r="KN380" i="1"/>
  <c r="KN270" i="1"/>
  <c r="KN285" i="1"/>
  <c r="KN304" i="1"/>
  <c r="KN373" i="1"/>
  <c r="KN369" i="1"/>
  <c r="KN377" i="1"/>
  <c r="KN375" i="1"/>
  <c r="KN372" i="1"/>
  <c r="KN370" i="1"/>
  <c r="KN368" i="1"/>
  <c r="KN366" i="1"/>
  <c r="KN378" i="1"/>
  <c r="KN367" i="1"/>
  <c r="KN360" i="1"/>
  <c r="KN365" i="1"/>
  <c r="KN359" i="1"/>
  <c r="KN357" i="1"/>
  <c r="KN355" i="1"/>
  <c r="KN353" i="1"/>
  <c r="KN371" i="1"/>
  <c r="KN363" i="1"/>
  <c r="KN358" i="1"/>
  <c r="KN351" i="1"/>
  <c r="KN349" i="1"/>
  <c r="KN346" i="1"/>
  <c r="KN344" i="1"/>
  <c r="KN341" i="1"/>
  <c r="KN337" i="1"/>
  <c r="KN343" i="1"/>
  <c r="KN339" i="1"/>
  <c r="KN350" i="1"/>
  <c r="KN345" i="1"/>
  <c r="KN342" i="1"/>
  <c r="KN340" i="1"/>
  <c r="KN338" i="1"/>
  <c r="KN336" i="1"/>
  <c r="KN362" i="1"/>
  <c r="KN356" i="1"/>
  <c r="KN354" i="1"/>
  <c r="KN364" i="1"/>
  <c r="KN352" i="1"/>
  <c r="KN347"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5" i="1"/>
  <c r="KO296" i="1"/>
  <c r="KO293" i="1"/>
  <c r="KO334" i="1"/>
  <c r="KO319" i="1"/>
  <c r="KO316" i="1"/>
  <c r="KO389" i="1"/>
  <c r="KO387" i="1"/>
  <c r="KO386" i="1"/>
  <c r="KO382" i="1"/>
  <c r="KO244" i="1"/>
  <c r="KO275" i="1"/>
  <c r="KO273" i="1"/>
  <c r="KO269" i="1"/>
  <c r="KO266" i="1"/>
  <c r="KO290" i="1"/>
  <c r="KO286" i="1"/>
  <c r="KO281" i="1"/>
  <c r="KO300" i="1"/>
  <c r="KO297" i="1"/>
  <c r="KO295" i="1"/>
  <c r="KO333" i="1"/>
  <c r="KO318" i="1"/>
  <c r="KO388" i="1"/>
  <c r="KO385" i="1"/>
  <c r="KO383" i="1"/>
  <c r="KO381" i="1"/>
  <c r="KO263" i="1"/>
  <c r="KO270" i="1"/>
  <c r="KO268" i="1"/>
  <c r="KO289" i="1"/>
  <c r="KO285" i="1"/>
  <c r="KO307" i="1"/>
  <c r="KO304" i="1"/>
  <c r="KO299" i="1"/>
  <c r="KO294" i="1"/>
  <c r="KO332" i="1"/>
  <c r="KO317" i="1"/>
  <c r="KO384" i="1"/>
  <c r="KO267" i="1"/>
  <c r="KO306" i="1"/>
  <c r="KO258" i="1"/>
  <c r="KO280" i="1"/>
  <c r="KO390" i="1"/>
  <c r="KO380" i="1"/>
  <c r="KO283" i="1"/>
  <c r="KO298" i="1"/>
  <c r="KO378" i="1"/>
  <c r="KO272" i="1"/>
  <c r="KO379" i="1"/>
  <c r="KO377" i="1"/>
  <c r="KO375" i="1"/>
  <c r="KO372" i="1"/>
  <c r="KO370" i="1"/>
  <c r="KO368" i="1"/>
  <c r="KO366" i="1"/>
  <c r="KO371" i="1"/>
  <c r="KO367" i="1"/>
  <c r="KO376" i="1"/>
  <c r="KO373" i="1"/>
  <c r="KO369" i="1"/>
  <c r="KO365" i="1"/>
  <c r="KO359" i="1"/>
  <c r="KO364" i="1"/>
  <c r="KO362" i="1"/>
  <c r="KO358" i="1"/>
  <c r="KO354" i="1"/>
  <c r="KO360" i="1"/>
  <c r="KO356" i="1"/>
  <c r="KO350" i="1"/>
  <c r="KO345" i="1"/>
  <c r="KO342" i="1"/>
  <c r="KO338" i="1"/>
  <c r="KO336" i="1"/>
  <c r="KO337" i="1"/>
  <c r="KO357" i="1"/>
  <c r="KO343" i="1"/>
  <c r="KO339" i="1"/>
  <c r="KO353" i="1"/>
  <c r="KO352" i="1"/>
  <c r="KO347" i="1"/>
  <c r="KO340" i="1"/>
  <c r="KO363" i="1"/>
  <c r="KO355" i="1"/>
  <c r="KO351" i="1"/>
  <c r="KO349" i="1"/>
  <c r="KO346" i="1"/>
  <c r="KO344" i="1"/>
  <c r="KO341"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33" i="1"/>
  <c r="KP318" i="1"/>
  <c r="KP388" i="1"/>
  <c r="KP385" i="1"/>
  <c r="KP383" i="1"/>
  <c r="KP381" i="1"/>
  <c r="KP235" i="1"/>
  <c r="KP241" i="1"/>
  <c r="KP270" i="1"/>
  <c r="KP268" i="1"/>
  <c r="KP289" i="1"/>
  <c r="KP285" i="1"/>
  <c r="KP307" i="1"/>
  <c r="KP304" i="1"/>
  <c r="KP299" i="1"/>
  <c r="KP294" i="1"/>
  <c r="KP332" i="1"/>
  <c r="KP317" i="1"/>
  <c r="KP384" i="1"/>
  <c r="KP170" i="1"/>
  <c r="KP272" i="1"/>
  <c r="KP267" i="1"/>
  <c r="KP283" i="1"/>
  <c r="KP280" i="1"/>
  <c r="KP306" i="1"/>
  <c r="KP298" i="1"/>
  <c r="KP390" i="1"/>
  <c r="KP262" i="1"/>
  <c r="KP271" i="1"/>
  <c r="KP291" i="1"/>
  <c r="KP249" i="1"/>
  <c r="KP146" i="1"/>
  <c r="KP161" i="1"/>
  <c r="KP282" i="1"/>
  <c r="KP319" i="1"/>
  <c r="KP296" i="1"/>
  <c r="KP293" i="1"/>
  <c r="KP387" i="1"/>
  <c r="KP386" i="1"/>
  <c r="KP378" i="1"/>
  <c r="KP287" i="1"/>
  <c r="KP284" i="1"/>
  <c r="KP334" i="1"/>
  <c r="KP316" i="1"/>
  <c r="KP389" i="1"/>
  <c r="KP382" i="1"/>
  <c r="KP377" i="1"/>
  <c r="KP288" i="1"/>
  <c r="KP305" i="1"/>
  <c r="KP371" i="1"/>
  <c r="KP367" i="1"/>
  <c r="KP380" i="1"/>
  <c r="KP379" i="1"/>
  <c r="KP375" i="1"/>
  <c r="KP372" i="1"/>
  <c r="KP364" i="1"/>
  <c r="KP362" i="1"/>
  <c r="KP358" i="1"/>
  <c r="KP376" i="1"/>
  <c r="KP373" i="1"/>
  <c r="KP363" i="1"/>
  <c r="KP368" i="1"/>
  <c r="KP370" i="1"/>
  <c r="KP369" i="1"/>
  <c r="KP366" i="1"/>
  <c r="KP365" i="1"/>
  <c r="KP359" i="1"/>
  <c r="KP357" i="1"/>
  <c r="KP355" i="1"/>
  <c r="KP343" i="1"/>
  <c r="KP339" i="1"/>
  <c r="KP351" i="1"/>
  <c r="KP356" i="1"/>
  <c r="KP354" i="1"/>
  <c r="KP353" i="1"/>
  <c r="KP352" i="1"/>
  <c r="KP347" i="1"/>
  <c r="KP342" i="1"/>
  <c r="KP340" i="1"/>
  <c r="KP338" i="1"/>
  <c r="KP336" i="1"/>
  <c r="KP349" i="1"/>
  <c r="KP344" i="1"/>
  <c r="KP341" i="1"/>
  <c r="KP337" i="1"/>
  <c r="KP346" i="1"/>
  <c r="KP360" i="1"/>
  <c r="KP350" i="1"/>
  <c r="KP345"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7" i="1"/>
  <c r="KQ304" i="1"/>
  <c r="KQ299" i="1"/>
  <c r="KQ294" i="1"/>
  <c r="KQ332" i="1"/>
  <c r="KQ317" i="1"/>
  <c r="KQ384" i="1"/>
  <c r="KQ145" i="1"/>
  <c r="KQ253" i="1"/>
  <c r="KQ272" i="1"/>
  <c r="KQ267" i="1"/>
  <c r="KQ283" i="1"/>
  <c r="KQ280" i="1"/>
  <c r="KQ306" i="1"/>
  <c r="KQ298" i="1"/>
  <c r="KQ390" i="1"/>
  <c r="KQ237" i="1"/>
  <c r="KQ260" i="1"/>
  <c r="KQ274" i="1"/>
  <c r="KQ271" i="1"/>
  <c r="KQ291" i="1"/>
  <c r="KQ288" i="1"/>
  <c r="KQ287" i="1"/>
  <c r="KQ284" i="1"/>
  <c r="KQ282" i="1"/>
  <c r="KQ305" i="1"/>
  <c r="KQ296" i="1"/>
  <c r="KQ293" i="1"/>
  <c r="KQ334" i="1"/>
  <c r="KQ319" i="1"/>
  <c r="KQ316" i="1"/>
  <c r="KQ389" i="1"/>
  <c r="KQ387" i="1"/>
  <c r="KQ386" i="1"/>
  <c r="KQ382" i="1"/>
  <c r="KQ290" i="1"/>
  <c r="KQ245" i="1"/>
  <c r="KQ256" i="1"/>
  <c r="KQ266" i="1"/>
  <c r="KQ300" i="1"/>
  <c r="KQ333" i="1"/>
  <c r="KQ318" i="1"/>
  <c r="KQ269" i="1"/>
  <c r="KQ286" i="1"/>
  <c r="KQ297" i="1"/>
  <c r="KQ385" i="1"/>
  <c r="KQ377" i="1"/>
  <c r="KQ281" i="1"/>
  <c r="KQ388" i="1"/>
  <c r="KQ381" i="1"/>
  <c r="KQ379" i="1"/>
  <c r="KQ376" i="1"/>
  <c r="KQ295" i="1"/>
  <c r="KQ383" i="1"/>
  <c r="KQ373" i="1"/>
  <c r="KQ369" i="1"/>
  <c r="KQ380" i="1"/>
  <c r="KQ378" i="1"/>
  <c r="KQ371" i="1"/>
  <c r="KQ363" i="1"/>
  <c r="KQ372" i="1"/>
  <c r="KQ368" i="1"/>
  <c r="KQ360" i="1"/>
  <c r="KQ356" i="1"/>
  <c r="KQ375" i="1"/>
  <c r="KQ370" i="1"/>
  <c r="KQ366" i="1"/>
  <c r="KQ365" i="1"/>
  <c r="KQ367" i="1"/>
  <c r="KQ364" i="1"/>
  <c r="KQ362" i="1"/>
  <c r="KQ358" i="1"/>
  <c r="KQ354" i="1"/>
  <c r="KQ357" i="1"/>
  <c r="KQ353" i="1"/>
  <c r="KQ352" i="1"/>
  <c r="KQ347" i="1"/>
  <c r="KQ342" i="1"/>
  <c r="KQ340" i="1"/>
  <c r="KQ338" i="1"/>
  <c r="KQ336" i="1"/>
  <c r="KQ345" i="1"/>
  <c r="KQ351" i="1"/>
  <c r="KQ349" i="1"/>
  <c r="KQ346" i="1"/>
  <c r="KQ344" i="1"/>
  <c r="KQ341" i="1"/>
  <c r="KQ337" i="1"/>
  <c r="KQ339" i="1"/>
  <c r="KQ355" i="1"/>
  <c r="KQ350" i="1"/>
  <c r="KQ359" i="1"/>
  <c r="KQ343"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6" i="1"/>
  <c r="KR298" i="1"/>
  <c r="KR390" i="1"/>
  <c r="KR264" i="1"/>
  <c r="KR271" i="1"/>
  <c r="KR291" i="1"/>
  <c r="KR288" i="1"/>
  <c r="KR287" i="1"/>
  <c r="KR284" i="1"/>
  <c r="KR282" i="1"/>
  <c r="KR305" i="1"/>
  <c r="KR296" i="1"/>
  <c r="KR293" i="1"/>
  <c r="KR334" i="1"/>
  <c r="KR319" i="1"/>
  <c r="KR316" i="1"/>
  <c r="KR389" i="1"/>
  <c r="KR387" i="1"/>
  <c r="KR386" i="1"/>
  <c r="KR382" i="1"/>
  <c r="KR165" i="1"/>
  <c r="KR240" i="1"/>
  <c r="KR259" i="1"/>
  <c r="KR269" i="1"/>
  <c r="KR266" i="1"/>
  <c r="KR290" i="1"/>
  <c r="KR286" i="1"/>
  <c r="KR281" i="1"/>
  <c r="KR300" i="1"/>
  <c r="KR297" i="1"/>
  <c r="KR295" i="1"/>
  <c r="KR333" i="1"/>
  <c r="KR318" i="1"/>
  <c r="KR388" i="1"/>
  <c r="KR385" i="1"/>
  <c r="KR383" i="1"/>
  <c r="KR381" i="1"/>
  <c r="KR289" i="1"/>
  <c r="KR270" i="1"/>
  <c r="KR299" i="1"/>
  <c r="KR255" i="1"/>
  <c r="KR243" i="1"/>
  <c r="KR268" i="1"/>
  <c r="KR317" i="1"/>
  <c r="KR294" i="1"/>
  <c r="KR384" i="1"/>
  <c r="KR379" i="1"/>
  <c r="KR376" i="1"/>
  <c r="KR285" i="1"/>
  <c r="KR307" i="1"/>
  <c r="KR304" i="1"/>
  <c r="KR332" i="1"/>
  <c r="KR380" i="1"/>
  <c r="KR373" i="1"/>
  <c r="KR369" i="1"/>
  <c r="KR378" i="1"/>
  <c r="KR375" i="1"/>
  <c r="KR372" i="1"/>
  <c r="KR370" i="1"/>
  <c r="KR368" i="1"/>
  <c r="KR366" i="1"/>
  <c r="KR377" i="1"/>
  <c r="KR360" i="1"/>
  <c r="KR371" i="1"/>
  <c r="KR365" i="1"/>
  <c r="KR359" i="1"/>
  <c r="KR357" i="1"/>
  <c r="KR355" i="1"/>
  <c r="KR353" i="1"/>
  <c r="KR367" i="1"/>
  <c r="KR363" i="1"/>
  <c r="KR356" i="1"/>
  <c r="KR354" i="1"/>
  <c r="KR351" i="1"/>
  <c r="KR349" i="1"/>
  <c r="KR346" i="1"/>
  <c r="KR344" i="1"/>
  <c r="KR341" i="1"/>
  <c r="KR337" i="1"/>
  <c r="KR336" i="1"/>
  <c r="KR362" i="1"/>
  <c r="KR350" i="1"/>
  <c r="KR345" i="1"/>
  <c r="KR343" i="1"/>
  <c r="KR339" i="1"/>
  <c r="KR364" i="1"/>
  <c r="KR340" i="1"/>
  <c r="KR358" i="1"/>
  <c r="KR352" i="1"/>
  <c r="KR347" i="1"/>
  <c r="KR342" i="1"/>
  <c r="KR338"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5" i="1"/>
  <c r="KS296" i="1"/>
  <c r="KS293" i="1"/>
  <c r="KS334" i="1"/>
  <c r="KS319" i="1"/>
  <c r="KS316" i="1"/>
  <c r="KS389" i="1"/>
  <c r="KS387" i="1"/>
  <c r="KS386" i="1"/>
  <c r="KS382" i="1"/>
  <c r="KS263" i="1"/>
  <c r="KS269" i="1"/>
  <c r="KS266" i="1"/>
  <c r="KS290" i="1"/>
  <c r="KS286" i="1"/>
  <c r="KS281" i="1"/>
  <c r="KS300" i="1"/>
  <c r="KS297" i="1"/>
  <c r="KS295" i="1"/>
  <c r="KS333" i="1"/>
  <c r="KS318" i="1"/>
  <c r="KS388" i="1"/>
  <c r="KS385" i="1"/>
  <c r="KS383" i="1"/>
  <c r="KS381" i="1"/>
  <c r="KS258" i="1"/>
  <c r="KS270" i="1"/>
  <c r="KS268" i="1"/>
  <c r="KS289" i="1"/>
  <c r="KS285" i="1"/>
  <c r="KS307" i="1"/>
  <c r="KS304" i="1"/>
  <c r="KS299" i="1"/>
  <c r="KS294" i="1"/>
  <c r="KS332" i="1"/>
  <c r="KS317" i="1"/>
  <c r="KS384" i="1"/>
  <c r="KS242" i="1"/>
  <c r="KS273" i="1"/>
  <c r="KS280" i="1"/>
  <c r="KS298" i="1"/>
  <c r="KS272" i="1"/>
  <c r="KS254" i="1"/>
  <c r="KS306" i="1"/>
  <c r="KS390" i="1"/>
  <c r="KS283" i="1"/>
  <c r="KS380" i="1"/>
  <c r="KS378" i="1"/>
  <c r="KS267" i="1"/>
  <c r="KS375" i="1"/>
  <c r="KS372" i="1"/>
  <c r="KS370" i="1"/>
  <c r="KS368" i="1"/>
  <c r="KS366" i="1"/>
  <c r="KS376" i="1"/>
  <c r="KS371" i="1"/>
  <c r="KS367" i="1"/>
  <c r="KS379" i="1"/>
  <c r="KS373" i="1"/>
  <c r="KS365" i="1"/>
  <c r="KS359" i="1"/>
  <c r="KS377" i="1"/>
  <c r="KS364" i="1"/>
  <c r="KS362" i="1"/>
  <c r="KS358" i="1"/>
  <c r="KS354" i="1"/>
  <c r="KS369" i="1"/>
  <c r="KS360" i="1"/>
  <c r="KS356" i="1"/>
  <c r="KS350" i="1"/>
  <c r="KS345" i="1"/>
  <c r="KS340" i="1"/>
  <c r="KS355" i="1"/>
  <c r="KS343" i="1"/>
  <c r="KS339" i="1"/>
  <c r="KS347" i="1"/>
  <c r="KS342" i="1"/>
  <c r="KS338" i="1"/>
  <c r="KS336" i="1"/>
  <c r="KS341" i="1"/>
  <c r="KS337" i="1"/>
  <c r="KS363" i="1"/>
  <c r="KS352" i="1"/>
  <c r="KS357" i="1"/>
  <c r="KS353" i="1"/>
  <c r="KS351" i="1"/>
  <c r="KS349" i="1"/>
  <c r="KS346" i="1"/>
  <c r="KS344"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33" i="1"/>
  <c r="KT318" i="1"/>
  <c r="KT388" i="1"/>
  <c r="KT385" i="1"/>
  <c r="KT383" i="1"/>
  <c r="KT381" i="1"/>
  <c r="KT270" i="1"/>
  <c r="KT268" i="1"/>
  <c r="KT289" i="1"/>
  <c r="KT285" i="1"/>
  <c r="KT307" i="1"/>
  <c r="KT304" i="1"/>
  <c r="KT299" i="1"/>
  <c r="KT294" i="1"/>
  <c r="KT332" i="1"/>
  <c r="KT317" i="1"/>
  <c r="KT384" i="1"/>
  <c r="KT148" i="1"/>
  <c r="KT262" i="1"/>
  <c r="KT272" i="1"/>
  <c r="KT267" i="1"/>
  <c r="KT283" i="1"/>
  <c r="KT280" i="1"/>
  <c r="KT306" i="1"/>
  <c r="KT298" i="1"/>
  <c r="KT390" i="1"/>
  <c r="KT144" i="1"/>
  <c r="KT142" i="1"/>
  <c r="KT288" i="1"/>
  <c r="KT287" i="1"/>
  <c r="KT305" i="1"/>
  <c r="KT296" i="1"/>
  <c r="KT194" i="1"/>
  <c r="KT271" i="1"/>
  <c r="KT293" i="1"/>
  <c r="KT387" i="1"/>
  <c r="KT386" i="1"/>
  <c r="KT284" i="1"/>
  <c r="KT334" i="1"/>
  <c r="KT316" i="1"/>
  <c r="KT389" i="1"/>
  <c r="KT382" i="1"/>
  <c r="KT378" i="1"/>
  <c r="KT291" i="1"/>
  <c r="KT377" i="1"/>
  <c r="KT282" i="1"/>
  <c r="KT376" i="1"/>
  <c r="KT371" i="1"/>
  <c r="KT367" i="1"/>
  <c r="KT319" i="1"/>
  <c r="KT380" i="1"/>
  <c r="KT379" i="1"/>
  <c r="KT375" i="1"/>
  <c r="KT372" i="1"/>
  <c r="KT373" i="1"/>
  <c r="KT368" i="1"/>
  <c r="KT364" i="1"/>
  <c r="KT362" i="1"/>
  <c r="KT358" i="1"/>
  <c r="KT370" i="1"/>
  <c r="KT369" i="1"/>
  <c r="KT366" i="1"/>
  <c r="KT363" i="1"/>
  <c r="KT365" i="1"/>
  <c r="KT359" i="1"/>
  <c r="KT357" i="1"/>
  <c r="KT355" i="1"/>
  <c r="KT353" i="1"/>
  <c r="KT343" i="1"/>
  <c r="KT339" i="1"/>
  <c r="KT349" i="1"/>
  <c r="KT341" i="1"/>
  <c r="KT337" i="1"/>
  <c r="KT352" i="1"/>
  <c r="KT347" i="1"/>
  <c r="KT342" i="1"/>
  <c r="KT340" i="1"/>
  <c r="KT338" i="1"/>
  <c r="KT336" i="1"/>
  <c r="KT346" i="1"/>
  <c r="KT360" i="1"/>
  <c r="KT351" i="1"/>
  <c r="KT344" i="1"/>
  <c r="KT356" i="1"/>
  <c r="KT354" i="1"/>
  <c r="KT350" i="1"/>
  <c r="KT345"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7" i="1"/>
  <c r="KU304" i="1"/>
  <c r="KU299" i="1"/>
  <c r="KU294" i="1"/>
  <c r="KU332" i="1"/>
  <c r="KU317" i="1"/>
  <c r="KU384" i="1"/>
  <c r="KU141" i="1"/>
  <c r="KU260" i="1"/>
  <c r="KU274" i="1"/>
  <c r="KU272" i="1"/>
  <c r="KU267" i="1"/>
  <c r="KU283" i="1"/>
  <c r="KU280" i="1"/>
  <c r="KU306" i="1"/>
  <c r="KU298" i="1"/>
  <c r="KU390" i="1"/>
  <c r="KU245" i="1"/>
  <c r="KU256" i="1"/>
  <c r="KU273" i="1"/>
  <c r="KU271" i="1"/>
  <c r="KU291" i="1"/>
  <c r="KU288" i="1"/>
  <c r="KU287" i="1"/>
  <c r="KU284" i="1"/>
  <c r="KU282" i="1"/>
  <c r="KU305" i="1"/>
  <c r="KU296" i="1"/>
  <c r="KU293" i="1"/>
  <c r="KU334" i="1"/>
  <c r="KU319" i="1"/>
  <c r="KU316" i="1"/>
  <c r="KU389" i="1"/>
  <c r="KU387" i="1"/>
  <c r="KU386" i="1"/>
  <c r="KU382" i="1"/>
  <c r="KU246" i="1"/>
  <c r="KU266" i="1"/>
  <c r="KU257" i="1"/>
  <c r="KU286" i="1"/>
  <c r="KU295" i="1"/>
  <c r="KU277" i="1"/>
  <c r="KU187" i="1"/>
  <c r="KU269" i="1"/>
  <c r="KU297" i="1"/>
  <c r="KU385" i="1"/>
  <c r="KU281" i="1"/>
  <c r="KU300" i="1"/>
  <c r="KU388" i="1"/>
  <c r="KU381" i="1"/>
  <c r="KU377" i="1"/>
  <c r="KU290" i="1"/>
  <c r="KU383" i="1"/>
  <c r="KU379" i="1"/>
  <c r="KU376" i="1"/>
  <c r="KU333" i="1"/>
  <c r="KU380" i="1"/>
  <c r="KU378" i="1"/>
  <c r="KU373" i="1"/>
  <c r="KU369" i="1"/>
  <c r="KU318" i="1"/>
  <c r="KU371" i="1"/>
  <c r="KU372" i="1"/>
  <c r="KU370" i="1"/>
  <c r="KU366" i="1"/>
  <c r="KU363" i="1"/>
  <c r="KU375" i="1"/>
  <c r="KU367" i="1"/>
  <c r="KU360" i="1"/>
  <c r="KU356" i="1"/>
  <c r="KU365" i="1"/>
  <c r="KU368" i="1"/>
  <c r="KU364" i="1"/>
  <c r="KU362" i="1"/>
  <c r="KU358" i="1"/>
  <c r="KU354" i="1"/>
  <c r="KU355" i="1"/>
  <c r="KU352" i="1"/>
  <c r="KU347" i="1"/>
  <c r="KU342" i="1"/>
  <c r="KU340" i="1"/>
  <c r="KU338" i="1"/>
  <c r="KU336" i="1"/>
  <c r="KU351" i="1"/>
  <c r="KU349" i="1"/>
  <c r="KU346" i="1"/>
  <c r="KU344" i="1"/>
  <c r="KU341" i="1"/>
  <c r="KU337" i="1"/>
  <c r="KU350" i="1"/>
  <c r="KU345" i="1"/>
  <c r="KU359" i="1"/>
  <c r="KU357" i="1"/>
  <c r="KU353" i="1"/>
  <c r="KU343" i="1"/>
  <c r="KU339"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6" i="1"/>
  <c r="KV298" i="1"/>
  <c r="KV390" i="1"/>
  <c r="KV178" i="1"/>
  <c r="KV248" i="1"/>
  <c r="KV240" i="1"/>
  <c r="KV259" i="1"/>
  <c r="KV271" i="1"/>
  <c r="KV291" i="1"/>
  <c r="KV288" i="1"/>
  <c r="KV287" i="1"/>
  <c r="KV284" i="1"/>
  <c r="KV282" i="1"/>
  <c r="KV305" i="1"/>
  <c r="KV296" i="1"/>
  <c r="KV293" i="1"/>
  <c r="KV334" i="1"/>
  <c r="KV319" i="1"/>
  <c r="KV316" i="1"/>
  <c r="KV389" i="1"/>
  <c r="KV387" i="1"/>
  <c r="KV386" i="1"/>
  <c r="KV382" i="1"/>
  <c r="KV243" i="1"/>
  <c r="KV255" i="1"/>
  <c r="KV269" i="1"/>
  <c r="KV266" i="1"/>
  <c r="KV290" i="1"/>
  <c r="KV286" i="1"/>
  <c r="KV281" i="1"/>
  <c r="KV300" i="1"/>
  <c r="KV297" i="1"/>
  <c r="KV295" i="1"/>
  <c r="KV333" i="1"/>
  <c r="KV318" i="1"/>
  <c r="KV388" i="1"/>
  <c r="KV385" i="1"/>
  <c r="KV383" i="1"/>
  <c r="KV381" i="1"/>
  <c r="KV270" i="1"/>
  <c r="KV192" i="1"/>
  <c r="KV285" i="1"/>
  <c r="KV294" i="1"/>
  <c r="KV261" i="1"/>
  <c r="KV276" i="1"/>
  <c r="KV384" i="1"/>
  <c r="KV307" i="1"/>
  <c r="KV304" i="1"/>
  <c r="KV332" i="1"/>
  <c r="KV379" i="1"/>
  <c r="KV376" i="1"/>
  <c r="KV289" i="1"/>
  <c r="KV380" i="1"/>
  <c r="KV268" i="1"/>
  <c r="KV299" i="1"/>
  <c r="KV373" i="1"/>
  <c r="KV369" i="1"/>
  <c r="KV377" i="1"/>
  <c r="KV375" i="1"/>
  <c r="KV372" i="1"/>
  <c r="KV370" i="1"/>
  <c r="KV368" i="1"/>
  <c r="KV366" i="1"/>
  <c r="KV317" i="1"/>
  <c r="KV378" i="1"/>
  <c r="KV371" i="1"/>
  <c r="KV367" i="1"/>
  <c r="KV360" i="1"/>
  <c r="KV365" i="1"/>
  <c r="KV359" i="1"/>
  <c r="KV357" i="1"/>
  <c r="KV355" i="1"/>
  <c r="KV353" i="1"/>
  <c r="KV363" i="1"/>
  <c r="KV362" i="1"/>
  <c r="KV351" i="1"/>
  <c r="KV349" i="1"/>
  <c r="KV346" i="1"/>
  <c r="KV344" i="1"/>
  <c r="KV341" i="1"/>
  <c r="KV337" i="1"/>
  <c r="KV343" i="1"/>
  <c r="KV339" i="1"/>
  <c r="KV342" i="1"/>
  <c r="KV364" i="1"/>
  <c r="KV350" i="1"/>
  <c r="KV345" i="1"/>
  <c r="KV340" i="1"/>
  <c r="KV336" i="1"/>
  <c r="KV358" i="1"/>
  <c r="KV356" i="1"/>
  <c r="KV354" i="1"/>
  <c r="KV338" i="1"/>
  <c r="KV352" i="1"/>
  <c r="KV347"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5" i="1"/>
  <c r="KW296" i="1"/>
  <c r="KW293" i="1"/>
  <c r="KW334" i="1"/>
  <c r="KW319" i="1"/>
  <c r="KW316" i="1"/>
  <c r="KW389" i="1"/>
  <c r="KW387" i="1"/>
  <c r="KW386" i="1"/>
  <c r="KW382" i="1"/>
  <c r="KW258" i="1"/>
  <c r="KW273" i="1"/>
  <c r="KW269" i="1"/>
  <c r="KW266" i="1"/>
  <c r="KW290" i="1"/>
  <c r="KW286" i="1"/>
  <c r="KW281" i="1"/>
  <c r="KW300" i="1"/>
  <c r="KW297" i="1"/>
  <c r="KW295" i="1"/>
  <c r="KW333" i="1"/>
  <c r="KW318" i="1"/>
  <c r="KW388" i="1"/>
  <c r="KW385" i="1"/>
  <c r="KW383" i="1"/>
  <c r="KW381" i="1"/>
  <c r="KW242" i="1"/>
  <c r="KW254" i="1"/>
  <c r="KW270" i="1"/>
  <c r="KW268" i="1"/>
  <c r="KW289" i="1"/>
  <c r="KW285" i="1"/>
  <c r="KW307" i="1"/>
  <c r="KW304" i="1"/>
  <c r="KW299" i="1"/>
  <c r="KW294" i="1"/>
  <c r="KW332" i="1"/>
  <c r="KW317" i="1"/>
  <c r="KW384" i="1"/>
  <c r="KW275" i="1"/>
  <c r="KW272" i="1"/>
  <c r="KW283" i="1"/>
  <c r="KW244" i="1"/>
  <c r="KW280" i="1"/>
  <c r="KW298" i="1"/>
  <c r="KW380" i="1"/>
  <c r="KW267" i="1"/>
  <c r="KW378" i="1"/>
  <c r="KW306" i="1"/>
  <c r="KW379" i="1"/>
  <c r="KW377" i="1"/>
  <c r="KW375" i="1"/>
  <c r="KW372" i="1"/>
  <c r="KW370" i="1"/>
  <c r="KW368" i="1"/>
  <c r="KW366" i="1"/>
  <c r="KW390" i="1"/>
  <c r="KW371" i="1"/>
  <c r="KW367" i="1"/>
  <c r="KW376" i="1"/>
  <c r="KW373" i="1"/>
  <c r="KW369" i="1"/>
  <c r="KW365" i="1"/>
  <c r="KW359" i="1"/>
  <c r="KW364" i="1"/>
  <c r="KW362" i="1"/>
  <c r="KW358" i="1"/>
  <c r="KW354" i="1"/>
  <c r="KW360" i="1"/>
  <c r="KW356" i="1"/>
  <c r="KW350" i="1"/>
  <c r="KW345" i="1"/>
  <c r="KW347" i="1"/>
  <c r="KW338" i="1"/>
  <c r="KW341" i="1"/>
  <c r="KW363" i="1"/>
  <c r="KW357" i="1"/>
  <c r="KW353" i="1"/>
  <c r="KW343" i="1"/>
  <c r="KW339" i="1"/>
  <c r="KW340" i="1"/>
  <c r="KW336" i="1"/>
  <c r="KW352" i="1"/>
  <c r="KW342" i="1"/>
  <c r="KW355" i="1"/>
  <c r="KW351" i="1"/>
  <c r="KW349" i="1"/>
  <c r="KW346" i="1"/>
  <c r="KW344" i="1"/>
  <c r="KW337"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33" i="1"/>
  <c r="KX318" i="1"/>
  <c r="KX388" i="1"/>
  <c r="KX385" i="1"/>
  <c r="KX383" i="1"/>
  <c r="KX381" i="1"/>
  <c r="KX262" i="1"/>
  <c r="KX270" i="1"/>
  <c r="KX268" i="1"/>
  <c r="KX289" i="1"/>
  <c r="KX285" i="1"/>
  <c r="KX307" i="1"/>
  <c r="KX304" i="1"/>
  <c r="KX299" i="1"/>
  <c r="KX294" i="1"/>
  <c r="KX332" i="1"/>
  <c r="KX317" i="1"/>
  <c r="KX384" i="1"/>
  <c r="KX272" i="1"/>
  <c r="KX267" i="1"/>
  <c r="KX283" i="1"/>
  <c r="KX280" i="1"/>
  <c r="KX306" i="1"/>
  <c r="KX298" i="1"/>
  <c r="KX390" i="1"/>
  <c r="KX288" i="1"/>
  <c r="KX287" i="1"/>
  <c r="KX241" i="1"/>
  <c r="KX271" i="1"/>
  <c r="KX284" i="1"/>
  <c r="KX296" i="1"/>
  <c r="KX334" i="1"/>
  <c r="KX316" i="1"/>
  <c r="KX389" i="1"/>
  <c r="KX382" i="1"/>
  <c r="KX291" i="1"/>
  <c r="KX378" i="1"/>
  <c r="KX282" i="1"/>
  <c r="KX305" i="1"/>
  <c r="KX319" i="1"/>
  <c r="KX377" i="1"/>
  <c r="KX387" i="1"/>
  <c r="KX371" i="1"/>
  <c r="KX367" i="1"/>
  <c r="KX293" i="1"/>
  <c r="KX386" i="1"/>
  <c r="KX380" i="1"/>
  <c r="KX379" i="1"/>
  <c r="KX375" i="1"/>
  <c r="KX372" i="1"/>
  <c r="KX376" i="1"/>
  <c r="KX364" i="1"/>
  <c r="KX362" i="1"/>
  <c r="KX358" i="1"/>
  <c r="KX363" i="1"/>
  <c r="KX368" i="1"/>
  <c r="KX373" i="1"/>
  <c r="KX370" i="1"/>
  <c r="KX369" i="1"/>
  <c r="KX366" i="1"/>
  <c r="KX365" i="1"/>
  <c r="KX359" i="1"/>
  <c r="KX357" i="1"/>
  <c r="KX355" i="1"/>
  <c r="KX353" i="1"/>
  <c r="KX343" i="1"/>
  <c r="KX339" i="1"/>
  <c r="KX346" i="1"/>
  <c r="KX344" i="1"/>
  <c r="KX360" i="1"/>
  <c r="KX356" i="1"/>
  <c r="KX354" i="1"/>
  <c r="KX352" i="1"/>
  <c r="KX347" i="1"/>
  <c r="KX342" i="1"/>
  <c r="KX340" i="1"/>
  <c r="KX338" i="1"/>
  <c r="KX336" i="1"/>
  <c r="KX351" i="1"/>
  <c r="KX341" i="1"/>
  <c r="KX337" i="1"/>
  <c r="KX349" i="1"/>
  <c r="KX350" i="1"/>
  <c r="KX345"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7" i="1"/>
  <c r="KY304" i="1"/>
  <c r="KY299" i="1"/>
  <c r="KY294" i="1"/>
  <c r="KY332" i="1"/>
  <c r="KY317" i="1"/>
  <c r="KY384" i="1"/>
  <c r="KY245" i="1"/>
  <c r="KY256" i="1"/>
  <c r="KY272" i="1"/>
  <c r="KY267" i="1"/>
  <c r="KY283" i="1"/>
  <c r="KY280" i="1"/>
  <c r="KY306" i="1"/>
  <c r="KY298" i="1"/>
  <c r="KY390" i="1"/>
  <c r="KY257" i="1"/>
  <c r="KY277" i="1"/>
  <c r="KY271" i="1"/>
  <c r="KY291" i="1"/>
  <c r="KY288" i="1"/>
  <c r="KY287" i="1"/>
  <c r="KY284" i="1"/>
  <c r="KY282" i="1"/>
  <c r="KY305" i="1"/>
  <c r="KY296" i="1"/>
  <c r="KY293" i="1"/>
  <c r="KY334" i="1"/>
  <c r="KY319" i="1"/>
  <c r="KY316" i="1"/>
  <c r="KY389" i="1"/>
  <c r="KY387" i="1"/>
  <c r="KY386" i="1"/>
  <c r="KY382" i="1"/>
  <c r="KY286" i="1"/>
  <c r="KY253" i="1"/>
  <c r="KY269" i="1"/>
  <c r="KY297" i="1"/>
  <c r="KY281" i="1"/>
  <c r="KY300" i="1"/>
  <c r="KY388" i="1"/>
  <c r="KY381" i="1"/>
  <c r="KY290" i="1"/>
  <c r="KY383" i="1"/>
  <c r="KY377" i="1"/>
  <c r="KY295" i="1"/>
  <c r="KY333" i="1"/>
  <c r="KY318" i="1"/>
  <c r="KY379" i="1"/>
  <c r="KY376" i="1"/>
  <c r="KY266" i="1"/>
  <c r="KY373" i="1"/>
  <c r="KY369" i="1"/>
  <c r="KY380" i="1"/>
  <c r="KY378" i="1"/>
  <c r="KY385" i="1"/>
  <c r="KY371" i="1"/>
  <c r="KY375" i="1"/>
  <c r="KY363" i="1"/>
  <c r="KY368" i="1"/>
  <c r="KY360" i="1"/>
  <c r="KY356" i="1"/>
  <c r="KY370" i="1"/>
  <c r="KY366" i="1"/>
  <c r="KY365" i="1"/>
  <c r="KY372" i="1"/>
  <c r="KY367" i="1"/>
  <c r="KY364" i="1"/>
  <c r="KY362" i="1"/>
  <c r="KY358" i="1"/>
  <c r="KY354" i="1"/>
  <c r="KY357" i="1"/>
  <c r="KY353" i="1"/>
  <c r="KY352" i="1"/>
  <c r="KY347" i="1"/>
  <c r="KY342" i="1"/>
  <c r="KY340" i="1"/>
  <c r="KY338" i="1"/>
  <c r="KY336" i="1"/>
  <c r="KY350" i="1"/>
  <c r="KY359" i="1"/>
  <c r="KY351" i="1"/>
  <c r="KY349" i="1"/>
  <c r="KY346" i="1"/>
  <c r="KY344" i="1"/>
  <c r="KY341" i="1"/>
  <c r="KY337" i="1"/>
  <c r="KY339" i="1"/>
  <c r="KY355" i="1"/>
  <c r="KY345" i="1"/>
  <c r="KY343"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6" i="1"/>
  <c r="KZ298" i="1"/>
  <c r="KZ390" i="1"/>
  <c r="KZ243" i="1"/>
  <c r="KZ255" i="1"/>
  <c r="KZ271" i="1"/>
  <c r="KZ291" i="1"/>
  <c r="KZ288" i="1"/>
  <c r="KZ287" i="1"/>
  <c r="KZ284" i="1"/>
  <c r="KZ282" i="1"/>
  <c r="KZ305" i="1"/>
  <c r="KZ296" i="1"/>
  <c r="KZ293" i="1"/>
  <c r="KZ334" i="1"/>
  <c r="KZ319" i="1"/>
  <c r="KZ316" i="1"/>
  <c r="KZ389" i="1"/>
  <c r="KZ387" i="1"/>
  <c r="KZ386" i="1"/>
  <c r="KZ382" i="1"/>
  <c r="KZ246" i="1"/>
  <c r="KZ261" i="1"/>
  <c r="KZ276" i="1"/>
  <c r="KZ269" i="1"/>
  <c r="KZ266" i="1"/>
  <c r="KZ290" i="1"/>
  <c r="KZ286" i="1"/>
  <c r="KZ281" i="1"/>
  <c r="KZ300" i="1"/>
  <c r="KZ297" i="1"/>
  <c r="KZ295" i="1"/>
  <c r="KZ333" i="1"/>
  <c r="KZ318" i="1"/>
  <c r="KZ388" i="1"/>
  <c r="KZ385" i="1"/>
  <c r="KZ383" i="1"/>
  <c r="KZ381" i="1"/>
  <c r="KZ264" i="1"/>
  <c r="KZ268" i="1"/>
  <c r="KZ304" i="1"/>
  <c r="KZ307" i="1"/>
  <c r="KZ294" i="1"/>
  <c r="KZ332" i="1"/>
  <c r="KZ289" i="1"/>
  <c r="KZ285" i="1"/>
  <c r="KZ379" i="1"/>
  <c r="KZ376" i="1"/>
  <c r="KZ270" i="1"/>
  <c r="KZ299" i="1"/>
  <c r="KZ317" i="1"/>
  <c r="KZ380" i="1"/>
  <c r="KZ373" i="1"/>
  <c r="KZ369" i="1"/>
  <c r="KZ384" i="1"/>
  <c r="KZ378" i="1"/>
  <c r="KZ375" i="1"/>
  <c r="KZ372" i="1"/>
  <c r="KZ370" i="1"/>
  <c r="KZ368" i="1"/>
  <c r="KZ366" i="1"/>
  <c r="KZ377" i="1"/>
  <c r="KZ360" i="1"/>
  <c r="KZ365" i="1"/>
  <c r="KZ359" i="1"/>
  <c r="KZ357" i="1"/>
  <c r="KZ355" i="1"/>
  <c r="KZ353" i="1"/>
  <c r="KZ367" i="1"/>
  <c r="KZ371" i="1"/>
  <c r="KZ363" i="1"/>
  <c r="KZ364" i="1"/>
  <c r="KZ356" i="1"/>
  <c r="KZ354" i="1"/>
  <c r="KZ351" i="1"/>
  <c r="KZ349" i="1"/>
  <c r="KZ346" i="1"/>
  <c r="KZ344" i="1"/>
  <c r="KZ341" i="1"/>
  <c r="KZ337" i="1"/>
  <c r="KZ340" i="1"/>
  <c r="KZ338" i="1"/>
  <c r="KZ336" i="1"/>
  <c r="KZ358" i="1"/>
  <c r="KZ350" i="1"/>
  <c r="KZ345" i="1"/>
  <c r="KZ342" i="1"/>
  <c r="KZ343" i="1"/>
  <c r="KZ339" i="1"/>
  <c r="KZ362" i="1"/>
  <c r="KZ352" i="1"/>
  <c r="KZ347"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5" i="1"/>
  <c r="LA296" i="1"/>
  <c r="LA293" i="1"/>
  <c r="LA334" i="1"/>
  <c r="LA319" i="1"/>
  <c r="LA316" i="1"/>
  <c r="LA389" i="1"/>
  <c r="LA387" i="1"/>
  <c r="LA386" i="1"/>
  <c r="LA382" i="1"/>
  <c r="LA236" i="1"/>
  <c r="LA250" i="1"/>
  <c r="LA242" i="1"/>
  <c r="LA254" i="1"/>
  <c r="LA269" i="1"/>
  <c r="LA266" i="1"/>
  <c r="LA290" i="1"/>
  <c r="LA286" i="1"/>
  <c r="LA281" i="1"/>
  <c r="LA300" i="1"/>
  <c r="LA297" i="1"/>
  <c r="LA295" i="1"/>
  <c r="LA333" i="1"/>
  <c r="LA318" i="1"/>
  <c r="LA388" i="1"/>
  <c r="LA385" i="1"/>
  <c r="LA383" i="1"/>
  <c r="LA381" i="1"/>
  <c r="LA166" i="1"/>
  <c r="LA244" i="1"/>
  <c r="LA275" i="1"/>
  <c r="LA270" i="1"/>
  <c r="LA268" i="1"/>
  <c r="LA289" i="1"/>
  <c r="LA285" i="1"/>
  <c r="LA307" i="1"/>
  <c r="LA304" i="1"/>
  <c r="LA299" i="1"/>
  <c r="LA294" i="1"/>
  <c r="LA332" i="1"/>
  <c r="LA317" i="1"/>
  <c r="LA384" i="1"/>
  <c r="LA273" i="1"/>
  <c r="LA272" i="1"/>
  <c r="LA267" i="1"/>
  <c r="LA193" i="1"/>
  <c r="LA263" i="1"/>
  <c r="LA283" i="1"/>
  <c r="LA298" i="1"/>
  <c r="LA380" i="1"/>
  <c r="LA306" i="1"/>
  <c r="LA390" i="1"/>
  <c r="LA378" i="1"/>
  <c r="LA280" i="1"/>
  <c r="LA375" i="1"/>
  <c r="LA372" i="1"/>
  <c r="LA370" i="1"/>
  <c r="LA368" i="1"/>
  <c r="LA366" i="1"/>
  <c r="LA376" i="1"/>
  <c r="LA371" i="1"/>
  <c r="LA367" i="1"/>
  <c r="LA379" i="1"/>
  <c r="LA373" i="1"/>
  <c r="LA377" i="1"/>
  <c r="LA365" i="1"/>
  <c r="LA359" i="1"/>
  <c r="LA364" i="1"/>
  <c r="LA362" i="1"/>
  <c r="LA358" i="1"/>
  <c r="LA354" i="1"/>
  <c r="LA369" i="1"/>
  <c r="LA360" i="1"/>
  <c r="LA356" i="1"/>
  <c r="LA363" i="1"/>
  <c r="LA350" i="1"/>
  <c r="LA345" i="1"/>
  <c r="LA347" i="1"/>
  <c r="LA342" i="1"/>
  <c r="LA340" i="1"/>
  <c r="LA336" i="1"/>
  <c r="LA355" i="1"/>
  <c r="LA343" i="1"/>
  <c r="LA339" i="1"/>
  <c r="LA338" i="1"/>
  <c r="LA352" i="1"/>
  <c r="LA337" i="1"/>
  <c r="LA357" i="1"/>
  <c r="LA353" i="1"/>
  <c r="LA351" i="1"/>
  <c r="LA349" i="1"/>
  <c r="LA346" i="1"/>
  <c r="LA344" i="1"/>
  <c r="LA341"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33" i="1"/>
  <c r="LB318" i="1"/>
  <c r="LB388" i="1"/>
  <c r="LB385" i="1"/>
  <c r="LB383" i="1"/>
  <c r="LB381" i="1"/>
  <c r="LB190" i="1"/>
  <c r="LB270" i="1"/>
  <c r="LB268" i="1"/>
  <c r="LB289" i="1"/>
  <c r="LB285" i="1"/>
  <c r="LB307" i="1"/>
  <c r="LB304" i="1"/>
  <c r="LB299" i="1"/>
  <c r="LB294" i="1"/>
  <c r="LB332" i="1"/>
  <c r="LB317" i="1"/>
  <c r="LB384" i="1"/>
  <c r="LB241" i="1"/>
  <c r="LB272" i="1"/>
  <c r="LB267" i="1"/>
  <c r="LB283" i="1"/>
  <c r="LB280" i="1"/>
  <c r="LB306" i="1"/>
  <c r="LB298" i="1"/>
  <c r="LB390" i="1"/>
  <c r="LB271" i="1"/>
  <c r="LB291" i="1"/>
  <c r="LB284" i="1"/>
  <c r="LB282" i="1"/>
  <c r="LB293" i="1"/>
  <c r="LB334" i="1"/>
  <c r="LB287" i="1"/>
  <c r="LB305" i="1"/>
  <c r="LB319" i="1"/>
  <c r="LB378" i="1"/>
  <c r="LB288" i="1"/>
  <c r="LB387" i="1"/>
  <c r="LB386" i="1"/>
  <c r="LB377" i="1"/>
  <c r="LB296" i="1"/>
  <c r="LB382" i="1"/>
  <c r="LB376" i="1"/>
  <c r="LB371" i="1"/>
  <c r="LB367" i="1"/>
  <c r="LB316" i="1"/>
  <c r="LB380" i="1"/>
  <c r="LB379" i="1"/>
  <c r="LB389" i="1"/>
  <c r="LB375" i="1"/>
  <c r="LB372" i="1"/>
  <c r="LB368" i="1"/>
  <c r="LB364" i="1"/>
  <c r="LB362" i="1"/>
  <c r="LB358" i="1"/>
  <c r="LB370" i="1"/>
  <c r="LB369" i="1"/>
  <c r="LB366" i="1"/>
  <c r="LB363" i="1"/>
  <c r="LB373" i="1"/>
  <c r="LB365" i="1"/>
  <c r="LB359" i="1"/>
  <c r="LB357" i="1"/>
  <c r="LB355" i="1"/>
  <c r="LB353" i="1"/>
  <c r="LB360" i="1"/>
  <c r="LB343" i="1"/>
  <c r="LB339" i="1"/>
  <c r="LB351" i="1"/>
  <c r="LB337" i="1"/>
  <c r="LB352" i="1"/>
  <c r="LB347" i="1"/>
  <c r="LB342" i="1"/>
  <c r="LB340" i="1"/>
  <c r="LB338" i="1"/>
  <c r="LB336" i="1"/>
  <c r="LB349" i="1"/>
  <c r="LB346" i="1"/>
  <c r="LB344" i="1"/>
  <c r="LB341" i="1"/>
  <c r="LB356" i="1"/>
  <c r="LB354" i="1"/>
  <c r="LB350" i="1"/>
  <c r="LB345"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7" i="1"/>
  <c r="LC304" i="1"/>
  <c r="LC299" i="1"/>
  <c r="LC294" i="1"/>
  <c r="LC332" i="1"/>
  <c r="LC317" i="1"/>
  <c r="LC384" i="1"/>
  <c r="LC257" i="1"/>
  <c r="LC277" i="1"/>
  <c r="LC272" i="1"/>
  <c r="LC267" i="1"/>
  <c r="LC283" i="1"/>
  <c r="LC280" i="1"/>
  <c r="LC306" i="1"/>
  <c r="LC298" i="1"/>
  <c r="LC390" i="1"/>
  <c r="LC189" i="1"/>
  <c r="LC253" i="1"/>
  <c r="LC273" i="1"/>
  <c r="LC271" i="1"/>
  <c r="LC291" i="1"/>
  <c r="LC288" i="1"/>
  <c r="LC287" i="1"/>
  <c r="LC284" i="1"/>
  <c r="LC282" i="1"/>
  <c r="LC305" i="1"/>
  <c r="LC296" i="1"/>
  <c r="LC293" i="1"/>
  <c r="LC334" i="1"/>
  <c r="LC319" i="1"/>
  <c r="LC316" i="1"/>
  <c r="LC389" i="1"/>
  <c r="LC387" i="1"/>
  <c r="LC386" i="1"/>
  <c r="LC382" i="1"/>
  <c r="LC260" i="1"/>
  <c r="LC269" i="1"/>
  <c r="LC247" i="1"/>
  <c r="LC290" i="1"/>
  <c r="LC281" i="1"/>
  <c r="LC333" i="1"/>
  <c r="LC274" i="1"/>
  <c r="LC286" i="1"/>
  <c r="LC383" i="1"/>
  <c r="LC295" i="1"/>
  <c r="LC318" i="1"/>
  <c r="LC377" i="1"/>
  <c r="LC266" i="1"/>
  <c r="LC385" i="1"/>
  <c r="LC379" i="1"/>
  <c r="LC376" i="1"/>
  <c r="LC300" i="1"/>
  <c r="LC388" i="1"/>
  <c r="LC380" i="1"/>
  <c r="LC378" i="1"/>
  <c r="LC381" i="1"/>
  <c r="LC373" i="1"/>
  <c r="LC369" i="1"/>
  <c r="LC297" i="1"/>
  <c r="LC371" i="1"/>
  <c r="LC370" i="1"/>
  <c r="LC366" i="1"/>
  <c r="LC363" i="1"/>
  <c r="LC367" i="1"/>
  <c r="LC360" i="1"/>
  <c r="LC356" i="1"/>
  <c r="LC372" i="1"/>
  <c r="LC365" i="1"/>
  <c r="LC375" i="1"/>
  <c r="LC368" i="1"/>
  <c r="LC364" i="1"/>
  <c r="LC362" i="1"/>
  <c r="LC358" i="1"/>
  <c r="LC354" i="1"/>
  <c r="LC359" i="1"/>
  <c r="LC355" i="1"/>
  <c r="LC352" i="1"/>
  <c r="LC347" i="1"/>
  <c r="LC342" i="1"/>
  <c r="LC340" i="1"/>
  <c r="LC338" i="1"/>
  <c r="LC336" i="1"/>
  <c r="LC345" i="1"/>
  <c r="LC339" i="1"/>
  <c r="LC351" i="1"/>
  <c r="LC349" i="1"/>
  <c r="LC346" i="1"/>
  <c r="LC344" i="1"/>
  <c r="LC341" i="1"/>
  <c r="LC337" i="1"/>
  <c r="LC350" i="1"/>
  <c r="LC357" i="1"/>
  <c r="LC353" i="1"/>
  <c r="LC343"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6" i="1"/>
  <c r="LD298" i="1"/>
  <c r="LD390" i="1"/>
  <c r="LD261" i="1"/>
  <c r="LD276" i="1"/>
  <c r="LD271" i="1"/>
  <c r="LD291" i="1"/>
  <c r="LD288" i="1"/>
  <c r="LD287" i="1"/>
  <c r="LD284" i="1"/>
  <c r="LD282" i="1"/>
  <c r="LD305" i="1"/>
  <c r="LD296" i="1"/>
  <c r="LD293" i="1"/>
  <c r="LD334" i="1"/>
  <c r="LD319" i="1"/>
  <c r="LD316" i="1"/>
  <c r="LD389" i="1"/>
  <c r="LD387" i="1"/>
  <c r="LD386" i="1"/>
  <c r="LD382" i="1"/>
  <c r="LD264" i="1"/>
  <c r="LD269" i="1"/>
  <c r="LD266" i="1"/>
  <c r="LD290" i="1"/>
  <c r="LD286" i="1"/>
  <c r="LD281" i="1"/>
  <c r="LD300" i="1"/>
  <c r="LD297" i="1"/>
  <c r="LD295" i="1"/>
  <c r="LD333" i="1"/>
  <c r="LD318" i="1"/>
  <c r="LD388" i="1"/>
  <c r="LD385" i="1"/>
  <c r="LD383" i="1"/>
  <c r="LD381" i="1"/>
  <c r="LD188" i="1"/>
  <c r="LD268" i="1"/>
  <c r="LD259" i="1"/>
  <c r="LD289" i="1"/>
  <c r="LD307" i="1"/>
  <c r="LD332" i="1"/>
  <c r="LD200" i="1"/>
  <c r="LD240" i="1"/>
  <c r="LD285" i="1"/>
  <c r="LD304" i="1"/>
  <c r="LD270" i="1"/>
  <c r="LD299" i="1"/>
  <c r="LD317" i="1"/>
  <c r="LD379" i="1"/>
  <c r="LD376" i="1"/>
  <c r="LD384" i="1"/>
  <c r="LD380" i="1"/>
  <c r="LD294" i="1"/>
  <c r="LD373" i="1"/>
  <c r="LD369" i="1"/>
  <c r="LD377" i="1"/>
  <c r="LD375" i="1"/>
  <c r="LD372" i="1"/>
  <c r="LD370" i="1"/>
  <c r="LD368" i="1"/>
  <c r="LD366" i="1"/>
  <c r="LD378" i="1"/>
  <c r="LD367" i="1"/>
  <c r="LD360" i="1"/>
  <c r="LD365" i="1"/>
  <c r="LD359" i="1"/>
  <c r="LD357" i="1"/>
  <c r="LD355" i="1"/>
  <c r="LD353" i="1"/>
  <c r="LD371" i="1"/>
  <c r="LD363" i="1"/>
  <c r="LD358" i="1"/>
  <c r="LD351" i="1"/>
  <c r="LD349" i="1"/>
  <c r="LD346" i="1"/>
  <c r="LD344" i="1"/>
  <c r="LD341" i="1"/>
  <c r="LD337" i="1"/>
  <c r="LD350" i="1"/>
  <c r="LD345" i="1"/>
  <c r="LD343" i="1"/>
  <c r="LD339" i="1"/>
  <c r="LD338" i="1"/>
  <c r="LD336" i="1"/>
  <c r="LD362" i="1"/>
  <c r="LD356" i="1"/>
  <c r="LD354" i="1"/>
  <c r="LD340" i="1"/>
  <c r="LD364" i="1"/>
  <c r="LD352" i="1"/>
  <c r="LD347" i="1"/>
  <c r="LD342"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5" i="1"/>
  <c r="LE296" i="1"/>
  <c r="LE293" i="1"/>
  <c r="LE334" i="1"/>
  <c r="LE319" i="1"/>
  <c r="LE316" i="1"/>
  <c r="LE389" i="1"/>
  <c r="LE387" i="1"/>
  <c r="LE386" i="1"/>
  <c r="LE382" i="1"/>
  <c r="LE244" i="1"/>
  <c r="LE275" i="1"/>
  <c r="LE273" i="1"/>
  <c r="LE269" i="1"/>
  <c r="LE266" i="1"/>
  <c r="LE290" i="1"/>
  <c r="LE286" i="1"/>
  <c r="LE281" i="1"/>
  <c r="LE300" i="1"/>
  <c r="LE297" i="1"/>
  <c r="LE295" i="1"/>
  <c r="LE333" i="1"/>
  <c r="LE318" i="1"/>
  <c r="LE388" i="1"/>
  <c r="LE385" i="1"/>
  <c r="LE383" i="1"/>
  <c r="LE381" i="1"/>
  <c r="LE143" i="1"/>
  <c r="LE195" i="1"/>
  <c r="LE263" i="1"/>
  <c r="LE270" i="1"/>
  <c r="LE268" i="1"/>
  <c r="LE289" i="1"/>
  <c r="LE285" i="1"/>
  <c r="LE307" i="1"/>
  <c r="LE304" i="1"/>
  <c r="LE299" i="1"/>
  <c r="LE294" i="1"/>
  <c r="LE332" i="1"/>
  <c r="LE317" i="1"/>
  <c r="LE384" i="1"/>
  <c r="LE267" i="1"/>
  <c r="LE306" i="1"/>
  <c r="LE150" i="1"/>
  <c r="LE258" i="1"/>
  <c r="LE390" i="1"/>
  <c r="LE380" i="1"/>
  <c r="LE272" i="1"/>
  <c r="LE280" i="1"/>
  <c r="LE378" i="1"/>
  <c r="LE283" i="1"/>
  <c r="LE379" i="1"/>
  <c r="LE377" i="1"/>
  <c r="LE375" i="1"/>
  <c r="LE372" i="1"/>
  <c r="LE370" i="1"/>
  <c r="LE368" i="1"/>
  <c r="LE366" i="1"/>
  <c r="LE371" i="1"/>
  <c r="LE367" i="1"/>
  <c r="LE298" i="1"/>
  <c r="LE376" i="1"/>
  <c r="LE373" i="1"/>
  <c r="LE369" i="1"/>
  <c r="LE365" i="1"/>
  <c r="LE359" i="1"/>
  <c r="LE364" i="1"/>
  <c r="LE362" i="1"/>
  <c r="LE358" i="1"/>
  <c r="LE354" i="1"/>
  <c r="LE360" i="1"/>
  <c r="LE356" i="1"/>
  <c r="LE350" i="1"/>
  <c r="LE345" i="1"/>
  <c r="LE338" i="1"/>
  <c r="LE357" i="1"/>
  <c r="LE353" i="1"/>
  <c r="LE343" i="1"/>
  <c r="LE339" i="1"/>
  <c r="LE347" i="1"/>
  <c r="LE342" i="1"/>
  <c r="LE340" i="1"/>
  <c r="LE336" i="1"/>
  <c r="LE341" i="1"/>
  <c r="LE337" i="1"/>
  <c r="LE352" i="1"/>
  <c r="LE363" i="1"/>
  <c r="LE355" i="1"/>
  <c r="LE351" i="1"/>
  <c r="LE349" i="1"/>
  <c r="LE346" i="1"/>
  <c r="LE344"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33" i="1"/>
  <c r="LF318" i="1"/>
  <c r="LF388" i="1"/>
  <c r="LF385" i="1"/>
  <c r="LF383" i="1"/>
  <c r="LF381" i="1"/>
  <c r="LF157" i="1"/>
  <c r="LF246" i="1"/>
  <c r="LF241" i="1"/>
  <c r="LF270" i="1"/>
  <c r="LF268" i="1"/>
  <c r="LF289" i="1"/>
  <c r="LF285" i="1"/>
  <c r="LF307" i="1"/>
  <c r="LF304" i="1"/>
  <c r="LF299" i="1"/>
  <c r="LF294" i="1"/>
  <c r="LF332" i="1"/>
  <c r="LF317" i="1"/>
  <c r="LF384" i="1"/>
  <c r="LF249" i="1"/>
  <c r="LF272" i="1"/>
  <c r="LF267" i="1"/>
  <c r="LF283" i="1"/>
  <c r="LF280" i="1"/>
  <c r="LF306" i="1"/>
  <c r="LF298" i="1"/>
  <c r="LF390" i="1"/>
  <c r="LF271" i="1"/>
  <c r="LF291" i="1"/>
  <c r="LF262" i="1"/>
  <c r="LF287" i="1"/>
  <c r="LF305" i="1"/>
  <c r="LF319" i="1"/>
  <c r="LF288" i="1"/>
  <c r="LF282" i="1"/>
  <c r="LF387" i="1"/>
  <c r="LF386" i="1"/>
  <c r="LF378" i="1"/>
  <c r="LF296" i="1"/>
  <c r="LF293" i="1"/>
  <c r="LF316" i="1"/>
  <c r="LF389" i="1"/>
  <c r="LF382" i="1"/>
  <c r="LF377" i="1"/>
  <c r="LF284" i="1"/>
  <c r="LF371" i="1"/>
  <c r="LF367" i="1"/>
  <c r="LF334" i="1"/>
  <c r="LF380" i="1"/>
  <c r="LF379" i="1"/>
  <c r="LF375" i="1"/>
  <c r="LF372" i="1"/>
  <c r="LF364" i="1"/>
  <c r="LF362" i="1"/>
  <c r="LF358" i="1"/>
  <c r="LF373" i="1"/>
  <c r="LF363" i="1"/>
  <c r="LF368" i="1"/>
  <c r="LF376" i="1"/>
  <c r="LF370" i="1"/>
  <c r="LF369" i="1"/>
  <c r="LF366" i="1"/>
  <c r="LF365" i="1"/>
  <c r="LF359" i="1"/>
  <c r="LF357" i="1"/>
  <c r="LF355" i="1"/>
  <c r="LF353" i="1"/>
  <c r="LF343" i="1"/>
  <c r="LF339" i="1"/>
  <c r="LF349" i="1"/>
  <c r="LF346" i="1"/>
  <c r="LF344" i="1"/>
  <c r="LF356" i="1"/>
  <c r="LF354" i="1"/>
  <c r="LF352" i="1"/>
  <c r="LF347" i="1"/>
  <c r="LF342" i="1"/>
  <c r="LF340" i="1"/>
  <c r="LF338" i="1"/>
  <c r="LF336" i="1"/>
  <c r="LF351" i="1"/>
  <c r="LF341" i="1"/>
  <c r="LF337" i="1"/>
  <c r="LF360" i="1"/>
  <c r="LF350" i="1"/>
  <c r="LF345"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7" i="1"/>
  <c r="LG304" i="1"/>
  <c r="LG299" i="1"/>
  <c r="LG294" i="1"/>
  <c r="LG332" i="1"/>
  <c r="LG317" i="1"/>
  <c r="LG384" i="1"/>
  <c r="LG253" i="1"/>
  <c r="LG272" i="1"/>
  <c r="LG267" i="1"/>
  <c r="LG283" i="1"/>
  <c r="LG280" i="1"/>
  <c r="LG306" i="1"/>
  <c r="LG298" i="1"/>
  <c r="LG390" i="1"/>
  <c r="LG260" i="1"/>
  <c r="LG274" i="1"/>
  <c r="LG271" i="1"/>
  <c r="LG291" i="1"/>
  <c r="LG288" i="1"/>
  <c r="LG287" i="1"/>
  <c r="LG284" i="1"/>
  <c r="LG282" i="1"/>
  <c r="LG305" i="1"/>
  <c r="LG296" i="1"/>
  <c r="LG293" i="1"/>
  <c r="LG334" i="1"/>
  <c r="LG319" i="1"/>
  <c r="LG316" i="1"/>
  <c r="LG389" i="1"/>
  <c r="LG387" i="1"/>
  <c r="LG386" i="1"/>
  <c r="LG382" i="1"/>
  <c r="LG245" i="1"/>
  <c r="LG256" i="1"/>
  <c r="LG290" i="1"/>
  <c r="LG266" i="1"/>
  <c r="LG300" i="1"/>
  <c r="LG295" i="1"/>
  <c r="LG318" i="1"/>
  <c r="LG333" i="1"/>
  <c r="LG385" i="1"/>
  <c r="LG377" i="1"/>
  <c r="LG297" i="1"/>
  <c r="LG388" i="1"/>
  <c r="LG381" i="1"/>
  <c r="LG379" i="1"/>
  <c r="LG376" i="1"/>
  <c r="LG269" i="1"/>
  <c r="LG286" i="1"/>
  <c r="LG281" i="1"/>
  <c r="LG383" i="1"/>
  <c r="LG373" i="1"/>
  <c r="LG369" i="1"/>
  <c r="LG380" i="1"/>
  <c r="LG378" i="1"/>
  <c r="LG371" i="1"/>
  <c r="LG363" i="1"/>
  <c r="LG372" i="1"/>
  <c r="LG368" i="1"/>
  <c r="LG360" i="1"/>
  <c r="LG356" i="1"/>
  <c r="LG375" i="1"/>
  <c r="LG370" i="1"/>
  <c r="LG366" i="1"/>
  <c r="LG365" i="1"/>
  <c r="LG367" i="1"/>
  <c r="LG364" i="1"/>
  <c r="LG362" i="1"/>
  <c r="LG358" i="1"/>
  <c r="LG354" i="1"/>
  <c r="LG357" i="1"/>
  <c r="LG353" i="1"/>
  <c r="LG352" i="1"/>
  <c r="LG347" i="1"/>
  <c r="LG342" i="1"/>
  <c r="LG340" i="1"/>
  <c r="LG338" i="1"/>
  <c r="LG336" i="1"/>
  <c r="LG350" i="1"/>
  <c r="LG351" i="1"/>
  <c r="LG349" i="1"/>
  <c r="LG346" i="1"/>
  <c r="LG344" i="1"/>
  <c r="LG341" i="1"/>
  <c r="LG337" i="1"/>
  <c r="LG345" i="1"/>
  <c r="LG355" i="1"/>
  <c r="LG359" i="1"/>
  <c r="LG343" i="1"/>
  <c r="LG339"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6" i="1"/>
  <c r="LH298" i="1"/>
  <c r="LH390" i="1"/>
  <c r="LH264" i="1"/>
  <c r="LH271" i="1"/>
  <c r="LH291" i="1"/>
  <c r="LH288" i="1"/>
  <c r="LH287" i="1"/>
  <c r="LH284" i="1"/>
  <c r="LH282" i="1"/>
  <c r="LH305" i="1"/>
  <c r="LH296" i="1"/>
  <c r="LH293" i="1"/>
  <c r="LH334" i="1"/>
  <c r="LH319" i="1"/>
  <c r="LH316" i="1"/>
  <c r="LH389" i="1"/>
  <c r="LH387" i="1"/>
  <c r="LH386" i="1"/>
  <c r="LH382" i="1"/>
  <c r="LH240" i="1"/>
  <c r="LH259" i="1"/>
  <c r="LH269" i="1"/>
  <c r="LH266" i="1"/>
  <c r="LH290" i="1"/>
  <c r="LH286" i="1"/>
  <c r="LH281" i="1"/>
  <c r="LH300" i="1"/>
  <c r="LH297" i="1"/>
  <c r="LH295" i="1"/>
  <c r="LH333" i="1"/>
  <c r="LH318" i="1"/>
  <c r="LH388" i="1"/>
  <c r="LH385" i="1"/>
  <c r="LH383" i="1"/>
  <c r="LH381" i="1"/>
  <c r="LH198" i="1"/>
  <c r="LH289" i="1"/>
  <c r="LH255" i="1"/>
  <c r="LH270" i="1"/>
  <c r="LH299" i="1"/>
  <c r="LH243" i="1"/>
  <c r="LH317" i="1"/>
  <c r="LH384" i="1"/>
  <c r="LH379" i="1"/>
  <c r="LH376" i="1"/>
  <c r="LH268" i="1"/>
  <c r="LH294" i="1"/>
  <c r="LH380" i="1"/>
  <c r="LH285" i="1"/>
  <c r="LH307" i="1"/>
  <c r="LH304" i="1"/>
  <c r="LH373" i="1"/>
  <c r="LH369" i="1"/>
  <c r="LH378" i="1"/>
  <c r="LH375" i="1"/>
  <c r="LH372" i="1"/>
  <c r="LH370" i="1"/>
  <c r="LH368" i="1"/>
  <c r="LH366" i="1"/>
  <c r="LH332" i="1"/>
  <c r="LH377" i="1"/>
  <c r="LH360" i="1"/>
  <c r="LH371" i="1"/>
  <c r="LH365" i="1"/>
  <c r="LH359" i="1"/>
  <c r="LH357" i="1"/>
  <c r="LH355" i="1"/>
  <c r="LH353" i="1"/>
  <c r="LH367" i="1"/>
  <c r="LH363" i="1"/>
  <c r="LH356" i="1"/>
  <c r="LH354" i="1"/>
  <c r="LH351" i="1"/>
  <c r="LH349" i="1"/>
  <c r="LH346" i="1"/>
  <c r="LH344" i="1"/>
  <c r="LH341" i="1"/>
  <c r="LH337" i="1"/>
  <c r="LH343" i="1"/>
  <c r="LH339" i="1"/>
  <c r="LH342" i="1"/>
  <c r="LH362" i="1"/>
  <c r="LH350" i="1"/>
  <c r="LH345" i="1"/>
  <c r="LH340" i="1"/>
  <c r="LH364" i="1"/>
  <c r="LH338" i="1"/>
  <c r="LH336" i="1"/>
  <c r="LH358" i="1"/>
  <c r="LH352" i="1"/>
  <c r="LH347"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5" i="1"/>
  <c r="LI296" i="1"/>
  <c r="LI293" i="1"/>
  <c r="LI334" i="1"/>
  <c r="LI319" i="1"/>
  <c r="LI316" i="1"/>
  <c r="LI389" i="1"/>
  <c r="LI387" i="1"/>
  <c r="LI386" i="1"/>
  <c r="LI382" i="1"/>
  <c r="LI197" i="1"/>
  <c r="LI263" i="1"/>
  <c r="LI269" i="1"/>
  <c r="LI266" i="1"/>
  <c r="LI290" i="1"/>
  <c r="LI286" i="1"/>
  <c r="LI281" i="1"/>
  <c r="LI300" i="1"/>
  <c r="LI297" i="1"/>
  <c r="LI295" i="1"/>
  <c r="LI333" i="1"/>
  <c r="LI318" i="1"/>
  <c r="LI388" i="1"/>
  <c r="LI385" i="1"/>
  <c r="LI383" i="1"/>
  <c r="LI381" i="1"/>
  <c r="LI234" i="1"/>
  <c r="LI258" i="1"/>
  <c r="LI270" i="1"/>
  <c r="LI268" i="1"/>
  <c r="LI289" i="1"/>
  <c r="LI285" i="1"/>
  <c r="LI307" i="1"/>
  <c r="LI304" i="1"/>
  <c r="LI299" i="1"/>
  <c r="LI294" i="1"/>
  <c r="LI332" i="1"/>
  <c r="LI317" i="1"/>
  <c r="LI384" i="1"/>
  <c r="LI280" i="1"/>
  <c r="LI298" i="1"/>
  <c r="LI254" i="1"/>
  <c r="LI272" i="1"/>
  <c r="LI242" i="1"/>
  <c r="LI273" i="1"/>
  <c r="LI390" i="1"/>
  <c r="LI267" i="1"/>
  <c r="LI306" i="1"/>
  <c r="LI380" i="1"/>
  <c r="LI283" i="1"/>
  <c r="LI378" i="1"/>
  <c r="LI375" i="1"/>
  <c r="LI372" i="1"/>
  <c r="LI370" i="1"/>
  <c r="LI368" i="1"/>
  <c r="LI366" i="1"/>
  <c r="LI376" i="1"/>
  <c r="LI371" i="1"/>
  <c r="LI367" i="1"/>
  <c r="LI379" i="1"/>
  <c r="LI373" i="1"/>
  <c r="LI365" i="1"/>
  <c r="LI359" i="1"/>
  <c r="LI364" i="1"/>
  <c r="LI362" i="1"/>
  <c r="LI358" i="1"/>
  <c r="LI354" i="1"/>
  <c r="LI369" i="1"/>
  <c r="LI377" i="1"/>
  <c r="LI360" i="1"/>
  <c r="LI356" i="1"/>
  <c r="LI350" i="1"/>
  <c r="LI345" i="1"/>
  <c r="LI342" i="1"/>
  <c r="LI340" i="1"/>
  <c r="LI336" i="1"/>
  <c r="LI341" i="1"/>
  <c r="LI337" i="1"/>
  <c r="LI355" i="1"/>
  <c r="LI343" i="1"/>
  <c r="LI339" i="1"/>
  <c r="LI347" i="1"/>
  <c r="LI338" i="1"/>
  <c r="LI363" i="1"/>
  <c r="LI352" i="1"/>
  <c r="LI357" i="1"/>
  <c r="LI353" i="1"/>
  <c r="LI351" i="1"/>
  <c r="LI349" i="1"/>
  <c r="LI346" i="1"/>
  <c r="LI344"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33" i="1"/>
  <c r="LJ318" i="1"/>
  <c r="LJ388" i="1"/>
  <c r="LJ385" i="1"/>
  <c r="LJ383" i="1"/>
  <c r="LJ381" i="1"/>
  <c r="LJ270" i="1"/>
  <c r="LJ268" i="1"/>
  <c r="LJ289" i="1"/>
  <c r="LJ285" i="1"/>
  <c r="LJ307" i="1"/>
  <c r="LJ304" i="1"/>
  <c r="LJ299" i="1"/>
  <c r="LJ294" i="1"/>
  <c r="LJ332" i="1"/>
  <c r="LJ317" i="1"/>
  <c r="LJ384" i="1"/>
  <c r="LJ262" i="1"/>
  <c r="LJ272" i="1"/>
  <c r="LJ267" i="1"/>
  <c r="LJ283" i="1"/>
  <c r="LJ280" i="1"/>
  <c r="LJ306" i="1"/>
  <c r="LJ298" i="1"/>
  <c r="LJ390" i="1"/>
  <c r="LJ288" i="1"/>
  <c r="LJ287" i="1"/>
  <c r="LJ305" i="1"/>
  <c r="LJ296" i="1"/>
  <c r="LJ291" i="1"/>
  <c r="LJ282" i="1"/>
  <c r="LJ387" i="1"/>
  <c r="LJ386" i="1"/>
  <c r="LJ293" i="1"/>
  <c r="LJ316" i="1"/>
  <c r="LJ389" i="1"/>
  <c r="LJ382" i="1"/>
  <c r="LJ378" i="1"/>
  <c r="LJ284" i="1"/>
  <c r="LJ334" i="1"/>
  <c r="LJ377" i="1"/>
  <c r="LJ271" i="1"/>
  <c r="LJ319" i="1"/>
  <c r="LJ376" i="1"/>
  <c r="LJ371" i="1"/>
  <c r="LJ367" i="1"/>
  <c r="LJ380" i="1"/>
  <c r="LJ379" i="1"/>
  <c r="LJ375" i="1"/>
  <c r="LJ372" i="1"/>
  <c r="LJ373" i="1"/>
  <c r="LJ368" i="1"/>
  <c r="LJ364" i="1"/>
  <c r="LJ362" i="1"/>
  <c r="LJ358" i="1"/>
  <c r="LJ370" i="1"/>
  <c r="LJ369" i="1"/>
  <c r="LJ366" i="1"/>
  <c r="LJ363" i="1"/>
  <c r="LJ365" i="1"/>
  <c r="LJ359" i="1"/>
  <c r="LJ357" i="1"/>
  <c r="LJ355" i="1"/>
  <c r="LJ353" i="1"/>
  <c r="LJ343" i="1"/>
  <c r="LJ339" i="1"/>
  <c r="LJ351" i="1"/>
  <c r="LJ341" i="1"/>
  <c r="LJ337" i="1"/>
  <c r="LJ352" i="1"/>
  <c r="LJ347" i="1"/>
  <c r="LJ342" i="1"/>
  <c r="LJ340" i="1"/>
  <c r="LJ338" i="1"/>
  <c r="LJ336" i="1"/>
  <c r="LJ349" i="1"/>
  <c r="LJ346" i="1"/>
  <c r="LJ344" i="1"/>
  <c r="LJ360" i="1"/>
  <c r="LJ356" i="1"/>
  <c r="LJ354" i="1"/>
  <c r="LJ350" i="1"/>
  <c r="LJ345"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7" i="1"/>
  <c r="LK304" i="1"/>
  <c r="LK299" i="1"/>
  <c r="LK294" i="1"/>
  <c r="LK332" i="1"/>
  <c r="LK317" i="1"/>
  <c r="LK384" i="1"/>
  <c r="LK260" i="1"/>
  <c r="LK274" i="1"/>
  <c r="LK272" i="1"/>
  <c r="LK267" i="1"/>
  <c r="LK283" i="1"/>
  <c r="LK280" i="1"/>
  <c r="LK306" i="1"/>
  <c r="LK298" i="1"/>
  <c r="LK390" i="1"/>
  <c r="LK146" i="1"/>
  <c r="LK187" i="1"/>
  <c r="LK245" i="1"/>
  <c r="LK256" i="1"/>
  <c r="LK273" i="1"/>
  <c r="LK271" i="1"/>
  <c r="LK291" i="1"/>
  <c r="LK288" i="1"/>
  <c r="LK287" i="1"/>
  <c r="LK284" i="1"/>
  <c r="LK282" i="1"/>
  <c r="LK305" i="1"/>
  <c r="LK296" i="1"/>
  <c r="LK293" i="1"/>
  <c r="LK334" i="1"/>
  <c r="LK319" i="1"/>
  <c r="LK316" i="1"/>
  <c r="LK389" i="1"/>
  <c r="LK387" i="1"/>
  <c r="LK386" i="1"/>
  <c r="LK382" i="1"/>
  <c r="LK257" i="1"/>
  <c r="LK266" i="1"/>
  <c r="LK277" i="1"/>
  <c r="LK286" i="1"/>
  <c r="LK295" i="1"/>
  <c r="LK290" i="1"/>
  <c r="LK333" i="1"/>
  <c r="LK385" i="1"/>
  <c r="LK297" i="1"/>
  <c r="LK388" i="1"/>
  <c r="LK381" i="1"/>
  <c r="LK377" i="1"/>
  <c r="LK269" i="1"/>
  <c r="LK281" i="1"/>
  <c r="LK300" i="1"/>
  <c r="LK383" i="1"/>
  <c r="LK379" i="1"/>
  <c r="LK376" i="1"/>
  <c r="LK380" i="1"/>
  <c r="LK378" i="1"/>
  <c r="LK318" i="1"/>
  <c r="LK373" i="1"/>
  <c r="LK369" i="1"/>
  <c r="LK371" i="1"/>
  <c r="LK372" i="1"/>
  <c r="LK370" i="1"/>
  <c r="LK366" i="1"/>
  <c r="LK363" i="1"/>
  <c r="LK375" i="1"/>
  <c r="LK367" i="1"/>
  <c r="LK360" i="1"/>
  <c r="LK356" i="1"/>
  <c r="LK365" i="1"/>
  <c r="LK368" i="1"/>
  <c r="LK364" i="1"/>
  <c r="LK362" i="1"/>
  <c r="LK358" i="1"/>
  <c r="LK354" i="1"/>
  <c r="LK355" i="1"/>
  <c r="LK352" i="1"/>
  <c r="LK347" i="1"/>
  <c r="LK342" i="1"/>
  <c r="LK340" i="1"/>
  <c r="LK338" i="1"/>
  <c r="LK336" i="1"/>
  <c r="LK350" i="1"/>
  <c r="LK345" i="1"/>
  <c r="LK351" i="1"/>
  <c r="LK349" i="1"/>
  <c r="LK346" i="1"/>
  <c r="LK344" i="1"/>
  <c r="LK341" i="1"/>
  <c r="LK337" i="1"/>
  <c r="LK359" i="1"/>
  <c r="LK357" i="1"/>
  <c r="LK353" i="1"/>
  <c r="LK339" i="1"/>
  <c r="LK343"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6" i="1"/>
  <c r="LL298" i="1"/>
  <c r="LL390" i="1"/>
  <c r="LL237" i="1"/>
  <c r="LL240" i="1"/>
  <c r="LL259" i="1"/>
  <c r="LL271" i="1"/>
  <c r="LL291" i="1"/>
  <c r="LL288" i="1"/>
  <c r="LL287" i="1"/>
  <c r="LL284" i="1"/>
  <c r="LL282" i="1"/>
  <c r="LL305" i="1"/>
  <c r="LL296" i="1"/>
  <c r="LL293" i="1"/>
  <c r="LL334" i="1"/>
  <c r="LL319" i="1"/>
  <c r="LL316" i="1"/>
  <c r="LL389" i="1"/>
  <c r="LL387" i="1"/>
  <c r="LL386" i="1"/>
  <c r="LL382" i="1"/>
  <c r="LL192" i="1"/>
  <c r="LL243" i="1"/>
  <c r="LL255" i="1"/>
  <c r="LL269" i="1"/>
  <c r="LL266" i="1"/>
  <c r="LL290" i="1"/>
  <c r="LL286" i="1"/>
  <c r="LL281" i="1"/>
  <c r="LL300" i="1"/>
  <c r="LL297" i="1"/>
  <c r="LL295" i="1"/>
  <c r="LL333" i="1"/>
  <c r="LL318" i="1"/>
  <c r="LL388" i="1"/>
  <c r="LL385" i="1"/>
  <c r="LL383" i="1"/>
  <c r="LL381" i="1"/>
  <c r="LL270" i="1"/>
  <c r="LL261" i="1"/>
  <c r="LL285" i="1"/>
  <c r="LL294" i="1"/>
  <c r="LL276" i="1"/>
  <c r="LL289" i="1"/>
  <c r="LL299" i="1"/>
  <c r="LL384" i="1"/>
  <c r="LL268" i="1"/>
  <c r="LL379" i="1"/>
  <c r="LL376" i="1"/>
  <c r="LL307" i="1"/>
  <c r="LL304" i="1"/>
  <c r="LL332" i="1"/>
  <c r="LL380" i="1"/>
  <c r="LL373" i="1"/>
  <c r="LL369" i="1"/>
  <c r="LL377" i="1"/>
  <c r="LL375" i="1"/>
  <c r="LL372" i="1"/>
  <c r="LL370" i="1"/>
  <c r="LL368" i="1"/>
  <c r="LL366" i="1"/>
  <c r="LL317" i="1"/>
  <c r="LL378" i="1"/>
  <c r="LL371" i="1"/>
  <c r="LL367" i="1"/>
  <c r="LL360" i="1"/>
  <c r="LL365" i="1"/>
  <c r="LL359" i="1"/>
  <c r="LL357" i="1"/>
  <c r="LL355" i="1"/>
  <c r="LL353" i="1"/>
  <c r="LL363" i="1"/>
  <c r="LL362" i="1"/>
  <c r="LL351" i="1"/>
  <c r="LL349" i="1"/>
  <c r="LL346" i="1"/>
  <c r="LL344" i="1"/>
  <c r="LL341" i="1"/>
  <c r="LL337" i="1"/>
  <c r="LL339" i="1"/>
  <c r="LL340" i="1"/>
  <c r="LL336" i="1"/>
  <c r="LL364" i="1"/>
  <c r="LL350" i="1"/>
  <c r="LL345" i="1"/>
  <c r="LL343" i="1"/>
  <c r="LL342" i="1"/>
  <c r="LL358" i="1"/>
  <c r="LL356" i="1"/>
  <c r="LL354" i="1"/>
  <c r="LL352" i="1"/>
  <c r="LL347" i="1"/>
  <c r="LL338"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5" i="1"/>
  <c r="LM296" i="1"/>
  <c r="LM293" i="1"/>
  <c r="LM334" i="1"/>
  <c r="LM319" i="1"/>
  <c r="LM316" i="1"/>
  <c r="LM389" i="1"/>
  <c r="LM387" i="1"/>
  <c r="LM386" i="1"/>
  <c r="LM382" i="1"/>
  <c r="LM258" i="1"/>
  <c r="LM273" i="1"/>
  <c r="LM269" i="1"/>
  <c r="LM266" i="1"/>
  <c r="LM290" i="1"/>
  <c r="LM286" i="1"/>
  <c r="LM281" i="1"/>
  <c r="LM300" i="1"/>
  <c r="LM297" i="1"/>
  <c r="LM295" i="1"/>
  <c r="LM333" i="1"/>
  <c r="LM318" i="1"/>
  <c r="LM388" i="1"/>
  <c r="LM385" i="1"/>
  <c r="LM383" i="1"/>
  <c r="LM381" i="1"/>
  <c r="LM242" i="1"/>
  <c r="LM254" i="1"/>
  <c r="LM270" i="1"/>
  <c r="LM268" i="1"/>
  <c r="LM289" i="1"/>
  <c r="LM285" i="1"/>
  <c r="LM307" i="1"/>
  <c r="LM304" i="1"/>
  <c r="LM299" i="1"/>
  <c r="LM294" i="1"/>
  <c r="LM332" i="1"/>
  <c r="LM317" i="1"/>
  <c r="LM384" i="1"/>
  <c r="LM199" i="1"/>
  <c r="LM272" i="1"/>
  <c r="LM283" i="1"/>
  <c r="LM244" i="1"/>
  <c r="LM275" i="1"/>
  <c r="LM267" i="1"/>
  <c r="LM306" i="1"/>
  <c r="LM280" i="1"/>
  <c r="LM380" i="1"/>
  <c r="LM298" i="1"/>
  <c r="LM378" i="1"/>
  <c r="LM390" i="1"/>
  <c r="LM379" i="1"/>
  <c r="LM377" i="1"/>
  <c r="LM375" i="1"/>
  <c r="LM372" i="1"/>
  <c r="LM370" i="1"/>
  <c r="LM368" i="1"/>
  <c r="LM366" i="1"/>
  <c r="LM371" i="1"/>
  <c r="LM367" i="1"/>
  <c r="LM376" i="1"/>
  <c r="LM373" i="1"/>
  <c r="LM369" i="1"/>
  <c r="LM365" i="1"/>
  <c r="LM359" i="1"/>
  <c r="LM364" i="1"/>
  <c r="LM362" i="1"/>
  <c r="LM358" i="1"/>
  <c r="LM354" i="1"/>
  <c r="LM360" i="1"/>
  <c r="LM356" i="1"/>
  <c r="LM350" i="1"/>
  <c r="LM345" i="1"/>
  <c r="LM347" i="1"/>
  <c r="LM338" i="1"/>
  <c r="LM363" i="1"/>
  <c r="LM357" i="1"/>
  <c r="LM353" i="1"/>
  <c r="LM343" i="1"/>
  <c r="LM339" i="1"/>
  <c r="LM342" i="1"/>
  <c r="LM340" i="1"/>
  <c r="LM336" i="1"/>
  <c r="LM341" i="1"/>
  <c r="LM352" i="1"/>
  <c r="LM355" i="1"/>
  <c r="LM351" i="1"/>
  <c r="LM349" i="1"/>
  <c r="LM346" i="1"/>
  <c r="LM344" i="1"/>
  <c r="LM337"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33" i="1"/>
  <c r="LN318" i="1"/>
  <c r="LN388" i="1"/>
  <c r="LN385" i="1"/>
  <c r="LN383" i="1"/>
  <c r="LN381" i="1"/>
  <c r="LN262" i="1"/>
  <c r="LN270" i="1"/>
  <c r="LN268" i="1"/>
  <c r="LN289" i="1"/>
  <c r="LN285" i="1"/>
  <c r="LN307" i="1"/>
  <c r="LN304" i="1"/>
  <c r="LN299" i="1"/>
  <c r="LN294" i="1"/>
  <c r="LN332" i="1"/>
  <c r="LN317" i="1"/>
  <c r="LN384" i="1"/>
  <c r="LN158" i="1"/>
  <c r="LN272" i="1"/>
  <c r="LN267" i="1"/>
  <c r="LN283" i="1"/>
  <c r="LN280" i="1"/>
  <c r="LN306" i="1"/>
  <c r="LN298" i="1"/>
  <c r="LN390" i="1"/>
  <c r="LN241" i="1"/>
  <c r="LN288" i="1"/>
  <c r="LN287" i="1"/>
  <c r="LN271" i="1"/>
  <c r="LN293" i="1"/>
  <c r="LN316" i="1"/>
  <c r="LN389" i="1"/>
  <c r="LN382" i="1"/>
  <c r="LN284" i="1"/>
  <c r="LN296" i="1"/>
  <c r="LN334" i="1"/>
  <c r="LN378" i="1"/>
  <c r="LN319" i="1"/>
  <c r="LN377" i="1"/>
  <c r="LN291" i="1"/>
  <c r="LN282" i="1"/>
  <c r="LN305" i="1"/>
  <c r="LN386" i="1"/>
  <c r="LN371" i="1"/>
  <c r="LN367" i="1"/>
  <c r="LN387" i="1"/>
  <c r="LN380" i="1"/>
  <c r="LN379" i="1"/>
  <c r="LN375" i="1"/>
  <c r="LN372" i="1"/>
  <c r="LN364" i="1"/>
  <c r="LN362" i="1"/>
  <c r="LN358" i="1"/>
  <c r="LN363" i="1"/>
  <c r="LN376" i="1"/>
  <c r="LN368" i="1"/>
  <c r="LN373" i="1"/>
  <c r="LN370" i="1"/>
  <c r="LN369" i="1"/>
  <c r="LN366" i="1"/>
  <c r="LN365" i="1"/>
  <c r="LN359" i="1"/>
  <c r="LN357" i="1"/>
  <c r="LN355" i="1"/>
  <c r="LN353" i="1"/>
  <c r="LN343" i="1"/>
  <c r="LN339" i="1"/>
  <c r="LN346" i="1"/>
  <c r="LN360" i="1"/>
  <c r="LN356" i="1"/>
  <c r="LN354" i="1"/>
  <c r="LN352" i="1"/>
  <c r="LN347" i="1"/>
  <c r="LN342" i="1"/>
  <c r="LN340" i="1"/>
  <c r="LN338" i="1"/>
  <c r="LN336" i="1"/>
  <c r="LN351" i="1"/>
  <c r="LN344" i="1"/>
  <c r="LN337" i="1"/>
  <c r="LN349" i="1"/>
  <c r="LN341" i="1"/>
  <c r="LN350" i="1"/>
  <c r="LN345"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7" i="1"/>
  <c r="LO304" i="1"/>
  <c r="LO299" i="1"/>
  <c r="LO294" i="1"/>
  <c r="LO332" i="1"/>
  <c r="LO317" i="1"/>
  <c r="LO384" i="1"/>
  <c r="LO245" i="1"/>
  <c r="LO256" i="1"/>
  <c r="LO272" i="1"/>
  <c r="LO267" i="1"/>
  <c r="LO283" i="1"/>
  <c r="LO280" i="1"/>
  <c r="LO306" i="1"/>
  <c r="LO298" i="1"/>
  <c r="LO390" i="1"/>
  <c r="LO142" i="1"/>
  <c r="LO194" i="1"/>
  <c r="LO257" i="1"/>
  <c r="LO277" i="1"/>
  <c r="LO271" i="1"/>
  <c r="LO291" i="1"/>
  <c r="LO288" i="1"/>
  <c r="LO287" i="1"/>
  <c r="LO284" i="1"/>
  <c r="LO282" i="1"/>
  <c r="LO305" i="1"/>
  <c r="LO296" i="1"/>
  <c r="LO293" i="1"/>
  <c r="LO334" i="1"/>
  <c r="LO319" i="1"/>
  <c r="LO316" i="1"/>
  <c r="LO389" i="1"/>
  <c r="LO387" i="1"/>
  <c r="LO386" i="1"/>
  <c r="LO382" i="1"/>
  <c r="LO253" i="1"/>
  <c r="LO286" i="1"/>
  <c r="LO269" i="1"/>
  <c r="LO297" i="1"/>
  <c r="LO388" i="1"/>
  <c r="LO381" i="1"/>
  <c r="LO266" i="1"/>
  <c r="LO281" i="1"/>
  <c r="LO300" i="1"/>
  <c r="LO383" i="1"/>
  <c r="LO377" i="1"/>
  <c r="LO318" i="1"/>
  <c r="LO379" i="1"/>
  <c r="LO376" i="1"/>
  <c r="LO290" i="1"/>
  <c r="LO295" i="1"/>
  <c r="LO373" i="1"/>
  <c r="LO369" i="1"/>
  <c r="LO385" i="1"/>
  <c r="LO380" i="1"/>
  <c r="LO378" i="1"/>
  <c r="LO333" i="1"/>
  <c r="LO371" i="1"/>
  <c r="LO375" i="1"/>
  <c r="LO363" i="1"/>
  <c r="LO368" i="1"/>
  <c r="LO360" i="1"/>
  <c r="LO356" i="1"/>
  <c r="LO370" i="1"/>
  <c r="LO366" i="1"/>
  <c r="LO365" i="1"/>
  <c r="LO372" i="1"/>
  <c r="LO367" i="1"/>
  <c r="LO364" i="1"/>
  <c r="LO362" i="1"/>
  <c r="LO358" i="1"/>
  <c r="LO354" i="1"/>
  <c r="LO357" i="1"/>
  <c r="LO353" i="1"/>
  <c r="LO352" i="1"/>
  <c r="LO347" i="1"/>
  <c r="LO342" i="1"/>
  <c r="LO340" i="1"/>
  <c r="LO338" i="1"/>
  <c r="LO336" i="1"/>
  <c r="LO359" i="1"/>
  <c r="LO351" i="1"/>
  <c r="LO349" i="1"/>
  <c r="LO346" i="1"/>
  <c r="LO344" i="1"/>
  <c r="LO341" i="1"/>
  <c r="LO337" i="1"/>
  <c r="LO350" i="1"/>
  <c r="LO345" i="1"/>
  <c r="LO339" i="1"/>
  <c r="LO355" i="1"/>
  <c r="LO343"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6" i="1"/>
  <c r="LP298" i="1"/>
  <c r="LP390" i="1"/>
  <c r="LP243" i="1"/>
  <c r="LP255" i="1"/>
  <c r="LP271" i="1"/>
  <c r="LP291" i="1"/>
  <c r="LP288" i="1"/>
  <c r="LP287" i="1"/>
  <c r="LP284" i="1"/>
  <c r="LP282" i="1"/>
  <c r="LP305" i="1"/>
  <c r="LP296" i="1"/>
  <c r="LP293" i="1"/>
  <c r="LP334" i="1"/>
  <c r="LP319" i="1"/>
  <c r="LP316" i="1"/>
  <c r="LP389" i="1"/>
  <c r="LP387" i="1"/>
  <c r="LP386" i="1"/>
  <c r="LP382" i="1"/>
  <c r="LP144" i="1"/>
  <c r="LP261" i="1"/>
  <c r="LP276" i="1"/>
  <c r="LP269" i="1"/>
  <c r="LP266" i="1"/>
  <c r="LP290" i="1"/>
  <c r="LP286" i="1"/>
  <c r="LP281" i="1"/>
  <c r="LP300" i="1"/>
  <c r="LP297" i="1"/>
  <c r="LP295" i="1"/>
  <c r="LP333" i="1"/>
  <c r="LP318" i="1"/>
  <c r="LP388" i="1"/>
  <c r="LP385" i="1"/>
  <c r="LP383" i="1"/>
  <c r="LP381" i="1"/>
  <c r="LP268" i="1"/>
  <c r="LP304" i="1"/>
  <c r="LP246" i="1"/>
  <c r="LP264" i="1"/>
  <c r="LP270" i="1"/>
  <c r="LP307" i="1"/>
  <c r="LP294" i="1"/>
  <c r="LP332" i="1"/>
  <c r="LP379" i="1"/>
  <c r="LP376" i="1"/>
  <c r="LP285" i="1"/>
  <c r="LP317" i="1"/>
  <c r="LP380" i="1"/>
  <c r="LP289" i="1"/>
  <c r="LP299" i="1"/>
  <c r="LP384" i="1"/>
  <c r="LP373" i="1"/>
  <c r="LP369" i="1"/>
  <c r="LP378" i="1"/>
  <c r="LP375" i="1"/>
  <c r="LP372" i="1"/>
  <c r="LP370" i="1"/>
  <c r="LP368" i="1"/>
  <c r="LP366" i="1"/>
  <c r="LP377" i="1"/>
  <c r="LP360" i="1"/>
  <c r="LP365" i="1"/>
  <c r="LP359" i="1"/>
  <c r="LP357" i="1"/>
  <c r="LP355" i="1"/>
  <c r="LP353" i="1"/>
  <c r="LP367" i="1"/>
  <c r="LP371" i="1"/>
  <c r="LP363" i="1"/>
  <c r="LP364" i="1"/>
  <c r="LP356" i="1"/>
  <c r="LP354" i="1"/>
  <c r="LP351" i="1"/>
  <c r="LP349" i="1"/>
  <c r="LP346" i="1"/>
  <c r="LP344" i="1"/>
  <c r="LP341" i="1"/>
  <c r="LP337" i="1"/>
  <c r="LP343" i="1"/>
  <c r="LP338" i="1"/>
  <c r="LP358" i="1"/>
  <c r="LP350" i="1"/>
  <c r="LP345" i="1"/>
  <c r="LP339" i="1"/>
  <c r="LP342" i="1"/>
  <c r="LP336" i="1"/>
  <c r="LP340" i="1"/>
  <c r="LP362" i="1"/>
  <c r="LP352" i="1"/>
  <c r="LP347"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5" i="1"/>
  <c r="LQ296" i="1"/>
  <c r="LQ293" i="1"/>
  <c r="LQ334" i="1"/>
  <c r="LQ319" i="1"/>
  <c r="LQ316" i="1"/>
  <c r="LQ389" i="1"/>
  <c r="LQ387" i="1"/>
  <c r="LQ386" i="1"/>
  <c r="LQ382" i="1"/>
  <c r="LQ156" i="1"/>
  <c r="LQ242" i="1"/>
  <c r="LQ254" i="1"/>
  <c r="LQ269" i="1"/>
  <c r="LQ266" i="1"/>
  <c r="LQ290" i="1"/>
  <c r="LQ286" i="1"/>
  <c r="LQ281" i="1"/>
  <c r="LQ300" i="1"/>
  <c r="LQ297" i="1"/>
  <c r="LQ295" i="1"/>
  <c r="LQ333" i="1"/>
  <c r="LQ318" i="1"/>
  <c r="LQ388" i="1"/>
  <c r="LQ385" i="1"/>
  <c r="LQ383" i="1"/>
  <c r="LQ381" i="1"/>
  <c r="LQ193" i="1"/>
  <c r="LQ244" i="1"/>
  <c r="LQ275" i="1"/>
  <c r="LQ270" i="1"/>
  <c r="LQ268" i="1"/>
  <c r="LQ289" i="1"/>
  <c r="LQ285" i="1"/>
  <c r="LQ307" i="1"/>
  <c r="LQ304" i="1"/>
  <c r="LQ299" i="1"/>
  <c r="LQ294" i="1"/>
  <c r="LQ332" i="1"/>
  <c r="LQ317" i="1"/>
  <c r="LQ384" i="1"/>
  <c r="LQ272" i="1"/>
  <c r="LQ263" i="1"/>
  <c r="LQ267" i="1"/>
  <c r="LQ273" i="1"/>
  <c r="LQ280" i="1"/>
  <c r="LQ283" i="1"/>
  <c r="LQ298" i="1"/>
  <c r="LQ380" i="1"/>
  <c r="LQ390" i="1"/>
  <c r="LQ378" i="1"/>
  <c r="LQ306" i="1"/>
  <c r="LQ375" i="1"/>
  <c r="LQ372" i="1"/>
  <c r="LQ370" i="1"/>
  <c r="LQ368" i="1"/>
  <c r="LQ366" i="1"/>
  <c r="LQ376" i="1"/>
  <c r="LQ371" i="1"/>
  <c r="LQ367" i="1"/>
  <c r="LQ379" i="1"/>
  <c r="LQ373" i="1"/>
  <c r="LQ365" i="1"/>
  <c r="LQ359" i="1"/>
  <c r="LQ364" i="1"/>
  <c r="LQ362" i="1"/>
  <c r="LQ358" i="1"/>
  <c r="LQ354" i="1"/>
  <c r="LQ377" i="1"/>
  <c r="LQ369" i="1"/>
  <c r="LQ360" i="1"/>
  <c r="LQ356" i="1"/>
  <c r="LQ363" i="1"/>
  <c r="LQ350" i="1"/>
  <c r="LQ345" i="1"/>
  <c r="LQ336" i="1"/>
  <c r="LQ341" i="1"/>
  <c r="LQ355" i="1"/>
  <c r="LQ343" i="1"/>
  <c r="LQ339" i="1"/>
  <c r="LQ338" i="1"/>
  <c r="LQ352" i="1"/>
  <c r="LQ347" i="1"/>
  <c r="LQ342" i="1"/>
  <c r="LQ340" i="1"/>
  <c r="LQ337" i="1"/>
  <c r="LQ357" i="1"/>
  <c r="LQ353" i="1"/>
  <c r="LQ351" i="1"/>
  <c r="LQ349" i="1"/>
  <c r="LQ346" i="1"/>
  <c r="LQ344"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33" i="1"/>
  <c r="LR318" i="1"/>
  <c r="LR388" i="1"/>
  <c r="LR385" i="1"/>
  <c r="LR383" i="1"/>
  <c r="LR381" i="1"/>
  <c r="LR270" i="1"/>
  <c r="LR268" i="1"/>
  <c r="LR289" i="1"/>
  <c r="LR285" i="1"/>
  <c r="LR307" i="1"/>
  <c r="LR304" i="1"/>
  <c r="LR299" i="1"/>
  <c r="LR294" i="1"/>
  <c r="LR332" i="1"/>
  <c r="LR317" i="1"/>
  <c r="LR384" i="1"/>
  <c r="LR241" i="1"/>
  <c r="LR272" i="1"/>
  <c r="LR267" i="1"/>
  <c r="LR283" i="1"/>
  <c r="LR280" i="1"/>
  <c r="LR306" i="1"/>
  <c r="LR298" i="1"/>
  <c r="LR390" i="1"/>
  <c r="LR271" i="1"/>
  <c r="LR291" i="1"/>
  <c r="LR284" i="1"/>
  <c r="LR282" i="1"/>
  <c r="LR293" i="1"/>
  <c r="LR334" i="1"/>
  <c r="LR288" i="1"/>
  <c r="LR296" i="1"/>
  <c r="LR319" i="1"/>
  <c r="LR378" i="1"/>
  <c r="LR305" i="1"/>
  <c r="LR387" i="1"/>
  <c r="LR386" i="1"/>
  <c r="LR377" i="1"/>
  <c r="LR287" i="1"/>
  <c r="LR316" i="1"/>
  <c r="LR376" i="1"/>
  <c r="LR371" i="1"/>
  <c r="LR367" i="1"/>
  <c r="LR380" i="1"/>
  <c r="LR379" i="1"/>
  <c r="LR389" i="1"/>
  <c r="LR382" i="1"/>
  <c r="LR375" i="1"/>
  <c r="LR372" i="1"/>
  <c r="LR368" i="1"/>
  <c r="LR364" i="1"/>
  <c r="LR362" i="1"/>
  <c r="LR358" i="1"/>
  <c r="LR370" i="1"/>
  <c r="LR369" i="1"/>
  <c r="LR366" i="1"/>
  <c r="LR363" i="1"/>
  <c r="LR373" i="1"/>
  <c r="LR365" i="1"/>
  <c r="LR359" i="1"/>
  <c r="LR357" i="1"/>
  <c r="LR355" i="1"/>
  <c r="LR353" i="1"/>
  <c r="LR360" i="1"/>
  <c r="LR343" i="1"/>
  <c r="LR339" i="1"/>
  <c r="LR351" i="1"/>
  <c r="LR344" i="1"/>
  <c r="LR341" i="1"/>
  <c r="LR337" i="1"/>
  <c r="LR352" i="1"/>
  <c r="LR347" i="1"/>
  <c r="LR342" i="1"/>
  <c r="LR340" i="1"/>
  <c r="LR338" i="1"/>
  <c r="LR336" i="1"/>
  <c r="LR349" i="1"/>
  <c r="LR346" i="1"/>
  <c r="LR356" i="1"/>
  <c r="LR354" i="1"/>
  <c r="LR350" i="1"/>
  <c r="LR345"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7" i="1"/>
  <c r="LS304" i="1"/>
  <c r="LS299" i="1"/>
  <c r="LS294" i="1"/>
  <c r="LS332" i="1"/>
  <c r="LS317" i="1"/>
  <c r="LS384" i="1"/>
  <c r="LS189" i="1"/>
  <c r="LS257" i="1"/>
  <c r="LS277" i="1"/>
  <c r="LS272" i="1"/>
  <c r="LS267" i="1"/>
  <c r="LS283" i="1"/>
  <c r="LS280" i="1"/>
  <c r="LS306" i="1"/>
  <c r="LS298" i="1"/>
  <c r="LS390" i="1"/>
  <c r="LS247" i="1"/>
  <c r="LS253" i="1"/>
  <c r="LS273" i="1"/>
  <c r="LS271" i="1"/>
  <c r="LS291" i="1"/>
  <c r="LS288" i="1"/>
  <c r="LS287" i="1"/>
  <c r="LS284" i="1"/>
  <c r="LS282" i="1"/>
  <c r="LS305" i="1"/>
  <c r="LS296" i="1"/>
  <c r="LS293" i="1"/>
  <c r="LS334" i="1"/>
  <c r="LS319" i="1"/>
  <c r="LS316" i="1"/>
  <c r="LS389" i="1"/>
  <c r="LS387" i="1"/>
  <c r="LS386" i="1"/>
  <c r="LS382" i="1"/>
  <c r="LS269" i="1"/>
  <c r="LS151" i="1"/>
  <c r="LS274" i="1"/>
  <c r="LS290" i="1"/>
  <c r="LS281" i="1"/>
  <c r="LS333" i="1"/>
  <c r="LS260" i="1"/>
  <c r="LS266" i="1"/>
  <c r="LS300" i="1"/>
  <c r="LS297" i="1"/>
  <c r="LS383" i="1"/>
  <c r="LS318" i="1"/>
  <c r="LS377" i="1"/>
  <c r="LS286" i="1"/>
  <c r="LS295" i="1"/>
  <c r="LS385" i="1"/>
  <c r="LS379" i="1"/>
  <c r="LS376" i="1"/>
  <c r="LS381" i="1"/>
  <c r="LS380" i="1"/>
  <c r="LS378" i="1"/>
  <c r="LS373" i="1"/>
  <c r="LS369" i="1"/>
  <c r="LS388" i="1"/>
  <c r="LS371" i="1"/>
  <c r="LS370" i="1"/>
  <c r="LS366" i="1"/>
  <c r="LS363" i="1"/>
  <c r="LS367" i="1"/>
  <c r="LS360" i="1"/>
  <c r="LS356" i="1"/>
  <c r="LS372" i="1"/>
  <c r="LS365" i="1"/>
  <c r="LS375" i="1"/>
  <c r="LS368" i="1"/>
  <c r="LS364" i="1"/>
  <c r="LS362" i="1"/>
  <c r="LS358" i="1"/>
  <c r="LS354" i="1"/>
  <c r="LS359" i="1"/>
  <c r="LS355" i="1"/>
  <c r="LS352" i="1"/>
  <c r="LS347" i="1"/>
  <c r="LS342" i="1"/>
  <c r="LS340" i="1"/>
  <c r="LS338" i="1"/>
  <c r="LS336" i="1"/>
  <c r="LS345" i="1"/>
  <c r="LS339" i="1"/>
  <c r="LS351" i="1"/>
  <c r="LS349" i="1"/>
  <c r="LS346" i="1"/>
  <c r="LS344" i="1"/>
  <c r="LS341" i="1"/>
  <c r="LS337" i="1"/>
  <c r="LS357" i="1"/>
  <c r="LS353" i="1"/>
  <c r="LS350" i="1"/>
  <c r="LS343"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6" i="1"/>
  <c r="LT298" i="1"/>
  <c r="LT390" i="1"/>
  <c r="LT261" i="1"/>
  <c r="LT276" i="1"/>
  <c r="LT271" i="1"/>
  <c r="LT291" i="1"/>
  <c r="LT288" i="1"/>
  <c r="LT287" i="1"/>
  <c r="LT284" i="1"/>
  <c r="LT282" i="1"/>
  <c r="LT305" i="1"/>
  <c r="LT296" i="1"/>
  <c r="LT293" i="1"/>
  <c r="LT334" i="1"/>
  <c r="LT319" i="1"/>
  <c r="LT316" i="1"/>
  <c r="LT389" i="1"/>
  <c r="LT387" i="1"/>
  <c r="LT386" i="1"/>
  <c r="LT382" i="1"/>
  <c r="LT149" i="1"/>
  <c r="LT188" i="1"/>
  <c r="LT264" i="1"/>
  <c r="LT269" i="1"/>
  <c r="LT266" i="1"/>
  <c r="LT290" i="1"/>
  <c r="LT286" i="1"/>
  <c r="LT281" i="1"/>
  <c r="LT300" i="1"/>
  <c r="LT297" i="1"/>
  <c r="LT295" i="1"/>
  <c r="LT333" i="1"/>
  <c r="LT318" i="1"/>
  <c r="LT388" i="1"/>
  <c r="LT385" i="1"/>
  <c r="LT383" i="1"/>
  <c r="LT381" i="1"/>
  <c r="LT259" i="1"/>
  <c r="LT268" i="1"/>
  <c r="LT289" i="1"/>
  <c r="LT307" i="1"/>
  <c r="LT332" i="1"/>
  <c r="LT240" i="1"/>
  <c r="LT294" i="1"/>
  <c r="LT285" i="1"/>
  <c r="LT304" i="1"/>
  <c r="LT317" i="1"/>
  <c r="LT379" i="1"/>
  <c r="LT376" i="1"/>
  <c r="LT299" i="1"/>
  <c r="LT384" i="1"/>
  <c r="LT380" i="1"/>
  <c r="LT270" i="1"/>
  <c r="LT373" i="1"/>
  <c r="LT369" i="1"/>
  <c r="LT377" i="1"/>
  <c r="LT375" i="1"/>
  <c r="LT372" i="1"/>
  <c r="LT370" i="1"/>
  <c r="LT368" i="1"/>
  <c r="LT366" i="1"/>
  <c r="LT378" i="1"/>
  <c r="LT367" i="1"/>
  <c r="LT360" i="1"/>
  <c r="LT365" i="1"/>
  <c r="LT359" i="1"/>
  <c r="LT357" i="1"/>
  <c r="LT355" i="1"/>
  <c r="LT353" i="1"/>
  <c r="LT371" i="1"/>
  <c r="LT363" i="1"/>
  <c r="LT358" i="1"/>
  <c r="LT351" i="1"/>
  <c r="LT349" i="1"/>
  <c r="LT346" i="1"/>
  <c r="LT344" i="1"/>
  <c r="LT341" i="1"/>
  <c r="LT337" i="1"/>
  <c r="LT339" i="1"/>
  <c r="LT342" i="1"/>
  <c r="LT336" i="1"/>
  <c r="LT350" i="1"/>
  <c r="LT345" i="1"/>
  <c r="LT343" i="1"/>
  <c r="LT340" i="1"/>
  <c r="LT338" i="1"/>
  <c r="LT362" i="1"/>
  <c r="LT356" i="1"/>
  <c r="LT354" i="1"/>
  <c r="LT364" i="1"/>
  <c r="LT352" i="1"/>
  <c r="LT347"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5" i="1"/>
  <c r="LU296" i="1"/>
  <c r="LU293" i="1"/>
  <c r="LU334" i="1"/>
  <c r="LU319" i="1"/>
  <c r="LU316" i="1"/>
  <c r="LU389" i="1"/>
  <c r="LU387" i="1"/>
  <c r="LU386" i="1"/>
  <c r="LU382" i="1"/>
  <c r="LU244" i="1"/>
  <c r="LU275" i="1"/>
  <c r="LU273" i="1"/>
  <c r="LU269" i="1"/>
  <c r="LU266" i="1"/>
  <c r="LU290" i="1"/>
  <c r="LU286" i="1"/>
  <c r="LU281" i="1"/>
  <c r="LU300" i="1"/>
  <c r="LU297" i="1"/>
  <c r="LU295" i="1"/>
  <c r="LU333" i="1"/>
  <c r="LU318" i="1"/>
  <c r="LU388" i="1"/>
  <c r="LU385" i="1"/>
  <c r="LU383" i="1"/>
  <c r="LU381" i="1"/>
  <c r="LU263" i="1"/>
  <c r="LU270" i="1"/>
  <c r="LU268" i="1"/>
  <c r="LU289" i="1"/>
  <c r="LU285" i="1"/>
  <c r="LU307" i="1"/>
  <c r="LU304" i="1"/>
  <c r="LU299" i="1"/>
  <c r="LU294" i="1"/>
  <c r="LU332" i="1"/>
  <c r="LU317" i="1"/>
  <c r="LU384" i="1"/>
  <c r="LU267" i="1"/>
  <c r="LU258" i="1"/>
  <c r="LU306" i="1"/>
  <c r="LU283" i="1"/>
  <c r="LU298" i="1"/>
  <c r="LU272" i="1"/>
  <c r="LU390" i="1"/>
  <c r="LU380" i="1"/>
  <c r="LU378" i="1"/>
  <c r="LU280" i="1"/>
  <c r="LU379" i="1"/>
  <c r="LU377" i="1"/>
  <c r="LU375" i="1"/>
  <c r="LU372" i="1"/>
  <c r="LU370" i="1"/>
  <c r="LU368" i="1"/>
  <c r="LU366" i="1"/>
  <c r="LU371" i="1"/>
  <c r="LU367" i="1"/>
  <c r="LU376" i="1"/>
  <c r="LU373" i="1"/>
  <c r="LU369" i="1"/>
  <c r="LU365" i="1"/>
  <c r="LU359" i="1"/>
  <c r="LU364" i="1"/>
  <c r="LU362" i="1"/>
  <c r="LU358" i="1"/>
  <c r="LU354" i="1"/>
  <c r="LU360" i="1"/>
  <c r="LU356" i="1"/>
  <c r="LU350" i="1"/>
  <c r="LU345" i="1"/>
  <c r="LU342" i="1"/>
  <c r="LU340" i="1"/>
  <c r="LU338" i="1"/>
  <c r="LU357" i="1"/>
  <c r="LU353" i="1"/>
  <c r="LU343" i="1"/>
  <c r="LU339" i="1"/>
  <c r="LU347" i="1"/>
  <c r="LU336" i="1"/>
  <c r="LU337" i="1"/>
  <c r="LU352" i="1"/>
  <c r="LU363" i="1"/>
  <c r="LU355" i="1"/>
  <c r="LU351" i="1"/>
  <c r="LU349" i="1"/>
  <c r="LU346" i="1"/>
  <c r="LU344" i="1"/>
  <c r="LU341"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33" i="1"/>
  <c r="LV318" i="1"/>
  <c r="LV388" i="1"/>
  <c r="LV385" i="1"/>
  <c r="LV383" i="1"/>
  <c r="LV381" i="1"/>
  <c r="LV249" i="1"/>
  <c r="LV241" i="1"/>
  <c r="LV270" i="1"/>
  <c r="LV268" i="1"/>
  <c r="LV289" i="1"/>
  <c r="LV285" i="1"/>
  <c r="LV307" i="1"/>
  <c r="LV304" i="1"/>
  <c r="LV299" i="1"/>
  <c r="LV294" i="1"/>
  <c r="LV332" i="1"/>
  <c r="LV317" i="1"/>
  <c r="LV384" i="1"/>
  <c r="LV246" i="1"/>
  <c r="LV272" i="1"/>
  <c r="LV267" i="1"/>
  <c r="LV283" i="1"/>
  <c r="LV280" i="1"/>
  <c r="LV306" i="1"/>
  <c r="LV298" i="1"/>
  <c r="LV390" i="1"/>
  <c r="LV271" i="1"/>
  <c r="LV291" i="1"/>
  <c r="LV262" i="1"/>
  <c r="LV154" i="1"/>
  <c r="LV284" i="1"/>
  <c r="LV334" i="1"/>
  <c r="LV319" i="1"/>
  <c r="LV305" i="1"/>
  <c r="LV387" i="1"/>
  <c r="LV386" i="1"/>
  <c r="LV378" i="1"/>
  <c r="LV287" i="1"/>
  <c r="LV282" i="1"/>
  <c r="LV316" i="1"/>
  <c r="LV389" i="1"/>
  <c r="LV382" i="1"/>
  <c r="LV377" i="1"/>
  <c r="LV288" i="1"/>
  <c r="LV293" i="1"/>
  <c r="LV371" i="1"/>
  <c r="LV367" i="1"/>
  <c r="LV296" i="1"/>
  <c r="LV380" i="1"/>
  <c r="LV379" i="1"/>
  <c r="LV375" i="1"/>
  <c r="LV372" i="1"/>
  <c r="LV364" i="1"/>
  <c r="LV362" i="1"/>
  <c r="LV358" i="1"/>
  <c r="LV376" i="1"/>
  <c r="LV373" i="1"/>
  <c r="LV363" i="1"/>
  <c r="LV368" i="1"/>
  <c r="LV370" i="1"/>
  <c r="LV369" i="1"/>
  <c r="LV366" i="1"/>
  <c r="LV365" i="1"/>
  <c r="LV359" i="1"/>
  <c r="LV357" i="1"/>
  <c r="LV355" i="1"/>
  <c r="LV353" i="1"/>
  <c r="LV343" i="1"/>
  <c r="LV339" i="1"/>
  <c r="LV349" i="1"/>
  <c r="LV346" i="1"/>
  <c r="LV356" i="1"/>
  <c r="LV354" i="1"/>
  <c r="LV352" i="1"/>
  <c r="LV347" i="1"/>
  <c r="LV342" i="1"/>
  <c r="LV340" i="1"/>
  <c r="LV338" i="1"/>
  <c r="LV336" i="1"/>
  <c r="LV341" i="1"/>
  <c r="LV337" i="1"/>
  <c r="LV351" i="1"/>
  <c r="LV344" i="1"/>
  <c r="LV360" i="1"/>
  <c r="LV350" i="1"/>
  <c r="LV345"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7" i="1"/>
  <c r="LW304" i="1"/>
  <c r="LW299" i="1"/>
  <c r="LW294" i="1"/>
  <c r="LW332" i="1"/>
  <c r="LW317" i="1"/>
  <c r="LW384" i="1"/>
  <c r="LW253" i="1"/>
  <c r="LW272" i="1"/>
  <c r="LW267" i="1"/>
  <c r="LW283" i="1"/>
  <c r="LW280" i="1"/>
  <c r="LW306" i="1"/>
  <c r="LW298" i="1"/>
  <c r="LW390" i="1"/>
  <c r="LW260" i="1"/>
  <c r="LW274" i="1"/>
  <c r="LW271" i="1"/>
  <c r="LW291" i="1"/>
  <c r="LW288" i="1"/>
  <c r="LW287" i="1"/>
  <c r="LW284" i="1"/>
  <c r="LW282" i="1"/>
  <c r="LW305" i="1"/>
  <c r="LW296" i="1"/>
  <c r="LW293" i="1"/>
  <c r="LW334" i="1"/>
  <c r="LW319" i="1"/>
  <c r="LW316" i="1"/>
  <c r="LW389" i="1"/>
  <c r="LW387" i="1"/>
  <c r="LW386" i="1"/>
  <c r="LW382" i="1"/>
  <c r="LW290" i="1"/>
  <c r="LW266" i="1"/>
  <c r="LW300" i="1"/>
  <c r="LW147" i="1"/>
  <c r="LW245" i="1"/>
  <c r="LW256" i="1"/>
  <c r="LW281" i="1"/>
  <c r="LW318" i="1"/>
  <c r="LW269" i="1"/>
  <c r="LW286" i="1"/>
  <c r="LW295" i="1"/>
  <c r="LW385" i="1"/>
  <c r="LW377" i="1"/>
  <c r="LW333" i="1"/>
  <c r="LW388" i="1"/>
  <c r="LW381" i="1"/>
  <c r="LW379" i="1"/>
  <c r="LW376" i="1"/>
  <c r="LW373" i="1"/>
  <c r="LW369" i="1"/>
  <c r="LW297" i="1"/>
  <c r="LW380" i="1"/>
  <c r="LW378" i="1"/>
  <c r="LW383" i="1"/>
  <c r="LW371" i="1"/>
  <c r="LW363" i="1"/>
  <c r="LW372" i="1"/>
  <c r="LW368" i="1"/>
  <c r="LW360" i="1"/>
  <c r="LW356" i="1"/>
  <c r="LW375" i="1"/>
  <c r="LW370" i="1"/>
  <c r="LW366" i="1"/>
  <c r="LW365" i="1"/>
  <c r="LW367" i="1"/>
  <c r="LW364" i="1"/>
  <c r="LW362" i="1"/>
  <c r="LW358" i="1"/>
  <c r="LW354" i="1"/>
  <c r="LW357" i="1"/>
  <c r="LW353" i="1"/>
  <c r="LW352" i="1"/>
  <c r="LW347" i="1"/>
  <c r="LW342" i="1"/>
  <c r="LW340" i="1"/>
  <c r="LW338" i="1"/>
  <c r="LW336" i="1"/>
  <c r="LW351" i="1"/>
  <c r="LW349" i="1"/>
  <c r="LW346" i="1"/>
  <c r="LW344" i="1"/>
  <c r="LW341" i="1"/>
  <c r="LW337" i="1"/>
  <c r="LW350" i="1"/>
  <c r="LW345" i="1"/>
  <c r="LW355" i="1"/>
  <c r="LW359" i="1"/>
  <c r="LW343" i="1"/>
  <c r="LW339"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6" i="1"/>
  <c r="LX298" i="1"/>
  <c r="LX390" i="1"/>
  <c r="LX264" i="1"/>
  <c r="LX271" i="1"/>
  <c r="LX291" i="1"/>
  <c r="LX288" i="1"/>
  <c r="LX287" i="1"/>
  <c r="LX284" i="1"/>
  <c r="LX282" i="1"/>
  <c r="LX305" i="1"/>
  <c r="LX296" i="1"/>
  <c r="LX293" i="1"/>
  <c r="LX334" i="1"/>
  <c r="LX319" i="1"/>
  <c r="LX316" i="1"/>
  <c r="LX389" i="1"/>
  <c r="LX387" i="1"/>
  <c r="LX386" i="1"/>
  <c r="LX382" i="1"/>
  <c r="LX240" i="1"/>
  <c r="LX259" i="1"/>
  <c r="LX269" i="1"/>
  <c r="LX266" i="1"/>
  <c r="LX290" i="1"/>
  <c r="LX286" i="1"/>
  <c r="LX281" i="1"/>
  <c r="LX300" i="1"/>
  <c r="LX297" i="1"/>
  <c r="LX295" i="1"/>
  <c r="LX333" i="1"/>
  <c r="LX318" i="1"/>
  <c r="LX388" i="1"/>
  <c r="LX385" i="1"/>
  <c r="LX383" i="1"/>
  <c r="LX381" i="1"/>
  <c r="LX255" i="1"/>
  <c r="LX289" i="1"/>
  <c r="LX243" i="1"/>
  <c r="LX270" i="1"/>
  <c r="LX299" i="1"/>
  <c r="LX268" i="1"/>
  <c r="LX285" i="1"/>
  <c r="LX307" i="1"/>
  <c r="LX304" i="1"/>
  <c r="LX332" i="1"/>
  <c r="LX317" i="1"/>
  <c r="LX384" i="1"/>
  <c r="LX379" i="1"/>
  <c r="LX376" i="1"/>
  <c r="LX380" i="1"/>
  <c r="LX373" i="1"/>
  <c r="LX369" i="1"/>
  <c r="LX378" i="1"/>
  <c r="LX375" i="1"/>
  <c r="LX372" i="1"/>
  <c r="LX370" i="1"/>
  <c r="LX368" i="1"/>
  <c r="LX366" i="1"/>
  <c r="LX294" i="1"/>
  <c r="LX377" i="1"/>
  <c r="LX360" i="1"/>
  <c r="LX371" i="1"/>
  <c r="LX365" i="1"/>
  <c r="LX359" i="1"/>
  <c r="LX357" i="1"/>
  <c r="LX355" i="1"/>
  <c r="LX353" i="1"/>
  <c r="LX367" i="1"/>
  <c r="LX363" i="1"/>
  <c r="LX356" i="1"/>
  <c r="LX354" i="1"/>
  <c r="LX351" i="1"/>
  <c r="LX349" i="1"/>
  <c r="LX346" i="1"/>
  <c r="LX344" i="1"/>
  <c r="LX341" i="1"/>
  <c r="LX337" i="1"/>
  <c r="LX343" i="1"/>
  <c r="LX340" i="1"/>
  <c r="LX362" i="1"/>
  <c r="LX350" i="1"/>
  <c r="LX345" i="1"/>
  <c r="LX339" i="1"/>
  <c r="LX336" i="1"/>
  <c r="LX364" i="1"/>
  <c r="LX338" i="1"/>
  <c r="LX358" i="1"/>
  <c r="LX352" i="1"/>
  <c r="LX347" i="1"/>
  <c r="LX342"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5" i="1"/>
  <c r="LY296" i="1"/>
  <c r="LY293" i="1"/>
  <c r="LY334" i="1"/>
  <c r="LY319" i="1"/>
  <c r="LY316" i="1"/>
  <c r="LY389" i="1"/>
  <c r="LY387" i="1"/>
  <c r="LY386" i="1"/>
  <c r="LY382" i="1"/>
  <c r="LY263" i="1"/>
  <c r="LY269" i="1"/>
  <c r="LY266" i="1"/>
  <c r="LY290" i="1"/>
  <c r="LY286" i="1"/>
  <c r="LY281" i="1"/>
  <c r="LY300" i="1"/>
  <c r="LY297" i="1"/>
  <c r="LY295" i="1"/>
  <c r="LY333" i="1"/>
  <c r="LY318" i="1"/>
  <c r="LY388" i="1"/>
  <c r="LY385" i="1"/>
  <c r="LY383" i="1"/>
  <c r="LY381" i="1"/>
  <c r="LY258" i="1"/>
  <c r="LY270" i="1"/>
  <c r="LY268" i="1"/>
  <c r="LY289" i="1"/>
  <c r="LY285" i="1"/>
  <c r="LY307" i="1"/>
  <c r="LY304" i="1"/>
  <c r="LY299" i="1"/>
  <c r="LY294" i="1"/>
  <c r="LY332" i="1"/>
  <c r="LY317" i="1"/>
  <c r="LY384" i="1"/>
  <c r="LY254" i="1"/>
  <c r="LY273" i="1"/>
  <c r="LY280" i="1"/>
  <c r="LY298" i="1"/>
  <c r="LY242" i="1"/>
  <c r="LY272" i="1"/>
  <c r="LY390" i="1"/>
  <c r="LY380" i="1"/>
  <c r="LY306" i="1"/>
  <c r="LY378" i="1"/>
  <c r="LY267" i="1"/>
  <c r="LY283" i="1"/>
  <c r="LY375" i="1"/>
  <c r="LY372" i="1"/>
  <c r="LY370" i="1"/>
  <c r="LY368" i="1"/>
  <c r="LY366" i="1"/>
  <c r="LY376" i="1"/>
  <c r="LY371" i="1"/>
  <c r="LY367" i="1"/>
  <c r="LY379" i="1"/>
  <c r="LY373" i="1"/>
  <c r="LY365" i="1"/>
  <c r="LY359" i="1"/>
  <c r="LY377" i="1"/>
  <c r="LY364" i="1"/>
  <c r="LY362" i="1"/>
  <c r="LY358" i="1"/>
  <c r="LY354" i="1"/>
  <c r="LY369" i="1"/>
  <c r="LY360" i="1"/>
  <c r="LY356" i="1"/>
  <c r="LY350" i="1"/>
  <c r="LY345" i="1"/>
  <c r="LY347" i="1"/>
  <c r="LY336" i="1"/>
  <c r="LY341" i="1"/>
  <c r="LY337" i="1"/>
  <c r="LY355" i="1"/>
  <c r="LY343" i="1"/>
  <c r="LY339" i="1"/>
  <c r="LY342" i="1"/>
  <c r="LY340" i="1"/>
  <c r="LY338" i="1"/>
  <c r="LY363" i="1"/>
  <c r="LY352" i="1"/>
  <c r="LY357" i="1"/>
  <c r="LY353" i="1"/>
  <c r="LY351" i="1"/>
  <c r="LY349" i="1"/>
  <c r="LY346" i="1"/>
  <c r="LY344"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33" i="1"/>
  <c r="LZ318" i="1"/>
  <c r="LZ388" i="1"/>
  <c r="LZ385" i="1"/>
  <c r="LZ383" i="1"/>
  <c r="LZ381" i="1"/>
  <c r="LZ148" i="1"/>
  <c r="LZ143" i="1"/>
  <c r="LZ195" i="1"/>
  <c r="LZ270" i="1"/>
  <c r="LZ268" i="1"/>
  <c r="LZ289" i="1"/>
  <c r="LZ285" i="1"/>
  <c r="LZ307" i="1"/>
  <c r="LZ304" i="1"/>
  <c r="LZ299" i="1"/>
  <c r="LZ294" i="1"/>
  <c r="LZ332" i="1"/>
  <c r="LZ317" i="1"/>
  <c r="LZ384" i="1"/>
  <c r="LZ200" i="1"/>
  <c r="LZ262" i="1"/>
  <c r="LZ272" i="1"/>
  <c r="LZ267" i="1"/>
  <c r="LZ283" i="1"/>
  <c r="LZ280" i="1"/>
  <c r="LZ306" i="1"/>
  <c r="LZ298" i="1"/>
  <c r="LZ390" i="1"/>
  <c r="LZ288" i="1"/>
  <c r="LZ287" i="1"/>
  <c r="LZ305" i="1"/>
  <c r="LZ296" i="1"/>
  <c r="LZ387" i="1"/>
  <c r="LZ386" i="1"/>
  <c r="LZ282" i="1"/>
  <c r="LZ316" i="1"/>
  <c r="LZ389" i="1"/>
  <c r="LZ382" i="1"/>
  <c r="LZ378" i="1"/>
  <c r="LZ271" i="1"/>
  <c r="LZ291" i="1"/>
  <c r="LZ293" i="1"/>
  <c r="LZ377" i="1"/>
  <c r="LZ284" i="1"/>
  <c r="LZ376" i="1"/>
  <c r="LZ371" i="1"/>
  <c r="LZ367" i="1"/>
  <c r="LZ380" i="1"/>
  <c r="LZ379" i="1"/>
  <c r="LZ334" i="1"/>
  <c r="LZ319" i="1"/>
  <c r="LZ375" i="1"/>
  <c r="LZ372" i="1"/>
  <c r="LZ373" i="1"/>
  <c r="LZ368" i="1"/>
  <c r="LZ364" i="1"/>
  <c r="LZ362" i="1"/>
  <c r="LZ358" i="1"/>
  <c r="LZ370" i="1"/>
  <c r="LZ369" i="1"/>
  <c r="LZ366" i="1"/>
  <c r="LZ363" i="1"/>
  <c r="LZ365" i="1"/>
  <c r="LZ359" i="1"/>
  <c r="LZ357" i="1"/>
  <c r="LZ355" i="1"/>
  <c r="LZ353" i="1"/>
  <c r="LZ343" i="1"/>
  <c r="LZ339" i="1"/>
  <c r="LZ351" i="1"/>
  <c r="LZ337" i="1"/>
  <c r="LZ352" i="1"/>
  <c r="LZ347" i="1"/>
  <c r="LZ342" i="1"/>
  <c r="LZ340" i="1"/>
  <c r="LZ338" i="1"/>
  <c r="LZ336" i="1"/>
  <c r="LZ346" i="1"/>
  <c r="LZ344" i="1"/>
  <c r="LZ360" i="1"/>
  <c r="LZ349" i="1"/>
  <c r="LZ341" i="1"/>
  <c r="LZ356" i="1"/>
  <c r="LZ354" i="1"/>
  <c r="LZ350" i="1"/>
  <c r="LZ345"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7" i="1"/>
  <c r="MA304" i="1"/>
  <c r="MA299" i="1"/>
  <c r="MA294" i="1"/>
  <c r="MA332" i="1"/>
  <c r="MA317" i="1"/>
  <c r="MA384" i="1"/>
  <c r="MA187" i="1"/>
  <c r="MA246" i="1"/>
  <c r="MA260" i="1"/>
  <c r="MA274" i="1"/>
  <c r="MA272" i="1"/>
  <c r="MA267" i="1"/>
  <c r="MA283" i="1"/>
  <c r="MA280" i="1"/>
  <c r="MA306" i="1"/>
  <c r="MA298" i="1"/>
  <c r="MA390" i="1"/>
  <c r="MA245" i="1"/>
  <c r="MA256" i="1"/>
  <c r="MA273" i="1"/>
  <c r="MA271" i="1"/>
  <c r="MA291" i="1"/>
  <c r="MA288" i="1"/>
  <c r="MA287" i="1"/>
  <c r="MA284" i="1"/>
  <c r="MA282" i="1"/>
  <c r="MA305" i="1"/>
  <c r="MA296" i="1"/>
  <c r="MA293" i="1"/>
  <c r="MA334" i="1"/>
  <c r="MA319" i="1"/>
  <c r="MA316" i="1"/>
  <c r="MA389" i="1"/>
  <c r="MA387" i="1"/>
  <c r="MA386" i="1"/>
  <c r="MA382" i="1"/>
  <c r="MA277" i="1"/>
  <c r="MA266" i="1"/>
  <c r="MA286" i="1"/>
  <c r="MA295" i="1"/>
  <c r="MA257" i="1"/>
  <c r="MA269" i="1"/>
  <c r="MA385" i="1"/>
  <c r="MA333" i="1"/>
  <c r="MA388" i="1"/>
  <c r="MA381" i="1"/>
  <c r="MA377" i="1"/>
  <c r="MA290" i="1"/>
  <c r="MA297" i="1"/>
  <c r="MA383" i="1"/>
  <c r="MA379" i="1"/>
  <c r="MA376" i="1"/>
  <c r="MA281" i="1"/>
  <c r="MA300" i="1"/>
  <c r="MA318" i="1"/>
  <c r="MA380" i="1"/>
  <c r="MA378" i="1"/>
  <c r="MA373" i="1"/>
  <c r="MA369" i="1"/>
  <c r="MA371" i="1"/>
  <c r="MA372" i="1"/>
  <c r="MA370" i="1"/>
  <c r="MA366" i="1"/>
  <c r="MA363" i="1"/>
  <c r="MA375" i="1"/>
  <c r="MA367" i="1"/>
  <c r="MA360" i="1"/>
  <c r="MA356" i="1"/>
  <c r="MA365" i="1"/>
  <c r="MA368" i="1"/>
  <c r="MA364" i="1"/>
  <c r="MA362" i="1"/>
  <c r="MA358" i="1"/>
  <c r="MA354" i="1"/>
  <c r="MA355" i="1"/>
  <c r="MA352" i="1"/>
  <c r="MA347" i="1"/>
  <c r="MA342" i="1"/>
  <c r="MA340" i="1"/>
  <c r="MA338" i="1"/>
  <c r="MA336" i="1"/>
  <c r="MA350" i="1"/>
  <c r="MA351" i="1"/>
  <c r="MA349" i="1"/>
  <c r="MA346" i="1"/>
  <c r="MA344" i="1"/>
  <c r="MA341" i="1"/>
  <c r="MA337" i="1"/>
  <c r="MA339" i="1"/>
  <c r="MA359" i="1"/>
  <c r="MA357" i="1"/>
  <c r="MA353" i="1"/>
  <c r="MA345" i="1"/>
  <c r="MA343"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6" i="1"/>
  <c r="MB298" i="1"/>
  <c r="MB390" i="1"/>
  <c r="MB192" i="1"/>
  <c r="MB240" i="1"/>
  <c r="MB259" i="1"/>
  <c r="MB271" i="1"/>
  <c r="MB291" i="1"/>
  <c r="MB288" i="1"/>
  <c r="MB287" i="1"/>
  <c r="MB284" i="1"/>
  <c r="MB282" i="1"/>
  <c r="MB305" i="1"/>
  <c r="MB296" i="1"/>
  <c r="MB293" i="1"/>
  <c r="MB334" i="1"/>
  <c r="MB319" i="1"/>
  <c r="MB316" i="1"/>
  <c r="MB389" i="1"/>
  <c r="MB387" i="1"/>
  <c r="MB386" i="1"/>
  <c r="MB382" i="1"/>
  <c r="MB243" i="1"/>
  <c r="MB255" i="1"/>
  <c r="MB269" i="1"/>
  <c r="MB266" i="1"/>
  <c r="MB290" i="1"/>
  <c r="MB286" i="1"/>
  <c r="MB281" i="1"/>
  <c r="MB300" i="1"/>
  <c r="MB297" i="1"/>
  <c r="MB295" i="1"/>
  <c r="MB333" i="1"/>
  <c r="MB318" i="1"/>
  <c r="MB388" i="1"/>
  <c r="MB385" i="1"/>
  <c r="MB383" i="1"/>
  <c r="MB381" i="1"/>
  <c r="MB261" i="1"/>
  <c r="MB270" i="1"/>
  <c r="MB276" i="1"/>
  <c r="MB285" i="1"/>
  <c r="MB294" i="1"/>
  <c r="MB248" i="1"/>
  <c r="MB384" i="1"/>
  <c r="MB299" i="1"/>
  <c r="MB379" i="1"/>
  <c r="MB376" i="1"/>
  <c r="MB289" i="1"/>
  <c r="MB380" i="1"/>
  <c r="MB268" i="1"/>
  <c r="MB307" i="1"/>
  <c r="MB304" i="1"/>
  <c r="MB373" i="1"/>
  <c r="MB369" i="1"/>
  <c r="MB317" i="1"/>
  <c r="MB377" i="1"/>
  <c r="MB375" i="1"/>
  <c r="MB372" i="1"/>
  <c r="MB370" i="1"/>
  <c r="MB368" i="1"/>
  <c r="MB366" i="1"/>
  <c r="MB332" i="1"/>
  <c r="MB378" i="1"/>
  <c r="MB371" i="1"/>
  <c r="MB367" i="1"/>
  <c r="MB360" i="1"/>
  <c r="MB365" i="1"/>
  <c r="MB359" i="1"/>
  <c r="MB357" i="1"/>
  <c r="MB355" i="1"/>
  <c r="MB353" i="1"/>
  <c r="MB363" i="1"/>
  <c r="MB362" i="1"/>
  <c r="MB351" i="1"/>
  <c r="MB349" i="1"/>
  <c r="MB346" i="1"/>
  <c r="MB344" i="1"/>
  <c r="MB341" i="1"/>
  <c r="MB337" i="1"/>
  <c r="MB339" i="1"/>
  <c r="MB338" i="1"/>
  <c r="MB336" i="1"/>
  <c r="MB364" i="1"/>
  <c r="MB350" i="1"/>
  <c r="MB345" i="1"/>
  <c r="MB343" i="1"/>
  <c r="MB342" i="1"/>
  <c r="MB358" i="1"/>
  <c r="MB356" i="1"/>
  <c r="MB354" i="1"/>
  <c r="MB340" i="1"/>
  <c r="MB352" i="1"/>
  <c r="MB347"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5" i="1"/>
  <c r="MC296" i="1"/>
  <c r="MC293" i="1"/>
  <c r="MC334" i="1"/>
  <c r="MC319" i="1"/>
  <c r="MC316" i="1"/>
  <c r="MC389" i="1"/>
  <c r="MC387" i="1"/>
  <c r="MC386" i="1"/>
  <c r="MC382" i="1"/>
  <c r="MC258" i="1"/>
  <c r="MC273" i="1"/>
  <c r="MC269" i="1"/>
  <c r="MC266" i="1"/>
  <c r="MC290" i="1"/>
  <c r="MC286" i="1"/>
  <c r="MC281" i="1"/>
  <c r="MC300" i="1"/>
  <c r="MC297" i="1"/>
  <c r="MC295" i="1"/>
  <c r="MC333" i="1"/>
  <c r="MC318" i="1"/>
  <c r="MC388" i="1"/>
  <c r="MC385" i="1"/>
  <c r="MC383" i="1"/>
  <c r="MC381" i="1"/>
  <c r="MC198" i="1"/>
  <c r="MC242" i="1"/>
  <c r="MC254" i="1"/>
  <c r="MC270" i="1"/>
  <c r="MC268" i="1"/>
  <c r="MC289" i="1"/>
  <c r="MC285" i="1"/>
  <c r="MC307" i="1"/>
  <c r="MC304" i="1"/>
  <c r="MC299" i="1"/>
  <c r="MC294" i="1"/>
  <c r="MC332" i="1"/>
  <c r="MC317" i="1"/>
  <c r="MC384" i="1"/>
  <c r="MC244" i="1"/>
  <c r="MC272" i="1"/>
  <c r="MC283" i="1"/>
  <c r="MC275" i="1"/>
  <c r="MC306" i="1"/>
  <c r="MC380" i="1"/>
  <c r="MC267" i="1"/>
  <c r="MC280" i="1"/>
  <c r="MC378" i="1"/>
  <c r="MC379" i="1"/>
  <c r="MC377" i="1"/>
  <c r="MC375" i="1"/>
  <c r="MC372" i="1"/>
  <c r="MC370" i="1"/>
  <c r="MC368" i="1"/>
  <c r="MC366" i="1"/>
  <c r="MC298" i="1"/>
  <c r="MC371" i="1"/>
  <c r="MC367" i="1"/>
  <c r="MC390" i="1"/>
  <c r="MC376" i="1"/>
  <c r="MC373" i="1"/>
  <c r="MC369" i="1"/>
  <c r="MC365" i="1"/>
  <c r="MC359" i="1"/>
  <c r="MC364" i="1"/>
  <c r="MC362" i="1"/>
  <c r="MC358" i="1"/>
  <c r="MC354" i="1"/>
  <c r="MC360" i="1"/>
  <c r="MC356" i="1"/>
  <c r="MC350" i="1"/>
  <c r="MC345" i="1"/>
  <c r="MC342" i="1"/>
  <c r="MC340" i="1"/>
  <c r="MC338" i="1"/>
  <c r="MC363" i="1"/>
  <c r="MC357" i="1"/>
  <c r="MC353" i="1"/>
  <c r="MC343" i="1"/>
  <c r="MC339" i="1"/>
  <c r="MC347" i="1"/>
  <c r="MC336" i="1"/>
  <c r="MC341" i="1"/>
  <c r="MC352" i="1"/>
  <c r="MC355" i="1"/>
  <c r="MC351" i="1"/>
  <c r="MC349" i="1"/>
  <c r="MC346" i="1"/>
  <c r="MC344" i="1"/>
  <c r="MC337"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33" i="1"/>
  <c r="MD318" i="1"/>
  <c r="MD388" i="1"/>
  <c r="MD385" i="1"/>
  <c r="MD383" i="1"/>
  <c r="MD381" i="1"/>
  <c r="MD234" i="1"/>
  <c r="MD262" i="1"/>
  <c r="MD270" i="1"/>
  <c r="MD268" i="1"/>
  <c r="MD289" i="1"/>
  <c r="MD285" i="1"/>
  <c r="MD307" i="1"/>
  <c r="MD304" i="1"/>
  <c r="MD299" i="1"/>
  <c r="MD294" i="1"/>
  <c r="MD332" i="1"/>
  <c r="MD317" i="1"/>
  <c r="MD384" i="1"/>
  <c r="MD272" i="1"/>
  <c r="MD267" i="1"/>
  <c r="MD283" i="1"/>
  <c r="MD280" i="1"/>
  <c r="MD306" i="1"/>
  <c r="MD298" i="1"/>
  <c r="MD390" i="1"/>
  <c r="MD288" i="1"/>
  <c r="MD287" i="1"/>
  <c r="MD271" i="1"/>
  <c r="MD241" i="1"/>
  <c r="MD282" i="1"/>
  <c r="MD305" i="1"/>
  <c r="MD316" i="1"/>
  <c r="MD389" i="1"/>
  <c r="MD382" i="1"/>
  <c r="MD291" i="1"/>
  <c r="MD293" i="1"/>
  <c r="MD378" i="1"/>
  <c r="MD284" i="1"/>
  <c r="MD296" i="1"/>
  <c r="MD334" i="1"/>
  <c r="MD319" i="1"/>
  <c r="MD377" i="1"/>
  <c r="MD371" i="1"/>
  <c r="MD367" i="1"/>
  <c r="MD387" i="1"/>
  <c r="MD386" i="1"/>
  <c r="MD380" i="1"/>
  <c r="MD379" i="1"/>
  <c r="MD375" i="1"/>
  <c r="MD372" i="1"/>
  <c r="MD376" i="1"/>
  <c r="MD364" i="1"/>
  <c r="MD362" i="1"/>
  <c r="MD358" i="1"/>
  <c r="MD363" i="1"/>
  <c r="MD368" i="1"/>
  <c r="MD373" i="1"/>
  <c r="MD370" i="1"/>
  <c r="MD369" i="1"/>
  <c r="MD366" i="1"/>
  <c r="MD365" i="1"/>
  <c r="MD359" i="1"/>
  <c r="MD357" i="1"/>
  <c r="MD355" i="1"/>
  <c r="MD353" i="1"/>
  <c r="MD343" i="1"/>
  <c r="MD339" i="1"/>
  <c r="MD346" i="1"/>
  <c r="MD344" i="1"/>
  <c r="MD341" i="1"/>
  <c r="MD360" i="1"/>
  <c r="MD356" i="1"/>
  <c r="MD354" i="1"/>
  <c r="MD352" i="1"/>
  <c r="MD347" i="1"/>
  <c r="MD342" i="1"/>
  <c r="MD340" i="1"/>
  <c r="MD338" i="1"/>
  <c r="MD336" i="1"/>
  <c r="MD351" i="1"/>
  <c r="MD349" i="1"/>
  <c r="MD337" i="1"/>
  <c r="MD350" i="1"/>
  <c r="MD345"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7" i="1"/>
  <c r="ME304" i="1"/>
  <c r="ME299" i="1"/>
  <c r="ME294" i="1"/>
  <c r="ME332" i="1"/>
  <c r="ME317" i="1"/>
  <c r="ME384" i="1"/>
  <c r="ME245" i="1"/>
  <c r="ME256" i="1"/>
  <c r="ME272" i="1"/>
  <c r="ME267" i="1"/>
  <c r="ME283" i="1"/>
  <c r="ME280" i="1"/>
  <c r="ME306" i="1"/>
  <c r="ME298" i="1"/>
  <c r="ME390" i="1"/>
  <c r="ME257" i="1"/>
  <c r="ME277" i="1"/>
  <c r="ME271" i="1"/>
  <c r="ME291" i="1"/>
  <c r="ME288" i="1"/>
  <c r="ME287" i="1"/>
  <c r="ME284" i="1"/>
  <c r="ME282" i="1"/>
  <c r="ME305" i="1"/>
  <c r="ME296" i="1"/>
  <c r="ME293" i="1"/>
  <c r="ME334" i="1"/>
  <c r="ME319" i="1"/>
  <c r="ME316" i="1"/>
  <c r="ME389" i="1"/>
  <c r="ME387" i="1"/>
  <c r="ME386" i="1"/>
  <c r="ME382" i="1"/>
  <c r="ME286" i="1"/>
  <c r="ME269" i="1"/>
  <c r="ME297" i="1"/>
  <c r="ME253" i="1"/>
  <c r="ME295" i="1"/>
  <c r="ME333" i="1"/>
  <c r="ME388" i="1"/>
  <c r="ME381" i="1"/>
  <c r="ME290" i="1"/>
  <c r="ME383" i="1"/>
  <c r="ME377" i="1"/>
  <c r="ME281" i="1"/>
  <c r="ME300" i="1"/>
  <c r="ME318" i="1"/>
  <c r="ME379" i="1"/>
  <c r="ME376" i="1"/>
  <c r="ME266" i="1"/>
  <c r="ME385" i="1"/>
  <c r="ME373" i="1"/>
  <c r="ME369" i="1"/>
  <c r="ME380" i="1"/>
  <c r="ME378" i="1"/>
  <c r="ME371" i="1"/>
  <c r="ME375" i="1"/>
  <c r="ME363" i="1"/>
  <c r="ME368" i="1"/>
  <c r="ME360" i="1"/>
  <c r="ME356" i="1"/>
  <c r="ME370" i="1"/>
  <c r="ME366" i="1"/>
  <c r="ME365" i="1"/>
  <c r="ME372" i="1"/>
  <c r="ME367" i="1"/>
  <c r="ME364" i="1"/>
  <c r="ME362" i="1"/>
  <c r="ME358" i="1"/>
  <c r="ME354" i="1"/>
  <c r="ME357" i="1"/>
  <c r="ME353" i="1"/>
  <c r="ME352" i="1"/>
  <c r="ME347" i="1"/>
  <c r="ME342" i="1"/>
  <c r="ME340" i="1"/>
  <c r="ME338" i="1"/>
  <c r="ME336" i="1"/>
  <c r="ME345" i="1"/>
  <c r="ME339" i="1"/>
  <c r="ME359" i="1"/>
  <c r="ME351" i="1"/>
  <c r="ME349" i="1"/>
  <c r="ME346" i="1"/>
  <c r="ME344" i="1"/>
  <c r="ME341" i="1"/>
  <c r="ME337" i="1"/>
  <c r="ME350" i="1"/>
  <c r="ME355" i="1"/>
  <c r="ME343"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6" i="1"/>
  <c r="MF298" i="1"/>
  <c r="MF390" i="1"/>
  <c r="MF146" i="1"/>
  <c r="MF243" i="1"/>
  <c r="MF255" i="1"/>
  <c r="MF271" i="1"/>
  <c r="MF291" i="1"/>
  <c r="MF288" i="1"/>
  <c r="MF287" i="1"/>
  <c r="MF284" i="1"/>
  <c r="MF282" i="1"/>
  <c r="MF305" i="1"/>
  <c r="MF296" i="1"/>
  <c r="MF293" i="1"/>
  <c r="MF334" i="1"/>
  <c r="MF319" i="1"/>
  <c r="MF316" i="1"/>
  <c r="MF389" i="1"/>
  <c r="MF387" i="1"/>
  <c r="MF386" i="1"/>
  <c r="MF382" i="1"/>
  <c r="MF261" i="1"/>
  <c r="MF276" i="1"/>
  <c r="MF269" i="1"/>
  <c r="MF266" i="1"/>
  <c r="MF290" i="1"/>
  <c r="MF286" i="1"/>
  <c r="MF281" i="1"/>
  <c r="MF300" i="1"/>
  <c r="MF297" i="1"/>
  <c r="MF295" i="1"/>
  <c r="MF333" i="1"/>
  <c r="MF318" i="1"/>
  <c r="MF388" i="1"/>
  <c r="MF385" i="1"/>
  <c r="MF383" i="1"/>
  <c r="MF381" i="1"/>
  <c r="MF268" i="1"/>
  <c r="MF304" i="1"/>
  <c r="MF264" i="1"/>
  <c r="MF299" i="1"/>
  <c r="MF289" i="1"/>
  <c r="MF379" i="1"/>
  <c r="MF376" i="1"/>
  <c r="MF270" i="1"/>
  <c r="MF307" i="1"/>
  <c r="MF294" i="1"/>
  <c r="MF332" i="1"/>
  <c r="MF317" i="1"/>
  <c r="MF380" i="1"/>
  <c r="MF285" i="1"/>
  <c r="MF373" i="1"/>
  <c r="MF369" i="1"/>
  <c r="MF378" i="1"/>
  <c r="MF375" i="1"/>
  <c r="MF372" i="1"/>
  <c r="MF370" i="1"/>
  <c r="MF368" i="1"/>
  <c r="MF366" i="1"/>
  <c r="MF384" i="1"/>
  <c r="MF377" i="1"/>
  <c r="MF360" i="1"/>
  <c r="MF365" i="1"/>
  <c r="MF359" i="1"/>
  <c r="MF357" i="1"/>
  <c r="MF355" i="1"/>
  <c r="MF353" i="1"/>
  <c r="MF367" i="1"/>
  <c r="MF371" i="1"/>
  <c r="MF363" i="1"/>
  <c r="MF364" i="1"/>
  <c r="MF356" i="1"/>
  <c r="MF354" i="1"/>
  <c r="MF351" i="1"/>
  <c r="MF349" i="1"/>
  <c r="MF346" i="1"/>
  <c r="MF344" i="1"/>
  <c r="MF341" i="1"/>
  <c r="MF337" i="1"/>
  <c r="MF343" i="1"/>
  <c r="MF342" i="1"/>
  <c r="MF340" i="1"/>
  <c r="MF358" i="1"/>
  <c r="MF350" i="1"/>
  <c r="MF345" i="1"/>
  <c r="MF339" i="1"/>
  <c r="MF336" i="1"/>
  <c r="MF362" i="1"/>
  <c r="MF352" i="1"/>
  <c r="MF347" i="1"/>
  <c r="MF338"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5" i="1"/>
  <c r="MG296" i="1"/>
  <c r="MG293" i="1"/>
  <c r="MG334" i="1"/>
  <c r="MG319" i="1"/>
  <c r="MG316" i="1"/>
  <c r="MG389" i="1"/>
  <c r="MG387" i="1"/>
  <c r="MG386" i="1"/>
  <c r="MG382" i="1"/>
  <c r="MG193" i="1"/>
  <c r="MG242" i="1"/>
  <c r="MG254" i="1"/>
  <c r="MG269" i="1"/>
  <c r="MG266" i="1"/>
  <c r="MG290" i="1"/>
  <c r="MG286" i="1"/>
  <c r="MG281" i="1"/>
  <c r="MG300" i="1"/>
  <c r="MG297" i="1"/>
  <c r="MG295" i="1"/>
  <c r="MG333" i="1"/>
  <c r="MG318" i="1"/>
  <c r="MG388" i="1"/>
  <c r="MG385" i="1"/>
  <c r="MG383" i="1"/>
  <c r="MG381" i="1"/>
  <c r="MG244" i="1"/>
  <c r="MG275" i="1"/>
  <c r="MG270" i="1"/>
  <c r="MG268" i="1"/>
  <c r="MG289" i="1"/>
  <c r="MG285" i="1"/>
  <c r="MG307" i="1"/>
  <c r="MG304" i="1"/>
  <c r="MG299" i="1"/>
  <c r="MG294" i="1"/>
  <c r="MG332" i="1"/>
  <c r="MG317" i="1"/>
  <c r="MG384" i="1"/>
  <c r="MG235" i="1"/>
  <c r="MG250" i="1"/>
  <c r="MG263" i="1"/>
  <c r="MG273" i="1"/>
  <c r="MG272" i="1"/>
  <c r="MG267" i="1"/>
  <c r="MG306" i="1"/>
  <c r="MG280" i="1"/>
  <c r="MG380" i="1"/>
  <c r="MG283" i="1"/>
  <c r="MG298" i="1"/>
  <c r="MG390" i="1"/>
  <c r="MG378" i="1"/>
  <c r="MG375" i="1"/>
  <c r="MG372" i="1"/>
  <c r="MG370" i="1"/>
  <c r="MG368" i="1"/>
  <c r="MG366" i="1"/>
  <c r="MG376" i="1"/>
  <c r="MG371" i="1"/>
  <c r="MG367" i="1"/>
  <c r="MG379" i="1"/>
  <c r="MG373" i="1"/>
  <c r="MG377" i="1"/>
  <c r="MG365" i="1"/>
  <c r="MG359" i="1"/>
  <c r="MG364" i="1"/>
  <c r="MG362" i="1"/>
  <c r="MG358" i="1"/>
  <c r="MG354" i="1"/>
  <c r="MG369" i="1"/>
  <c r="MG360" i="1"/>
  <c r="MG356" i="1"/>
  <c r="MG363" i="1"/>
  <c r="MG350" i="1"/>
  <c r="MG345" i="1"/>
  <c r="MG347" i="1"/>
  <c r="MG336" i="1"/>
  <c r="MG355" i="1"/>
  <c r="MG343" i="1"/>
  <c r="MG339" i="1"/>
  <c r="MG342" i="1"/>
  <c r="MG340" i="1"/>
  <c r="MG338" i="1"/>
  <c r="MG352" i="1"/>
  <c r="MG337" i="1"/>
  <c r="MG357" i="1"/>
  <c r="MG353" i="1"/>
  <c r="MG351" i="1"/>
  <c r="MG349" i="1"/>
  <c r="MG346" i="1"/>
  <c r="MG344" i="1"/>
  <c r="MG341"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33" i="1"/>
  <c r="MH318" i="1"/>
  <c r="MH388" i="1"/>
  <c r="MH385" i="1"/>
  <c r="MH383" i="1"/>
  <c r="MH381" i="1"/>
  <c r="MH270" i="1"/>
  <c r="MH268" i="1"/>
  <c r="MH289" i="1"/>
  <c r="MH285" i="1"/>
  <c r="MH307" i="1"/>
  <c r="MH304" i="1"/>
  <c r="MH299" i="1"/>
  <c r="MH294" i="1"/>
  <c r="MH332" i="1"/>
  <c r="MH317" i="1"/>
  <c r="MH384" i="1"/>
  <c r="MH241" i="1"/>
  <c r="MH272" i="1"/>
  <c r="MH267" i="1"/>
  <c r="MH283" i="1"/>
  <c r="MH280" i="1"/>
  <c r="MH306" i="1"/>
  <c r="MH298" i="1"/>
  <c r="MH390" i="1"/>
  <c r="MH271" i="1"/>
  <c r="MH291" i="1"/>
  <c r="MH284" i="1"/>
  <c r="MH282" i="1"/>
  <c r="MH293" i="1"/>
  <c r="MH334" i="1"/>
  <c r="MH190" i="1"/>
  <c r="MH163" i="1"/>
  <c r="MH145" i="1"/>
  <c r="MH287" i="1"/>
  <c r="MH296" i="1"/>
  <c r="MH319" i="1"/>
  <c r="MH378" i="1"/>
  <c r="MH288" i="1"/>
  <c r="MH387" i="1"/>
  <c r="MH386" i="1"/>
  <c r="MH377" i="1"/>
  <c r="MH305" i="1"/>
  <c r="MH376" i="1"/>
  <c r="MH371" i="1"/>
  <c r="MH367" i="1"/>
  <c r="MH389" i="1"/>
  <c r="MH380" i="1"/>
  <c r="MH379" i="1"/>
  <c r="MH382" i="1"/>
  <c r="MH316" i="1"/>
  <c r="MH375" i="1"/>
  <c r="MH372" i="1"/>
  <c r="MH368" i="1"/>
  <c r="MH364" i="1"/>
  <c r="MH362" i="1"/>
  <c r="MH358" i="1"/>
  <c r="MH370" i="1"/>
  <c r="MH369" i="1"/>
  <c r="MH366" i="1"/>
  <c r="MH363" i="1"/>
  <c r="MH373" i="1"/>
  <c r="MH365" i="1"/>
  <c r="MH359" i="1"/>
  <c r="MH357" i="1"/>
  <c r="MH355" i="1"/>
  <c r="MH353" i="1"/>
  <c r="MH360" i="1"/>
  <c r="MH343" i="1"/>
  <c r="MH339" i="1"/>
  <c r="MH351" i="1"/>
  <c r="MH349" i="1"/>
  <c r="MH337" i="1"/>
  <c r="MH352" i="1"/>
  <c r="MH347" i="1"/>
  <c r="MH342" i="1"/>
  <c r="MH340" i="1"/>
  <c r="MH338" i="1"/>
  <c r="MH336" i="1"/>
  <c r="MH346" i="1"/>
  <c r="MH344" i="1"/>
  <c r="MH341" i="1"/>
  <c r="MH356" i="1"/>
  <c r="MH354" i="1"/>
  <c r="MH350" i="1"/>
  <c r="MH345"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7" i="1"/>
  <c r="MI304" i="1"/>
  <c r="MI299" i="1"/>
  <c r="MI294" i="1"/>
  <c r="MI332" i="1"/>
  <c r="MI317" i="1"/>
  <c r="MI384" i="1"/>
  <c r="MI247" i="1"/>
  <c r="MI257" i="1"/>
  <c r="MI277" i="1"/>
  <c r="MI272" i="1"/>
  <c r="MI267" i="1"/>
  <c r="MI283" i="1"/>
  <c r="MI280" i="1"/>
  <c r="MI306" i="1"/>
  <c r="MI298" i="1"/>
  <c r="MI390" i="1"/>
  <c r="MI199" i="1"/>
  <c r="MI253" i="1"/>
  <c r="MI273" i="1"/>
  <c r="MI271" i="1"/>
  <c r="MI291" i="1"/>
  <c r="MI288" i="1"/>
  <c r="MI287" i="1"/>
  <c r="MI284" i="1"/>
  <c r="MI282" i="1"/>
  <c r="MI305" i="1"/>
  <c r="MI296" i="1"/>
  <c r="MI293" i="1"/>
  <c r="MI334" i="1"/>
  <c r="MI319" i="1"/>
  <c r="MI316" i="1"/>
  <c r="MI389" i="1"/>
  <c r="MI387" i="1"/>
  <c r="MI386" i="1"/>
  <c r="MI382" i="1"/>
  <c r="MI274" i="1"/>
  <c r="MI269" i="1"/>
  <c r="MI290" i="1"/>
  <c r="MI281" i="1"/>
  <c r="MI333" i="1"/>
  <c r="MI260" i="1"/>
  <c r="MI286" i="1"/>
  <c r="MI383" i="1"/>
  <c r="MI300" i="1"/>
  <c r="MI297" i="1"/>
  <c r="MI318" i="1"/>
  <c r="MI377" i="1"/>
  <c r="MI266" i="1"/>
  <c r="MI385" i="1"/>
  <c r="MI379" i="1"/>
  <c r="MI376" i="1"/>
  <c r="MI380" i="1"/>
  <c r="MI378" i="1"/>
  <c r="MI373" i="1"/>
  <c r="MI369" i="1"/>
  <c r="MI388" i="1"/>
  <c r="MI295" i="1"/>
  <c r="MI381" i="1"/>
  <c r="MI371" i="1"/>
  <c r="MI370" i="1"/>
  <c r="MI366" i="1"/>
  <c r="MI363" i="1"/>
  <c r="MI367" i="1"/>
  <c r="MI360" i="1"/>
  <c r="MI356" i="1"/>
  <c r="MI372" i="1"/>
  <c r="MI365" i="1"/>
  <c r="MI375" i="1"/>
  <c r="MI368" i="1"/>
  <c r="MI364" i="1"/>
  <c r="MI362" i="1"/>
  <c r="MI358" i="1"/>
  <c r="MI354" i="1"/>
  <c r="MI359" i="1"/>
  <c r="MI355" i="1"/>
  <c r="MI352" i="1"/>
  <c r="MI347" i="1"/>
  <c r="MI342" i="1"/>
  <c r="MI340" i="1"/>
  <c r="MI338" i="1"/>
  <c r="MI336" i="1"/>
  <c r="MI350" i="1"/>
  <c r="MI339" i="1"/>
  <c r="MI351" i="1"/>
  <c r="MI349" i="1"/>
  <c r="MI346" i="1"/>
  <c r="MI344" i="1"/>
  <c r="MI341" i="1"/>
  <c r="MI337" i="1"/>
  <c r="MI345" i="1"/>
  <c r="MI357" i="1"/>
  <c r="MI353" i="1"/>
  <c r="MI343"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6" i="1"/>
  <c r="MJ298" i="1"/>
  <c r="MJ390" i="1"/>
  <c r="MJ142" i="1"/>
  <c r="MJ194" i="1"/>
  <c r="MJ188" i="1"/>
  <c r="MJ261" i="1"/>
  <c r="MJ276" i="1"/>
  <c r="MJ271" i="1"/>
  <c r="MJ291" i="1"/>
  <c r="MJ288" i="1"/>
  <c r="MJ287" i="1"/>
  <c r="MJ284" i="1"/>
  <c r="MJ282" i="1"/>
  <c r="MJ305" i="1"/>
  <c r="MJ296" i="1"/>
  <c r="MJ293" i="1"/>
  <c r="MJ334" i="1"/>
  <c r="MJ319" i="1"/>
  <c r="MJ316" i="1"/>
  <c r="MJ389" i="1"/>
  <c r="MJ387" i="1"/>
  <c r="MJ386" i="1"/>
  <c r="MJ382" i="1"/>
  <c r="MJ264" i="1"/>
  <c r="MJ269" i="1"/>
  <c r="MJ266" i="1"/>
  <c r="MJ290" i="1"/>
  <c r="MJ286" i="1"/>
  <c r="MJ281" i="1"/>
  <c r="MJ300" i="1"/>
  <c r="MJ297" i="1"/>
  <c r="MJ295" i="1"/>
  <c r="MJ333" i="1"/>
  <c r="MJ318" i="1"/>
  <c r="MJ388" i="1"/>
  <c r="MJ385" i="1"/>
  <c r="MJ383" i="1"/>
  <c r="MJ381" i="1"/>
  <c r="MJ268" i="1"/>
  <c r="MJ240" i="1"/>
  <c r="MJ289" i="1"/>
  <c r="MJ307" i="1"/>
  <c r="MJ332" i="1"/>
  <c r="MJ259" i="1"/>
  <c r="MJ270" i="1"/>
  <c r="MJ294" i="1"/>
  <c r="MJ317" i="1"/>
  <c r="MJ379" i="1"/>
  <c r="MJ376" i="1"/>
  <c r="MJ285" i="1"/>
  <c r="MJ304" i="1"/>
  <c r="MJ384" i="1"/>
  <c r="MJ380" i="1"/>
  <c r="MJ299" i="1"/>
  <c r="MJ373" i="1"/>
  <c r="MJ369" i="1"/>
  <c r="MJ377" i="1"/>
  <c r="MJ375" i="1"/>
  <c r="MJ372" i="1"/>
  <c r="MJ370" i="1"/>
  <c r="MJ368" i="1"/>
  <c r="MJ366" i="1"/>
  <c r="MJ378" i="1"/>
  <c r="MJ367" i="1"/>
  <c r="MJ360" i="1"/>
  <c r="MJ365" i="1"/>
  <c r="MJ359" i="1"/>
  <c r="MJ357" i="1"/>
  <c r="MJ355" i="1"/>
  <c r="MJ353" i="1"/>
  <c r="MJ371" i="1"/>
  <c r="MJ363" i="1"/>
  <c r="MJ358" i="1"/>
  <c r="MJ351" i="1"/>
  <c r="MJ349" i="1"/>
  <c r="MJ346" i="1"/>
  <c r="MJ344" i="1"/>
  <c r="MJ341" i="1"/>
  <c r="MJ337" i="1"/>
  <c r="MJ339" i="1"/>
  <c r="MJ350" i="1"/>
  <c r="MJ345" i="1"/>
  <c r="MJ343" i="1"/>
  <c r="MJ342" i="1"/>
  <c r="MJ340" i="1"/>
  <c r="MJ338" i="1"/>
  <c r="MJ362" i="1"/>
  <c r="MJ356" i="1"/>
  <c r="MJ354" i="1"/>
  <c r="MJ336" i="1"/>
  <c r="MJ364" i="1"/>
  <c r="MJ352" i="1"/>
  <c r="MJ347"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5" i="1"/>
  <c r="MK296" i="1"/>
  <c r="MK293" i="1"/>
  <c r="MK334" i="1"/>
  <c r="MK319" i="1"/>
  <c r="MK316" i="1"/>
  <c r="MK389" i="1"/>
  <c r="MK387" i="1"/>
  <c r="MK386" i="1"/>
  <c r="MK382" i="1"/>
  <c r="MK144" i="1"/>
  <c r="MK244" i="1"/>
  <c r="MK275" i="1"/>
  <c r="MK273" i="1"/>
  <c r="MK269" i="1"/>
  <c r="MK266" i="1"/>
  <c r="MK290" i="1"/>
  <c r="MK286" i="1"/>
  <c r="MK281" i="1"/>
  <c r="MK300" i="1"/>
  <c r="MK297" i="1"/>
  <c r="MK295" i="1"/>
  <c r="MK333" i="1"/>
  <c r="MK318" i="1"/>
  <c r="MK388" i="1"/>
  <c r="MK385" i="1"/>
  <c r="MK383" i="1"/>
  <c r="MK381" i="1"/>
  <c r="MK150" i="1"/>
  <c r="MK263" i="1"/>
  <c r="MK270" i="1"/>
  <c r="MK268" i="1"/>
  <c r="MK289" i="1"/>
  <c r="MK285" i="1"/>
  <c r="MK307" i="1"/>
  <c r="MK304" i="1"/>
  <c r="MK299" i="1"/>
  <c r="MK294" i="1"/>
  <c r="MK332" i="1"/>
  <c r="MK317" i="1"/>
  <c r="MK384" i="1"/>
  <c r="MK258" i="1"/>
  <c r="MK267" i="1"/>
  <c r="MK306" i="1"/>
  <c r="MK272" i="1"/>
  <c r="MK280" i="1"/>
  <c r="MK283" i="1"/>
  <c r="MK298" i="1"/>
  <c r="MK390" i="1"/>
  <c r="MK380" i="1"/>
  <c r="MK378" i="1"/>
  <c r="MK379" i="1"/>
  <c r="MK377" i="1"/>
  <c r="MK375" i="1"/>
  <c r="MK372" i="1"/>
  <c r="MK370" i="1"/>
  <c r="MK368" i="1"/>
  <c r="MK366" i="1"/>
  <c r="MK371" i="1"/>
  <c r="MK367" i="1"/>
  <c r="MK376" i="1"/>
  <c r="MK373" i="1"/>
  <c r="MK369" i="1"/>
  <c r="MK365" i="1"/>
  <c r="MK359" i="1"/>
  <c r="MK364" i="1"/>
  <c r="MK362" i="1"/>
  <c r="MK358" i="1"/>
  <c r="MK354" i="1"/>
  <c r="MK360" i="1"/>
  <c r="MK356" i="1"/>
  <c r="MK350" i="1"/>
  <c r="MK345" i="1"/>
  <c r="MK340" i="1"/>
  <c r="MK338" i="1"/>
  <c r="MK341" i="1"/>
  <c r="MK357" i="1"/>
  <c r="MK353" i="1"/>
  <c r="MK343" i="1"/>
  <c r="MK339" i="1"/>
  <c r="MK347" i="1"/>
  <c r="MK336" i="1"/>
  <c r="MK337" i="1"/>
  <c r="MK352" i="1"/>
  <c r="MK342" i="1"/>
  <c r="MK363" i="1"/>
  <c r="MK355" i="1"/>
  <c r="MK351" i="1"/>
  <c r="MK349" i="1"/>
  <c r="MK346" i="1"/>
  <c r="MK344"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33" i="1"/>
  <c r="ML318" i="1"/>
  <c r="ML388" i="1"/>
  <c r="ML385" i="1"/>
  <c r="ML383" i="1"/>
  <c r="ML381" i="1"/>
  <c r="ML241" i="1"/>
  <c r="ML270" i="1"/>
  <c r="ML268" i="1"/>
  <c r="ML289" i="1"/>
  <c r="ML285" i="1"/>
  <c r="ML307" i="1"/>
  <c r="ML304" i="1"/>
  <c r="ML299" i="1"/>
  <c r="ML294" i="1"/>
  <c r="ML332" i="1"/>
  <c r="ML317" i="1"/>
  <c r="ML384" i="1"/>
  <c r="ML272" i="1"/>
  <c r="ML267" i="1"/>
  <c r="ML283" i="1"/>
  <c r="ML280" i="1"/>
  <c r="ML306" i="1"/>
  <c r="ML298" i="1"/>
  <c r="ML390" i="1"/>
  <c r="ML271" i="1"/>
  <c r="ML291" i="1"/>
  <c r="ML262" i="1"/>
  <c r="ML141" i="1"/>
  <c r="ML246" i="1"/>
  <c r="ML287" i="1"/>
  <c r="ML296" i="1"/>
  <c r="ML293" i="1"/>
  <c r="ML319" i="1"/>
  <c r="ML288" i="1"/>
  <c r="ML284" i="1"/>
  <c r="ML334" i="1"/>
  <c r="ML387" i="1"/>
  <c r="ML386" i="1"/>
  <c r="ML378" i="1"/>
  <c r="ML305" i="1"/>
  <c r="ML316" i="1"/>
  <c r="ML389" i="1"/>
  <c r="ML382" i="1"/>
  <c r="ML377" i="1"/>
  <c r="ML282" i="1"/>
  <c r="ML371" i="1"/>
  <c r="ML367" i="1"/>
  <c r="ML380" i="1"/>
  <c r="ML379" i="1"/>
  <c r="ML375" i="1"/>
  <c r="ML372" i="1"/>
  <c r="ML364" i="1"/>
  <c r="ML362" i="1"/>
  <c r="ML358" i="1"/>
  <c r="ML373" i="1"/>
  <c r="ML363" i="1"/>
  <c r="ML368" i="1"/>
  <c r="ML376" i="1"/>
  <c r="ML370" i="1"/>
  <c r="ML369" i="1"/>
  <c r="ML366" i="1"/>
  <c r="ML365" i="1"/>
  <c r="ML359" i="1"/>
  <c r="ML357" i="1"/>
  <c r="ML355" i="1"/>
  <c r="ML353" i="1"/>
  <c r="ML343" i="1"/>
  <c r="ML339" i="1"/>
  <c r="ML346" i="1"/>
  <c r="ML344" i="1"/>
  <c r="ML356" i="1"/>
  <c r="ML354" i="1"/>
  <c r="ML352" i="1"/>
  <c r="ML347" i="1"/>
  <c r="ML342" i="1"/>
  <c r="ML340" i="1"/>
  <c r="ML338" i="1"/>
  <c r="ML336" i="1"/>
  <c r="ML351" i="1"/>
  <c r="ML349" i="1"/>
  <c r="ML337" i="1"/>
  <c r="ML341" i="1"/>
  <c r="ML360" i="1"/>
  <c r="ML350" i="1"/>
  <c r="ML345"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7" i="1"/>
  <c r="MM304" i="1"/>
  <c r="MM299" i="1"/>
  <c r="MM294" i="1"/>
  <c r="MM332" i="1"/>
  <c r="MM317" i="1"/>
  <c r="MM384" i="1"/>
  <c r="MM253" i="1"/>
  <c r="MM272" i="1"/>
  <c r="MM267" i="1"/>
  <c r="MM283" i="1"/>
  <c r="MM280" i="1"/>
  <c r="MM306" i="1"/>
  <c r="MM298" i="1"/>
  <c r="MM390" i="1"/>
  <c r="MM260" i="1"/>
  <c r="MM274" i="1"/>
  <c r="MM271" i="1"/>
  <c r="MM291" i="1"/>
  <c r="MM288" i="1"/>
  <c r="MM287" i="1"/>
  <c r="MM284" i="1"/>
  <c r="MM282" i="1"/>
  <c r="MM305" i="1"/>
  <c r="MM296" i="1"/>
  <c r="MM293" i="1"/>
  <c r="MM334" i="1"/>
  <c r="MM319" i="1"/>
  <c r="MM316" i="1"/>
  <c r="MM389" i="1"/>
  <c r="MM387" i="1"/>
  <c r="MM386" i="1"/>
  <c r="MM382" i="1"/>
  <c r="MM290" i="1"/>
  <c r="MM266" i="1"/>
  <c r="MM300" i="1"/>
  <c r="MM245" i="1"/>
  <c r="MM256" i="1"/>
  <c r="MM297" i="1"/>
  <c r="MM318" i="1"/>
  <c r="MM281" i="1"/>
  <c r="MM385" i="1"/>
  <c r="MM377" i="1"/>
  <c r="MM295" i="1"/>
  <c r="MM388" i="1"/>
  <c r="MM381" i="1"/>
  <c r="MM379" i="1"/>
  <c r="MM376" i="1"/>
  <c r="MM269" i="1"/>
  <c r="MM286" i="1"/>
  <c r="MM373" i="1"/>
  <c r="MM369" i="1"/>
  <c r="MM333" i="1"/>
  <c r="MM383" i="1"/>
  <c r="MM380" i="1"/>
  <c r="MM378" i="1"/>
  <c r="MM371" i="1"/>
  <c r="MM363" i="1"/>
  <c r="MM372" i="1"/>
  <c r="MM368" i="1"/>
  <c r="MM360" i="1"/>
  <c r="MM356" i="1"/>
  <c r="MM375" i="1"/>
  <c r="MM370" i="1"/>
  <c r="MM366" i="1"/>
  <c r="MM365" i="1"/>
  <c r="MM367" i="1"/>
  <c r="MM364" i="1"/>
  <c r="MM362" i="1"/>
  <c r="MM358" i="1"/>
  <c r="MM354" i="1"/>
  <c r="MM357" i="1"/>
  <c r="MM353" i="1"/>
  <c r="MM352" i="1"/>
  <c r="MM347" i="1"/>
  <c r="MM342" i="1"/>
  <c r="MM340" i="1"/>
  <c r="MM338" i="1"/>
  <c r="MM336" i="1"/>
  <c r="MM351" i="1"/>
  <c r="MM349" i="1"/>
  <c r="MM346" i="1"/>
  <c r="MM344" i="1"/>
  <c r="MM341" i="1"/>
  <c r="MM337" i="1"/>
  <c r="MM350" i="1"/>
  <c r="MM345" i="1"/>
  <c r="MM339" i="1"/>
  <c r="MM355" i="1"/>
  <c r="MM359" i="1"/>
  <c r="MM343"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6" i="1"/>
  <c r="MN298" i="1"/>
  <c r="MN390" i="1"/>
  <c r="MN264" i="1"/>
  <c r="MN271" i="1"/>
  <c r="MN291" i="1"/>
  <c r="MN288" i="1"/>
  <c r="MN287" i="1"/>
  <c r="MN284" i="1"/>
  <c r="MN282" i="1"/>
  <c r="MN305" i="1"/>
  <c r="MN296" i="1"/>
  <c r="MN293" i="1"/>
  <c r="MN334" i="1"/>
  <c r="MN319" i="1"/>
  <c r="MN316" i="1"/>
  <c r="MN389" i="1"/>
  <c r="MN387" i="1"/>
  <c r="MN386" i="1"/>
  <c r="MN382" i="1"/>
  <c r="MN240" i="1"/>
  <c r="MN259" i="1"/>
  <c r="MN269" i="1"/>
  <c r="MN266" i="1"/>
  <c r="MN290" i="1"/>
  <c r="MN286" i="1"/>
  <c r="MN281" i="1"/>
  <c r="MN300" i="1"/>
  <c r="MN297" i="1"/>
  <c r="MN295" i="1"/>
  <c r="MN333" i="1"/>
  <c r="MN318" i="1"/>
  <c r="MN388" i="1"/>
  <c r="MN385" i="1"/>
  <c r="MN383" i="1"/>
  <c r="MN381" i="1"/>
  <c r="MN243" i="1"/>
  <c r="MN289" i="1"/>
  <c r="MN270" i="1"/>
  <c r="MN299" i="1"/>
  <c r="MN255" i="1"/>
  <c r="MN294" i="1"/>
  <c r="MN317" i="1"/>
  <c r="MN285" i="1"/>
  <c r="MN307" i="1"/>
  <c r="MN304" i="1"/>
  <c r="MN332" i="1"/>
  <c r="MN384" i="1"/>
  <c r="MN379" i="1"/>
  <c r="MN376" i="1"/>
  <c r="MN268" i="1"/>
  <c r="MN380" i="1"/>
  <c r="MN373" i="1"/>
  <c r="MN369" i="1"/>
  <c r="MN378" i="1"/>
  <c r="MN375" i="1"/>
  <c r="MN372" i="1"/>
  <c r="MN370" i="1"/>
  <c r="MN368" i="1"/>
  <c r="MN366" i="1"/>
  <c r="MN377" i="1"/>
  <c r="MN360" i="1"/>
  <c r="MN371" i="1"/>
  <c r="MN365" i="1"/>
  <c r="MN359" i="1"/>
  <c r="MN357" i="1"/>
  <c r="MN355" i="1"/>
  <c r="MN353" i="1"/>
  <c r="MN367" i="1"/>
  <c r="MN363" i="1"/>
  <c r="MN356" i="1"/>
  <c r="MN354" i="1"/>
  <c r="MN351" i="1"/>
  <c r="MN349" i="1"/>
  <c r="MN346" i="1"/>
  <c r="MN344" i="1"/>
  <c r="MN341" i="1"/>
  <c r="MN337" i="1"/>
  <c r="MN343" i="1"/>
  <c r="MN342" i="1"/>
  <c r="MN336" i="1"/>
  <c r="MN362" i="1"/>
  <c r="MN350" i="1"/>
  <c r="MN345" i="1"/>
  <c r="MN339" i="1"/>
  <c r="MN364" i="1"/>
  <c r="MN340" i="1"/>
  <c r="MN338" i="1"/>
  <c r="MN358" i="1"/>
  <c r="MN352" i="1"/>
  <c r="MN347"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5" i="1"/>
  <c r="MO296" i="1"/>
  <c r="MO293" i="1"/>
  <c r="MO334" i="1"/>
  <c r="MO319" i="1"/>
  <c r="MO316" i="1"/>
  <c r="MO389" i="1"/>
  <c r="MO387" i="1"/>
  <c r="MO386" i="1"/>
  <c r="MO382" i="1"/>
  <c r="MO263" i="1"/>
  <c r="MO269" i="1"/>
  <c r="MO266" i="1"/>
  <c r="MO290" i="1"/>
  <c r="MO286" i="1"/>
  <c r="MO281" i="1"/>
  <c r="MO300" i="1"/>
  <c r="MO297" i="1"/>
  <c r="MO295" i="1"/>
  <c r="MO333" i="1"/>
  <c r="MO318" i="1"/>
  <c r="MO388" i="1"/>
  <c r="MO385" i="1"/>
  <c r="MO383" i="1"/>
  <c r="MO381" i="1"/>
  <c r="MO258" i="1"/>
  <c r="MO270" i="1"/>
  <c r="MO268" i="1"/>
  <c r="MO289" i="1"/>
  <c r="MO285" i="1"/>
  <c r="MO307" i="1"/>
  <c r="MO304" i="1"/>
  <c r="MO299" i="1"/>
  <c r="MO294" i="1"/>
  <c r="MO332" i="1"/>
  <c r="MO317" i="1"/>
  <c r="MO384" i="1"/>
  <c r="MO254" i="1"/>
  <c r="MO242" i="1"/>
  <c r="MO280" i="1"/>
  <c r="MO298" i="1"/>
  <c r="MO153" i="1"/>
  <c r="MO272" i="1"/>
  <c r="MO273" i="1"/>
  <c r="MO283" i="1"/>
  <c r="MO390" i="1"/>
  <c r="MO267" i="1"/>
  <c r="MO380" i="1"/>
  <c r="MO378" i="1"/>
  <c r="MO306" i="1"/>
  <c r="MO375" i="1"/>
  <c r="MO372" i="1"/>
  <c r="MO370" i="1"/>
  <c r="MO368" i="1"/>
  <c r="MO366" i="1"/>
  <c r="MO376" i="1"/>
  <c r="MO371" i="1"/>
  <c r="MO367" i="1"/>
  <c r="MO379" i="1"/>
  <c r="MO373" i="1"/>
  <c r="MO365" i="1"/>
  <c r="MO359" i="1"/>
  <c r="MO364" i="1"/>
  <c r="MO362" i="1"/>
  <c r="MO358" i="1"/>
  <c r="MO354" i="1"/>
  <c r="MO369" i="1"/>
  <c r="MO377" i="1"/>
  <c r="MO360" i="1"/>
  <c r="MO356" i="1"/>
  <c r="MO350" i="1"/>
  <c r="MO345" i="1"/>
  <c r="MO342" i="1"/>
  <c r="MO336" i="1"/>
  <c r="MO337" i="1"/>
  <c r="MO355" i="1"/>
  <c r="MO343" i="1"/>
  <c r="MO339" i="1"/>
  <c r="MO340" i="1"/>
  <c r="MO338" i="1"/>
  <c r="MO341" i="1"/>
  <c r="MO363" i="1"/>
  <c r="MO352" i="1"/>
  <c r="MO347" i="1"/>
  <c r="MO357" i="1"/>
  <c r="MO353" i="1"/>
  <c r="MO351" i="1"/>
  <c r="MO349" i="1"/>
  <c r="MO346" i="1"/>
  <c r="MO344"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33" i="1"/>
  <c r="MP318" i="1"/>
  <c r="MP388" i="1"/>
  <c r="MP385" i="1"/>
  <c r="MP383" i="1"/>
  <c r="MP381" i="1"/>
  <c r="MP270" i="1"/>
  <c r="MP268" i="1"/>
  <c r="MP289" i="1"/>
  <c r="MP285" i="1"/>
  <c r="MP307" i="1"/>
  <c r="MP304" i="1"/>
  <c r="MP299" i="1"/>
  <c r="MP294" i="1"/>
  <c r="MP332" i="1"/>
  <c r="MP317" i="1"/>
  <c r="MP384" i="1"/>
  <c r="MP262" i="1"/>
  <c r="MP272" i="1"/>
  <c r="MP267" i="1"/>
  <c r="MP283" i="1"/>
  <c r="MP280" i="1"/>
  <c r="MP306" i="1"/>
  <c r="MP298" i="1"/>
  <c r="MP390" i="1"/>
  <c r="MP288" i="1"/>
  <c r="MP287" i="1"/>
  <c r="MP305" i="1"/>
  <c r="MP296" i="1"/>
  <c r="MP291" i="1"/>
  <c r="MP284" i="1"/>
  <c r="MP334" i="1"/>
  <c r="MP387" i="1"/>
  <c r="MP386" i="1"/>
  <c r="MP271" i="1"/>
  <c r="MP316" i="1"/>
  <c r="MP389" i="1"/>
  <c r="MP382" i="1"/>
  <c r="MP378" i="1"/>
  <c r="MP282" i="1"/>
  <c r="MP377" i="1"/>
  <c r="MP376" i="1"/>
  <c r="MP371" i="1"/>
  <c r="MP367" i="1"/>
  <c r="MP380" i="1"/>
  <c r="MP379" i="1"/>
  <c r="MP319" i="1"/>
  <c r="MP293" i="1"/>
  <c r="MP375" i="1"/>
  <c r="MP372" i="1"/>
  <c r="MP373" i="1"/>
  <c r="MP368" i="1"/>
  <c r="MP364" i="1"/>
  <c r="MP362" i="1"/>
  <c r="MP358" i="1"/>
  <c r="MP370" i="1"/>
  <c r="MP369" i="1"/>
  <c r="MP366" i="1"/>
  <c r="MP363" i="1"/>
  <c r="MP365" i="1"/>
  <c r="MP359" i="1"/>
  <c r="MP357" i="1"/>
  <c r="MP355" i="1"/>
  <c r="MP353" i="1"/>
  <c r="MP343" i="1"/>
  <c r="MP339" i="1"/>
  <c r="MP351" i="1"/>
  <c r="MP349" i="1"/>
  <c r="MP341" i="1"/>
  <c r="MP337" i="1"/>
  <c r="MP352" i="1"/>
  <c r="MP347" i="1"/>
  <c r="MP342" i="1"/>
  <c r="MP340" i="1"/>
  <c r="MP338" i="1"/>
  <c r="MP336" i="1"/>
  <c r="MP346" i="1"/>
  <c r="MP344" i="1"/>
  <c r="MP360" i="1"/>
  <c r="MP356" i="1"/>
  <c r="MP354" i="1"/>
  <c r="MP350" i="1"/>
  <c r="MP345"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7" i="1"/>
  <c r="MQ304" i="1"/>
  <c r="MQ299" i="1"/>
  <c r="MQ294" i="1"/>
  <c r="MQ332" i="1"/>
  <c r="MQ317" i="1"/>
  <c r="MQ384" i="1"/>
  <c r="MQ260" i="1"/>
  <c r="MQ274" i="1"/>
  <c r="MQ272" i="1"/>
  <c r="MQ267" i="1"/>
  <c r="MQ283" i="1"/>
  <c r="MQ280" i="1"/>
  <c r="MQ306" i="1"/>
  <c r="MQ298" i="1"/>
  <c r="MQ390" i="1"/>
  <c r="MQ246" i="1"/>
  <c r="MQ245" i="1"/>
  <c r="MQ256" i="1"/>
  <c r="MQ273" i="1"/>
  <c r="MQ271" i="1"/>
  <c r="MQ291" i="1"/>
  <c r="MQ288" i="1"/>
  <c r="MQ287" i="1"/>
  <c r="MQ284" i="1"/>
  <c r="MQ282" i="1"/>
  <c r="MQ305" i="1"/>
  <c r="MQ296" i="1"/>
  <c r="MQ293" i="1"/>
  <c r="MQ334" i="1"/>
  <c r="MQ319" i="1"/>
  <c r="MQ316" i="1"/>
  <c r="MQ389" i="1"/>
  <c r="MQ387" i="1"/>
  <c r="MQ386" i="1"/>
  <c r="MQ382" i="1"/>
  <c r="MQ266" i="1"/>
  <c r="MQ286" i="1"/>
  <c r="MQ295" i="1"/>
  <c r="MQ257" i="1"/>
  <c r="MQ277" i="1"/>
  <c r="MQ290" i="1"/>
  <c r="MQ281" i="1"/>
  <c r="MQ300" i="1"/>
  <c r="MQ385" i="1"/>
  <c r="MQ388" i="1"/>
  <c r="MQ381" i="1"/>
  <c r="MQ377" i="1"/>
  <c r="MQ269" i="1"/>
  <c r="MQ333" i="1"/>
  <c r="MQ383" i="1"/>
  <c r="MQ379" i="1"/>
  <c r="MQ376" i="1"/>
  <c r="MQ380" i="1"/>
  <c r="MQ378" i="1"/>
  <c r="MQ297" i="1"/>
  <c r="MQ373" i="1"/>
  <c r="MQ369" i="1"/>
  <c r="MQ318" i="1"/>
  <c r="MQ371" i="1"/>
  <c r="MQ372" i="1"/>
  <c r="MQ370" i="1"/>
  <c r="MQ366" i="1"/>
  <c r="MQ363" i="1"/>
  <c r="MQ375" i="1"/>
  <c r="MQ367" i="1"/>
  <c r="MQ360" i="1"/>
  <c r="MQ356" i="1"/>
  <c r="MQ365" i="1"/>
  <c r="MQ368" i="1"/>
  <c r="MQ364" i="1"/>
  <c r="MQ362" i="1"/>
  <c r="MQ358" i="1"/>
  <c r="MQ354" i="1"/>
  <c r="MQ355" i="1"/>
  <c r="MQ352" i="1"/>
  <c r="MQ347" i="1"/>
  <c r="MQ342" i="1"/>
  <c r="MQ340" i="1"/>
  <c r="MQ338" i="1"/>
  <c r="MQ336" i="1"/>
  <c r="MQ350" i="1"/>
  <c r="MQ345" i="1"/>
  <c r="MQ351" i="1"/>
  <c r="MQ349" i="1"/>
  <c r="MQ346" i="1"/>
  <c r="MQ344" i="1"/>
  <c r="MQ341" i="1"/>
  <c r="MQ337" i="1"/>
  <c r="MQ359" i="1"/>
  <c r="MQ357" i="1"/>
  <c r="MQ353" i="1"/>
  <c r="MQ343" i="1"/>
  <c r="MQ339"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6" i="1"/>
  <c r="MR298" i="1"/>
  <c r="MR390" i="1"/>
  <c r="MR240" i="1"/>
  <c r="MR259" i="1"/>
  <c r="MR271" i="1"/>
  <c r="MR291" i="1"/>
  <c r="MR288" i="1"/>
  <c r="MR287" i="1"/>
  <c r="MR284" i="1"/>
  <c r="MR282" i="1"/>
  <c r="MR305" i="1"/>
  <c r="MR296" i="1"/>
  <c r="MR293" i="1"/>
  <c r="MR334" i="1"/>
  <c r="MR319" i="1"/>
  <c r="MR316" i="1"/>
  <c r="MR389" i="1"/>
  <c r="MR387" i="1"/>
  <c r="MR386" i="1"/>
  <c r="MR382" i="1"/>
  <c r="MR248" i="1"/>
  <c r="MR243" i="1"/>
  <c r="MR255" i="1"/>
  <c r="MR269" i="1"/>
  <c r="MR266" i="1"/>
  <c r="MR290" i="1"/>
  <c r="MR286" i="1"/>
  <c r="MR281" i="1"/>
  <c r="MR300" i="1"/>
  <c r="MR297" i="1"/>
  <c r="MR295" i="1"/>
  <c r="MR333" i="1"/>
  <c r="MR318" i="1"/>
  <c r="MR388" i="1"/>
  <c r="MR385" i="1"/>
  <c r="MR383" i="1"/>
  <c r="MR381" i="1"/>
  <c r="MR276" i="1"/>
  <c r="MR270" i="1"/>
  <c r="MR236" i="1"/>
  <c r="MR285" i="1"/>
  <c r="MR294" i="1"/>
  <c r="MR261" i="1"/>
  <c r="MR289" i="1"/>
  <c r="MR307" i="1"/>
  <c r="MR304" i="1"/>
  <c r="MR332" i="1"/>
  <c r="MR384" i="1"/>
  <c r="MR268" i="1"/>
  <c r="MR379" i="1"/>
  <c r="MR376" i="1"/>
  <c r="MR299" i="1"/>
  <c r="MR380" i="1"/>
  <c r="MR317" i="1"/>
  <c r="MR373" i="1"/>
  <c r="MR369" i="1"/>
  <c r="MR377" i="1"/>
  <c r="MR375" i="1"/>
  <c r="MR372" i="1"/>
  <c r="MR370" i="1"/>
  <c r="MR368" i="1"/>
  <c r="MR366" i="1"/>
  <c r="MR378" i="1"/>
  <c r="MR371" i="1"/>
  <c r="MR367" i="1"/>
  <c r="MR360" i="1"/>
  <c r="MR365" i="1"/>
  <c r="MR359" i="1"/>
  <c r="MR357" i="1"/>
  <c r="MR355" i="1"/>
  <c r="MR353" i="1"/>
  <c r="MR363" i="1"/>
  <c r="MR362" i="1"/>
  <c r="MR351" i="1"/>
  <c r="MR349" i="1"/>
  <c r="MR346" i="1"/>
  <c r="MR344" i="1"/>
  <c r="MR341" i="1"/>
  <c r="MR337" i="1"/>
  <c r="MR339" i="1"/>
  <c r="MR340" i="1"/>
  <c r="MR338" i="1"/>
  <c r="MR364" i="1"/>
  <c r="MR350" i="1"/>
  <c r="MR345" i="1"/>
  <c r="MR343" i="1"/>
  <c r="MR336" i="1"/>
  <c r="MR358" i="1"/>
  <c r="MR356" i="1"/>
  <c r="MR354" i="1"/>
  <c r="MR352" i="1"/>
  <c r="MR347" i="1"/>
  <c r="MR342"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5" i="1"/>
  <c r="MS296" i="1"/>
  <c r="MS293" i="1"/>
  <c r="MS334" i="1"/>
  <c r="MS319" i="1"/>
  <c r="MS316" i="1"/>
  <c r="MS389" i="1"/>
  <c r="MS387" i="1"/>
  <c r="MS386" i="1"/>
  <c r="MS382" i="1"/>
  <c r="MS258" i="1"/>
  <c r="MS273" i="1"/>
  <c r="MS269" i="1"/>
  <c r="MS266" i="1"/>
  <c r="MS290" i="1"/>
  <c r="MS286" i="1"/>
  <c r="MS281" i="1"/>
  <c r="MS300" i="1"/>
  <c r="MS297" i="1"/>
  <c r="MS295" i="1"/>
  <c r="MS333" i="1"/>
  <c r="MS318" i="1"/>
  <c r="MS388" i="1"/>
  <c r="MS385" i="1"/>
  <c r="MS383" i="1"/>
  <c r="MS381" i="1"/>
  <c r="MS242" i="1"/>
  <c r="MS254" i="1"/>
  <c r="MS270" i="1"/>
  <c r="MS268" i="1"/>
  <c r="MS289" i="1"/>
  <c r="MS285" i="1"/>
  <c r="MS307" i="1"/>
  <c r="MS304" i="1"/>
  <c r="MS299" i="1"/>
  <c r="MS294" i="1"/>
  <c r="MS332" i="1"/>
  <c r="MS317" i="1"/>
  <c r="MS384" i="1"/>
  <c r="MS244" i="1"/>
  <c r="MS275" i="1"/>
  <c r="MS272" i="1"/>
  <c r="MS283" i="1"/>
  <c r="MS267" i="1"/>
  <c r="MS298" i="1"/>
  <c r="MS380" i="1"/>
  <c r="MS306" i="1"/>
  <c r="MS378" i="1"/>
  <c r="MS280" i="1"/>
  <c r="MS379" i="1"/>
  <c r="MS377" i="1"/>
  <c r="MS375" i="1"/>
  <c r="MS372" i="1"/>
  <c r="MS370" i="1"/>
  <c r="MS368" i="1"/>
  <c r="MS366" i="1"/>
  <c r="MS371" i="1"/>
  <c r="MS367" i="1"/>
  <c r="MS390" i="1"/>
  <c r="MS376" i="1"/>
  <c r="MS373" i="1"/>
  <c r="MS369" i="1"/>
  <c r="MS365" i="1"/>
  <c r="MS359" i="1"/>
  <c r="MS364" i="1"/>
  <c r="MS362" i="1"/>
  <c r="MS358" i="1"/>
  <c r="MS354" i="1"/>
  <c r="MS360" i="1"/>
  <c r="MS356" i="1"/>
  <c r="MS350" i="1"/>
  <c r="MS345" i="1"/>
  <c r="MS347" i="1"/>
  <c r="MS338" i="1"/>
  <c r="MS341" i="1"/>
  <c r="MS363" i="1"/>
  <c r="MS357" i="1"/>
  <c r="MS353" i="1"/>
  <c r="MS343" i="1"/>
  <c r="MS339" i="1"/>
  <c r="MS342" i="1"/>
  <c r="MS336" i="1"/>
  <c r="MS352" i="1"/>
  <c r="MS340" i="1"/>
  <c r="MS355" i="1"/>
  <c r="MS351" i="1"/>
  <c r="MS349" i="1"/>
  <c r="MS346" i="1"/>
  <c r="MS344" i="1"/>
  <c r="MS337"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33" i="1"/>
  <c r="MT318" i="1"/>
  <c r="MT388" i="1"/>
  <c r="MT385" i="1"/>
  <c r="MT383" i="1"/>
  <c r="MT381" i="1"/>
  <c r="MT262" i="1"/>
  <c r="MT270" i="1"/>
  <c r="MT268" i="1"/>
  <c r="MT289" i="1"/>
  <c r="MT285" i="1"/>
  <c r="MT307" i="1"/>
  <c r="MT304" i="1"/>
  <c r="MT299" i="1"/>
  <c r="MT294" i="1"/>
  <c r="MT332" i="1"/>
  <c r="MT317" i="1"/>
  <c r="MT384" i="1"/>
  <c r="MT272" i="1"/>
  <c r="MT267" i="1"/>
  <c r="MT283" i="1"/>
  <c r="MT280" i="1"/>
  <c r="MT306" i="1"/>
  <c r="MT298" i="1"/>
  <c r="MT390" i="1"/>
  <c r="MT288" i="1"/>
  <c r="MT287" i="1"/>
  <c r="MT241" i="1"/>
  <c r="MT271" i="1"/>
  <c r="MT316" i="1"/>
  <c r="MT389" i="1"/>
  <c r="MT382" i="1"/>
  <c r="MT282" i="1"/>
  <c r="MT305" i="1"/>
  <c r="MT378" i="1"/>
  <c r="MT293" i="1"/>
  <c r="MT319" i="1"/>
  <c r="MT377" i="1"/>
  <c r="MT291" i="1"/>
  <c r="MT284" i="1"/>
  <c r="MT371" i="1"/>
  <c r="MT367" i="1"/>
  <c r="MT334" i="1"/>
  <c r="MT387" i="1"/>
  <c r="MT296" i="1"/>
  <c r="MT386" i="1"/>
  <c r="MT380" i="1"/>
  <c r="MT379" i="1"/>
  <c r="MT375" i="1"/>
  <c r="MT372" i="1"/>
  <c r="MT364" i="1"/>
  <c r="MT362" i="1"/>
  <c r="MT358" i="1"/>
  <c r="MT363" i="1"/>
  <c r="MT376" i="1"/>
  <c r="MT368" i="1"/>
  <c r="MT373" i="1"/>
  <c r="MT370" i="1"/>
  <c r="MT369" i="1"/>
  <c r="MT366" i="1"/>
  <c r="MT365" i="1"/>
  <c r="MT359" i="1"/>
  <c r="MT357" i="1"/>
  <c r="MT355" i="1"/>
  <c r="MT353" i="1"/>
  <c r="MT343" i="1"/>
  <c r="MT339" i="1"/>
  <c r="MT344" i="1"/>
  <c r="MT360" i="1"/>
  <c r="MT356" i="1"/>
  <c r="MT354" i="1"/>
  <c r="MT352" i="1"/>
  <c r="MT347" i="1"/>
  <c r="MT342" i="1"/>
  <c r="MT340" i="1"/>
  <c r="MT338" i="1"/>
  <c r="MT336" i="1"/>
  <c r="MT351" i="1"/>
  <c r="MT341" i="1"/>
  <c r="MT337" i="1"/>
  <c r="MT349" i="1"/>
  <c r="MT346" i="1"/>
  <c r="MT350" i="1"/>
  <c r="MT345"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7" i="1"/>
  <c r="MU304" i="1"/>
  <c r="MU299" i="1"/>
  <c r="MU294" i="1"/>
  <c r="MU332" i="1"/>
  <c r="MU317" i="1"/>
  <c r="MU384" i="1"/>
  <c r="MU200" i="1"/>
  <c r="MU245" i="1"/>
  <c r="MU256" i="1"/>
  <c r="MU272" i="1"/>
  <c r="MU267" i="1"/>
  <c r="MU283" i="1"/>
  <c r="MU280" i="1"/>
  <c r="MU306" i="1"/>
  <c r="MU298" i="1"/>
  <c r="MU390" i="1"/>
  <c r="MU257" i="1"/>
  <c r="MU277" i="1"/>
  <c r="MU271" i="1"/>
  <c r="MU291" i="1"/>
  <c r="MU288" i="1"/>
  <c r="MU287" i="1"/>
  <c r="MU284" i="1"/>
  <c r="MU282" i="1"/>
  <c r="MU305" i="1"/>
  <c r="MU296" i="1"/>
  <c r="MU293" i="1"/>
  <c r="MU334" i="1"/>
  <c r="MU319" i="1"/>
  <c r="MU316" i="1"/>
  <c r="MU389" i="1"/>
  <c r="MU387" i="1"/>
  <c r="MU386" i="1"/>
  <c r="MU382" i="1"/>
  <c r="MU286" i="1"/>
  <c r="MU269" i="1"/>
  <c r="MU297" i="1"/>
  <c r="MU253" i="1"/>
  <c r="MU388" i="1"/>
  <c r="MU381" i="1"/>
  <c r="MU266" i="1"/>
  <c r="MU295" i="1"/>
  <c r="MU333" i="1"/>
  <c r="MU383" i="1"/>
  <c r="MU377" i="1"/>
  <c r="MU318" i="1"/>
  <c r="MU379" i="1"/>
  <c r="MU376" i="1"/>
  <c r="MU290" i="1"/>
  <c r="MU281" i="1"/>
  <c r="MU300" i="1"/>
  <c r="MU385" i="1"/>
  <c r="MU373" i="1"/>
  <c r="MU369" i="1"/>
  <c r="MU380" i="1"/>
  <c r="MU378" i="1"/>
  <c r="MU371" i="1"/>
  <c r="MU375" i="1"/>
  <c r="MU363" i="1"/>
  <c r="MU368" i="1"/>
  <c r="MU360" i="1"/>
  <c r="MU356" i="1"/>
  <c r="MU370" i="1"/>
  <c r="MU366" i="1"/>
  <c r="MU365" i="1"/>
  <c r="MU372" i="1"/>
  <c r="MU367" i="1"/>
  <c r="MU364" i="1"/>
  <c r="MU362" i="1"/>
  <c r="MU358" i="1"/>
  <c r="MU354" i="1"/>
  <c r="MU357" i="1"/>
  <c r="MU353" i="1"/>
  <c r="MU352" i="1"/>
  <c r="MU347" i="1"/>
  <c r="MU342" i="1"/>
  <c r="MU340" i="1"/>
  <c r="MU338" i="1"/>
  <c r="MU336" i="1"/>
  <c r="MU339" i="1"/>
  <c r="MU359" i="1"/>
  <c r="MU351" i="1"/>
  <c r="MU349" i="1"/>
  <c r="MU346" i="1"/>
  <c r="MU344" i="1"/>
  <c r="MU341" i="1"/>
  <c r="MU337" i="1"/>
  <c r="MU345" i="1"/>
  <c r="MU355" i="1"/>
  <c r="MU350" i="1"/>
  <c r="MU343"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6" i="1"/>
  <c r="MV298" i="1"/>
  <c r="MV390" i="1"/>
  <c r="MV246" i="1"/>
  <c r="MV243" i="1"/>
  <c r="MV255" i="1"/>
  <c r="MV271" i="1"/>
  <c r="MV291" i="1"/>
  <c r="MV288" i="1"/>
  <c r="MV287" i="1"/>
  <c r="MV284" i="1"/>
  <c r="MV282" i="1"/>
  <c r="MV305" i="1"/>
  <c r="MV296" i="1"/>
  <c r="MV293" i="1"/>
  <c r="MV334" i="1"/>
  <c r="MV319" i="1"/>
  <c r="MV316" i="1"/>
  <c r="MV389" i="1"/>
  <c r="MV387" i="1"/>
  <c r="MV386" i="1"/>
  <c r="MV382" i="1"/>
  <c r="MV261" i="1"/>
  <c r="MV276" i="1"/>
  <c r="MV269" i="1"/>
  <c r="MV266" i="1"/>
  <c r="MV290" i="1"/>
  <c r="MV286" i="1"/>
  <c r="MV281" i="1"/>
  <c r="MV300" i="1"/>
  <c r="MV297" i="1"/>
  <c r="MV295" i="1"/>
  <c r="MV333" i="1"/>
  <c r="MV318" i="1"/>
  <c r="MV388" i="1"/>
  <c r="MV385" i="1"/>
  <c r="MV383" i="1"/>
  <c r="MV381" i="1"/>
  <c r="MV264" i="1"/>
  <c r="MV268" i="1"/>
  <c r="MV304" i="1"/>
  <c r="MV270" i="1"/>
  <c r="MV285" i="1"/>
  <c r="MV299" i="1"/>
  <c r="MV379" i="1"/>
  <c r="MV376" i="1"/>
  <c r="MV317" i="1"/>
  <c r="MV380" i="1"/>
  <c r="MV289" i="1"/>
  <c r="MV307" i="1"/>
  <c r="MV373" i="1"/>
  <c r="MV369" i="1"/>
  <c r="MV332" i="1"/>
  <c r="MV378" i="1"/>
  <c r="MV375" i="1"/>
  <c r="MV372" i="1"/>
  <c r="MV370" i="1"/>
  <c r="MV368" i="1"/>
  <c r="MV366" i="1"/>
  <c r="MV294" i="1"/>
  <c r="MV384" i="1"/>
  <c r="MV377" i="1"/>
  <c r="MV360" i="1"/>
  <c r="MV365" i="1"/>
  <c r="MV359" i="1"/>
  <c r="MV357" i="1"/>
  <c r="MV355" i="1"/>
  <c r="MV353" i="1"/>
  <c r="MV367" i="1"/>
  <c r="MV371" i="1"/>
  <c r="MV363" i="1"/>
  <c r="MV364" i="1"/>
  <c r="MV356" i="1"/>
  <c r="MV354" i="1"/>
  <c r="MV351" i="1"/>
  <c r="MV349" i="1"/>
  <c r="MV346" i="1"/>
  <c r="MV344" i="1"/>
  <c r="MV341" i="1"/>
  <c r="MV337" i="1"/>
  <c r="MV343" i="1"/>
  <c r="MV336" i="1"/>
  <c r="MV358" i="1"/>
  <c r="MV350" i="1"/>
  <c r="MV345" i="1"/>
  <c r="MV339" i="1"/>
  <c r="MV342" i="1"/>
  <c r="MV340" i="1"/>
  <c r="MV338" i="1"/>
  <c r="MV362" i="1"/>
  <c r="MV352" i="1"/>
  <c r="MV347"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5" i="1"/>
  <c r="MW296" i="1"/>
  <c r="MW293" i="1"/>
  <c r="MW334" i="1"/>
  <c r="MW319" i="1"/>
  <c r="MW316" i="1"/>
  <c r="MW389" i="1"/>
  <c r="MW387" i="1"/>
  <c r="MW386" i="1"/>
  <c r="MW382" i="1"/>
  <c r="MW242" i="1"/>
  <c r="MW254" i="1"/>
  <c r="MW269" i="1"/>
  <c r="MW266" i="1"/>
  <c r="MW290" i="1"/>
  <c r="MW286" i="1"/>
  <c r="MW281" i="1"/>
  <c r="MW300" i="1"/>
  <c r="MW297" i="1"/>
  <c r="MW295" i="1"/>
  <c r="MW333" i="1"/>
  <c r="MW318" i="1"/>
  <c r="MW388" i="1"/>
  <c r="MW385" i="1"/>
  <c r="MW383" i="1"/>
  <c r="MW381" i="1"/>
  <c r="MW250" i="1"/>
  <c r="MW244" i="1"/>
  <c r="MW275" i="1"/>
  <c r="MW270" i="1"/>
  <c r="MW268" i="1"/>
  <c r="MW289" i="1"/>
  <c r="MW285" i="1"/>
  <c r="MW307" i="1"/>
  <c r="MW304" i="1"/>
  <c r="MW299" i="1"/>
  <c r="MW294" i="1"/>
  <c r="MW332" i="1"/>
  <c r="MW317" i="1"/>
  <c r="MW384" i="1"/>
  <c r="MW272" i="1"/>
  <c r="MW267" i="1"/>
  <c r="MW273" i="1"/>
  <c r="MW263" i="1"/>
  <c r="MW306" i="1"/>
  <c r="MW380" i="1"/>
  <c r="MW280" i="1"/>
  <c r="MW390" i="1"/>
  <c r="MW378" i="1"/>
  <c r="MW283" i="1"/>
  <c r="MW298" i="1"/>
  <c r="MW375" i="1"/>
  <c r="MW372" i="1"/>
  <c r="MW370" i="1"/>
  <c r="MW368" i="1"/>
  <c r="MW366" i="1"/>
  <c r="MW376" i="1"/>
  <c r="MW371" i="1"/>
  <c r="MW367" i="1"/>
  <c r="MW379" i="1"/>
  <c r="MW373" i="1"/>
  <c r="MW365" i="1"/>
  <c r="MW359" i="1"/>
  <c r="MW364" i="1"/>
  <c r="MW362" i="1"/>
  <c r="MW358" i="1"/>
  <c r="MW354" i="1"/>
  <c r="MW377" i="1"/>
  <c r="MW369" i="1"/>
  <c r="MW360" i="1"/>
  <c r="MW356" i="1"/>
  <c r="MW363" i="1"/>
  <c r="MW350" i="1"/>
  <c r="MW345" i="1"/>
  <c r="MW342" i="1"/>
  <c r="MW340" i="1"/>
  <c r="MW336" i="1"/>
  <c r="MW355" i="1"/>
  <c r="MW343" i="1"/>
  <c r="MW339" i="1"/>
  <c r="MW347" i="1"/>
  <c r="MW338" i="1"/>
  <c r="MW341" i="1"/>
  <c r="MW352" i="1"/>
  <c r="MW337" i="1"/>
  <c r="MW357" i="1"/>
  <c r="MW353" i="1"/>
  <c r="MW351" i="1"/>
  <c r="MW349" i="1"/>
  <c r="MW346" i="1"/>
  <c r="MW344"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33" i="1"/>
  <c r="MX318" i="1"/>
  <c r="MX388" i="1"/>
  <c r="MX385" i="1"/>
  <c r="MX383" i="1"/>
  <c r="MX381" i="1"/>
  <c r="MX198" i="1"/>
  <c r="MX270" i="1"/>
  <c r="MX268" i="1"/>
  <c r="MX289" i="1"/>
  <c r="MX285" i="1"/>
  <c r="MX307" i="1"/>
  <c r="MX304" i="1"/>
  <c r="MX299" i="1"/>
  <c r="MX294" i="1"/>
  <c r="MX332" i="1"/>
  <c r="MX317" i="1"/>
  <c r="MX384" i="1"/>
  <c r="MX190" i="1"/>
  <c r="MX241" i="1"/>
  <c r="MX272" i="1"/>
  <c r="MX267" i="1"/>
  <c r="MX283" i="1"/>
  <c r="MX280" i="1"/>
  <c r="MX306" i="1"/>
  <c r="MX298" i="1"/>
  <c r="MX390" i="1"/>
  <c r="MX271" i="1"/>
  <c r="MX291" i="1"/>
  <c r="MX284" i="1"/>
  <c r="MX282" i="1"/>
  <c r="MX293" i="1"/>
  <c r="MX334" i="1"/>
  <c r="MX288" i="1"/>
  <c r="MX305" i="1"/>
  <c r="MX380" i="1"/>
  <c r="MX319" i="1"/>
  <c r="MX378" i="1"/>
  <c r="MX296" i="1"/>
  <c r="MX387" i="1"/>
  <c r="MX386" i="1"/>
  <c r="MX377" i="1"/>
  <c r="MX287" i="1"/>
  <c r="MX389" i="1"/>
  <c r="MX376" i="1"/>
  <c r="MX371" i="1"/>
  <c r="MX367" i="1"/>
  <c r="MX382" i="1"/>
  <c r="MX379" i="1"/>
  <c r="MX316" i="1"/>
  <c r="MX375" i="1"/>
  <c r="MX372" i="1"/>
  <c r="MX368" i="1"/>
  <c r="MX364" i="1"/>
  <c r="MX362" i="1"/>
  <c r="MX358" i="1"/>
  <c r="MX370" i="1"/>
  <c r="MX369" i="1"/>
  <c r="MX366" i="1"/>
  <c r="MX363" i="1"/>
  <c r="MX373" i="1"/>
  <c r="MX365" i="1"/>
  <c r="MX359" i="1"/>
  <c r="MX357" i="1"/>
  <c r="MX355" i="1"/>
  <c r="MX353" i="1"/>
  <c r="MX360" i="1"/>
  <c r="MX343" i="1"/>
  <c r="MX339" i="1"/>
  <c r="MX346" i="1"/>
  <c r="MX341" i="1"/>
  <c r="MX337" i="1"/>
  <c r="MX352" i="1"/>
  <c r="MX347" i="1"/>
  <c r="MX342" i="1"/>
  <c r="MX340" i="1"/>
  <c r="MX338" i="1"/>
  <c r="MX336" i="1"/>
  <c r="MX349" i="1"/>
  <c r="MX351" i="1"/>
  <c r="MX344" i="1"/>
  <c r="MX356" i="1"/>
  <c r="MX354" i="1"/>
  <c r="MX350" i="1"/>
  <c r="MX345"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7" i="1"/>
  <c r="MY304" i="1"/>
  <c r="MY299" i="1"/>
  <c r="MY294" i="1"/>
  <c r="MY332" i="1"/>
  <c r="MY317" i="1"/>
  <c r="MY384" i="1"/>
  <c r="MY257" i="1"/>
  <c r="MY277" i="1"/>
  <c r="MY272" i="1"/>
  <c r="MY267" i="1"/>
  <c r="MY283" i="1"/>
  <c r="MY280" i="1"/>
  <c r="MY306" i="1"/>
  <c r="MY298" i="1"/>
  <c r="MY390" i="1"/>
  <c r="MY253" i="1"/>
  <c r="MY273" i="1"/>
  <c r="MY271" i="1"/>
  <c r="MY291" i="1"/>
  <c r="MY288" i="1"/>
  <c r="MY287" i="1"/>
  <c r="MY284" i="1"/>
  <c r="MY282" i="1"/>
  <c r="MY305" i="1"/>
  <c r="MY296" i="1"/>
  <c r="MY293" i="1"/>
  <c r="MY334" i="1"/>
  <c r="MY319" i="1"/>
  <c r="MY316" i="1"/>
  <c r="MY389" i="1"/>
  <c r="MY387" i="1"/>
  <c r="MY386" i="1"/>
  <c r="MY382" i="1"/>
  <c r="MY269" i="1"/>
  <c r="MY260" i="1"/>
  <c r="MY290" i="1"/>
  <c r="MY281" i="1"/>
  <c r="MY333" i="1"/>
  <c r="MY189" i="1"/>
  <c r="MY274" i="1"/>
  <c r="MY266" i="1"/>
  <c r="MY295" i="1"/>
  <c r="MY383" i="1"/>
  <c r="MY318" i="1"/>
  <c r="MY377" i="1"/>
  <c r="MY286" i="1"/>
  <c r="MY300" i="1"/>
  <c r="MY297" i="1"/>
  <c r="MY385" i="1"/>
  <c r="MY379" i="1"/>
  <c r="MY376" i="1"/>
  <c r="MY378" i="1"/>
  <c r="MY388" i="1"/>
  <c r="MY380" i="1"/>
  <c r="MY373" i="1"/>
  <c r="MY369" i="1"/>
  <c r="MY381" i="1"/>
  <c r="MY371" i="1"/>
  <c r="MY370" i="1"/>
  <c r="MY366" i="1"/>
  <c r="MY363" i="1"/>
  <c r="MY367" i="1"/>
  <c r="MY360" i="1"/>
  <c r="MY356" i="1"/>
  <c r="MY372" i="1"/>
  <c r="MY365" i="1"/>
  <c r="MY375" i="1"/>
  <c r="MY368" i="1"/>
  <c r="MY364" i="1"/>
  <c r="MY362" i="1"/>
  <c r="MY358" i="1"/>
  <c r="MY354" i="1"/>
  <c r="MY359" i="1"/>
  <c r="MY355" i="1"/>
  <c r="MY352" i="1"/>
  <c r="MY347" i="1"/>
  <c r="MY342" i="1"/>
  <c r="MY340" i="1"/>
  <c r="MY338" i="1"/>
  <c r="MY336" i="1"/>
  <c r="MY345" i="1"/>
  <c r="MY351" i="1"/>
  <c r="MY349" i="1"/>
  <c r="MY346" i="1"/>
  <c r="MY344" i="1"/>
  <c r="MY341" i="1"/>
  <c r="MY337" i="1"/>
  <c r="MY350" i="1"/>
  <c r="MY339" i="1"/>
  <c r="MY357" i="1"/>
  <c r="MY353" i="1"/>
  <c r="MY343"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6" i="1"/>
  <c r="MZ298" i="1"/>
  <c r="MZ390" i="1"/>
  <c r="MZ149" i="1"/>
  <c r="MZ261" i="1"/>
  <c r="MZ276" i="1"/>
  <c r="MZ271" i="1"/>
  <c r="MZ291" i="1"/>
  <c r="MZ288" i="1"/>
  <c r="MZ287" i="1"/>
  <c r="MZ284" i="1"/>
  <c r="MZ282" i="1"/>
  <c r="MZ305" i="1"/>
  <c r="MZ296" i="1"/>
  <c r="MZ293" i="1"/>
  <c r="MZ334" i="1"/>
  <c r="MZ319" i="1"/>
  <c r="MZ316" i="1"/>
  <c r="MZ389" i="1"/>
  <c r="MZ387" i="1"/>
  <c r="MZ386" i="1"/>
  <c r="MZ382" i="1"/>
  <c r="MZ264" i="1"/>
  <c r="MZ269" i="1"/>
  <c r="MZ266" i="1"/>
  <c r="MZ290" i="1"/>
  <c r="MZ286" i="1"/>
  <c r="MZ281" i="1"/>
  <c r="MZ300" i="1"/>
  <c r="MZ297" i="1"/>
  <c r="MZ295" i="1"/>
  <c r="MZ333" i="1"/>
  <c r="MZ318" i="1"/>
  <c r="MZ388" i="1"/>
  <c r="MZ385" i="1"/>
  <c r="MZ383" i="1"/>
  <c r="MZ381" i="1"/>
  <c r="MZ240" i="1"/>
  <c r="MZ268" i="1"/>
  <c r="MZ197" i="1"/>
  <c r="MZ289" i="1"/>
  <c r="MZ307" i="1"/>
  <c r="MZ332" i="1"/>
  <c r="MZ259" i="1"/>
  <c r="MZ299" i="1"/>
  <c r="MZ317" i="1"/>
  <c r="MZ379" i="1"/>
  <c r="MZ376" i="1"/>
  <c r="MZ294" i="1"/>
  <c r="MZ384" i="1"/>
  <c r="MZ380" i="1"/>
  <c r="MZ270" i="1"/>
  <c r="MZ285" i="1"/>
  <c r="MZ304" i="1"/>
  <c r="MZ373" i="1"/>
  <c r="MZ369" i="1"/>
  <c r="MZ377" i="1"/>
  <c r="MZ375" i="1"/>
  <c r="MZ372" i="1"/>
  <c r="MZ370" i="1"/>
  <c r="MZ368" i="1"/>
  <c r="MZ366" i="1"/>
  <c r="MZ378" i="1"/>
  <c r="MZ367" i="1"/>
  <c r="MZ360" i="1"/>
  <c r="MZ365" i="1"/>
  <c r="MZ359" i="1"/>
  <c r="MZ357" i="1"/>
  <c r="MZ355" i="1"/>
  <c r="MZ353" i="1"/>
  <c r="MZ371" i="1"/>
  <c r="MZ363" i="1"/>
  <c r="MZ358" i="1"/>
  <c r="MZ351" i="1"/>
  <c r="MZ349" i="1"/>
  <c r="MZ346" i="1"/>
  <c r="MZ344" i="1"/>
  <c r="MZ341" i="1"/>
  <c r="MZ337" i="1"/>
  <c r="MZ339" i="1"/>
  <c r="MZ342" i="1"/>
  <c r="MZ350" i="1"/>
  <c r="MZ345" i="1"/>
  <c r="MZ343" i="1"/>
  <c r="MZ336" i="1"/>
  <c r="MZ362" i="1"/>
  <c r="MZ356" i="1"/>
  <c r="MZ354" i="1"/>
  <c r="MZ340" i="1"/>
  <c r="MZ364" i="1"/>
  <c r="MZ352" i="1"/>
  <c r="MZ347" i="1"/>
  <c r="MZ338"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5" i="1"/>
  <c r="NA296" i="1"/>
  <c r="NA293" i="1"/>
  <c r="NA334" i="1"/>
  <c r="NA319" i="1"/>
  <c r="NA316" i="1"/>
  <c r="NA389" i="1"/>
  <c r="NA387" i="1"/>
  <c r="NA386" i="1"/>
  <c r="NA382" i="1"/>
  <c r="NA244" i="1"/>
  <c r="NA275" i="1"/>
  <c r="NA273" i="1"/>
  <c r="NA269" i="1"/>
  <c r="NA266" i="1"/>
  <c r="NA290" i="1"/>
  <c r="NA286" i="1"/>
  <c r="NA281" i="1"/>
  <c r="NA300" i="1"/>
  <c r="NA297" i="1"/>
  <c r="NA295" i="1"/>
  <c r="NA333" i="1"/>
  <c r="NA318" i="1"/>
  <c r="NA388" i="1"/>
  <c r="NA385" i="1"/>
  <c r="NA383" i="1"/>
  <c r="NA381" i="1"/>
  <c r="NA263" i="1"/>
  <c r="NA270" i="1"/>
  <c r="NA268" i="1"/>
  <c r="NA289" i="1"/>
  <c r="NA285" i="1"/>
  <c r="NA307" i="1"/>
  <c r="NA304" i="1"/>
  <c r="NA299" i="1"/>
  <c r="NA294" i="1"/>
  <c r="NA332" i="1"/>
  <c r="NA317" i="1"/>
  <c r="NA384" i="1"/>
  <c r="NA267" i="1"/>
  <c r="NA306" i="1"/>
  <c r="NA258" i="1"/>
  <c r="NA280" i="1"/>
  <c r="NA390" i="1"/>
  <c r="NA380" i="1"/>
  <c r="NA283" i="1"/>
  <c r="NA298" i="1"/>
  <c r="NA378" i="1"/>
  <c r="NA272" i="1"/>
  <c r="NA379" i="1"/>
  <c r="NA377" i="1"/>
  <c r="NA375" i="1"/>
  <c r="NA372" i="1"/>
  <c r="NA370" i="1"/>
  <c r="NA368" i="1"/>
  <c r="NA366" i="1"/>
  <c r="NA371" i="1"/>
  <c r="NA367" i="1"/>
  <c r="NA376" i="1"/>
  <c r="NA373" i="1"/>
  <c r="NA369" i="1"/>
  <c r="NA365" i="1"/>
  <c r="NA359" i="1"/>
  <c r="NA364" i="1"/>
  <c r="NA362" i="1"/>
  <c r="NA358" i="1"/>
  <c r="NA354" i="1"/>
  <c r="NA360" i="1"/>
  <c r="NA356" i="1"/>
  <c r="NA350" i="1"/>
  <c r="NA345" i="1"/>
  <c r="NA338" i="1"/>
  <c r="NA357" i="1"/>
  <c r="NA353" i="1"/>
  <c r="NA343" i="1"/>
  <c r="NA339" i="1"/>
  <c r="NA347" i="1"/>
  <c r="NA342" i="1"/>
  <c r="NA340" i="1"/>
  <c r="NA336" i="1"/>
  <c r="NA337" i="1"/>
  <c r="NA352" i="1"/>
  <c r="NA363" i="1"/>
  <c r="NA355" i="1"/>
  <c r="NA351" i="1"/>
  <c r="NA349" i="1"/>
  <c r="NA346" i="1"/>
  <c r="NA344" i="1"/>
  <c r="NA341"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33" i="1"/>
  <c r="NB318" i="1"/>
  <c r="NB388" i="1"/>
  <c r="NB385" i="1"/>
  <c r="NB383" i="1"/>
  <c r="NB381" i="1"/>
  <c r="NB241" i="1"/>
  <c r="NB270" i="1"/>
  <c r="NB268" i="1"/>
  <c r="NB289" i="1"/>
  <c r="NB285" i="1"/>
  <c r="NB307" i="1"/>
  <c r="NB304" i="1"/>
  <c r="NB299" i="1"/>
  <c r="NB294" i="1"/>
  <c r="NB332" i="1"/>
  <c r="NB317" i="1"/>
  <c r="NB384" i="1"/>
  <c r="NB161" i="1"/>
  <c r="NB235" i="1"/>
  <c r="NB272" i="1"/>
  <c r="NB267" i="1"/>
  <c r="NB283" i="1"/>
  <c r="NB280" i="1"/>
  <c r="NB306" i="1"/>
  <c r="NB298" i="1"/>
  <c r="NB390" i="1"/>
  <c r="NB249" i="1"/>
  <c r="NB262" i="1"/>
  <c r="NB271" i="1"/>
  <c r="NB291" i="1"/>
  <c r="NB282" i="1"/>
  <c r="NB319" i="1"/>
  <c r="NB380" i="1"/>
  <c r="NB296" i="1"/>
  <c r="NB293" i="1"/>
  <c r="NB387" i="1"/>
  <c r="NB386" i="1"/>
  <c r="NB378" i="1"/>
  <c r="NB287" i="1"/>
  <c r="NB284" i="1"/>
  <c r="NB334" i="1"/>
  <c r="NB316" i="1"/>
  <c r="NB389" i="1"/>
  <c r="NB382" i="1"/>
  <c r="NB377" i="1"/>
  <c r="NB288" i="1"/>
  <c r="NB305" i="1"/>
  <c r="NB371" i="1"/>
  <c r="NB367" i="1"/>
  <c r="NB379" i="1"/>
  <c r="NB375" i="1"/>
  <c r="NB372" i="1"/>
  <c r="NB364" i="1"/>
  <c r="NB362" i="1"/>
  <c r="NB358" i="1"/>
  <c r="NB376" i="1"/>
  <c r="NB373" i="1"/>
  <c r="NB363" i="1"/>
  <c r="NB368" i="1"/>
  <c r="NB370" i="1"/>
  <c r="NB369" i="1"/>
  <c r="NB366" i="1"/>
  <c r="NB365" i="1"/>
  <c r="NB359" i="1"/>
  <c r="NB357" i="1"/>
  <c r="NB355" i="1"/>
  <c r="NB353" i="1"/>
  <c r="NB343" i="1"/>
  <c r="NB339" i="1"/>
  <c r="NB351" i="1"/>
  <c r="NB349" i="1"/>
  <c r="NB356" i="1"/>
  <c r="NB354" i="1"/>
  <c r="NB352" i="1"/>
  <c r="NB347" i="1"/>
  <c r="NB342" i="1"/>
  <c r="NB340" i="1"/>
  <c r="NB338" i="1"/>
  <c r="NB336" i="1"/>
  <c r="NB346" i="1"/>
  <c r="NB344" i="1"/>
  <c r="NB341" i="1"/>
  <c r="NB337" i="1"/>
  <c r="NB360" i="1"/>
  <c r="NB350" i="1"/>
  <c r="NB345"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7" i="1"/>
  <c r="NC304" i="1"/>
  <c r="NC299" i="1"/>
  <c r="NC294" i="1"/>
  <c r="NC332" i="1"/>
  <c r="NC317" i="1"/>
  <c r="NC384" i="1"/>
  <c r="NC253" i="1"/>
  <c r="NC272" i="1"/>
  <c r="NC267" i="1"/>
  <c r="NC283" i="1"/>
  <c r="NC280" i="1"/>
  <c r="NC306" i="1"/>
  <c r="NC298" i="1"/>
  <c r="NC390" i="1"/>
  <c r="NC147" i="1"/>
  <c r="NC145" i="1"/>
  <c r="NC260" i="1"/>
  <c r="NC274" i="1"/>
  <c r="NC271" i="1"/>
  <c r="NC291" i="1"/>
  <c r="NC288" i="1"/>
  <c r="NC287" i="1"/>
  <c r="NC284" i="1"/>
  <c r="NC282" i="1"/>
  <c r="NC305" i="1"/>
  <c r="NC296" i="1"/>
  <c r="NC293" i="1"/>
  <c r="NC334" i="1"/>
  <c r="NC319" i="1"/>
  <c r="NC316" i="1"/>
  <c r="NC389" i="1"/>
  <c r="NC387" i="1"/>
  <c r="NC386" i="1"/>
  <c r="NC382" i="1"/>
  <c r="NC290" i="1"/>
  <c r="NC245" i="1"/>
  <c r="NC256" i="1"/>
  <c r="NC266" i="1"/>
  <c r="NC300" i="1"/>
  <c r="NC237" i="1"/>
  <c r="NC333" i="1"/>
  <c r="NC318" i="1"/>
  <c r="NC269" i="1"/>
  <c r="NC286" i="1"/>
  <c r="NC297" i="1"/>
  <c r="NC385" i="1"/>
  <c r="NC377" i="1"/>
  <c r="NC281" i="1"/>
  <c r="NC388" i="1"/>
  <c r="NC381" i="1"/>
  <c r="NC379" i="1"/>
  <c r="NC376" i="1"/>
  <c r="NC380" i="1"/>
  <c r="NC383" i="1"/>
  <c r="NC373" i="1"/>
  <c r="NC369" i="1"/>
  <c r="NC295" i="1"/>
  <c r="NC378" i="1"/>
  <c r="NC371" i="1"/>
  <c r="NC363" i="1"/>
  <c r="NC372" i="1"/>
  <c r="NC368" i="1"/>
  <c r="NC360" i="1"/>
  <c r="NC356" i="1"/>
  <c r="NC375" i="1"/>
  <c r="NC370" i="1"/>
  <c r="NC366" i="1"/>
  <c r="NC365" i="1"/>
  <c r="NC367" i="1"/>
  <c r="NC364" i="1"/>
  <c r="NC362" i="1"/>
  <c r="NC358" i="1"/>
  <c r="NC354" i="1"/>
  <c r="NC357" i="1"/>
  <c r="NC353" i="1"/>
  <c r="NC352" i="1"/>
  <c r="NC347" i="1"/>
  <c r="NC342" i="1"/>
  <c r="NC340" i="1"/>
  <c r="NC338" i="1"/>
  <c r="NC336" i="1"/>
  <c r="NC350" i="1"/>
  <c r="NC339" i="1"/>
  <c r="NC351" i="1"/>
  <c r="NC349" i="1"/>
  <c r="NC346" i="1"/>
  <c r="NC344" i="1"/>
  <c r="NC341" i="1"/>
  <c r="NC337" i="1"/>
  <c r="NC355" i="1"/>
  <c r="NC345" i="1"/>
  <c r="NC359" i="1"/>
  <c r="NC343"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6" i="1"/>
  <c r="ND298" i="1"/>
  <c r="ND390" i="1"/>
  <c r="ND199" i="1"/>
  <c r="ND264" i="1"/>
  <c r="ND271" i="1"/>
  <c r="ND291" i="1"/>
  <c r="ND288" i="1"/>
  <c r="ND287" i="1"/>
  <c r="ND284" i="1"/>
  <c r="ND282" i="1"/>
  <c r="ND305" i="1"/>
  <c r="ND296" i="1"/>
  <c r="ND293" i="1"/>
  <c r="ND334" i="1"/>
  <c r="ND319" i="1"/>
  <c r="ND316" i="1"/>
  <c r="ND389" i="1"/>
  <c r="ND387" i="1"/>
  <c r="ND386" i="1"/>
  <c r="ND382" i="1"/>
  <c r="ND240" i="1"/>
  <c r="ND259" i="1"/>
  <c r="ND269" i="1"/>
  <c r="ND266" i="1"/>
  <c r="ND290" i="1"/>
  <c r="ND286" i="1"/>
  <c r="ND281" i="1"/>
  <c r="ND300" i="1"/>
  <c r="ND297" i="1"/>
  <c r="ND295" i="1"/>
  <c r="ND333" i="1"/>
  <c r="ND318" i="1"/>
  <c r="ND388" i="1"/>
  <c r="ND385" i="1"/>
  <c r="ND383" i="1"/>
  <c r="ND381" i="1"/>
  <c r="ND289" i="1"/>
  <c r="ND270" i="1"/>
  <c r="ND299" i="1"/>
  <c r="ND255" i="1"/>
  <c r="ND243" i="1"/>
  <c r="ND268" i="1"/>
  <c r="ND317" i="1"/>
  <c r="ND294" i="1"/>
  <c r="ND384" i="1"/>
  <c r="ND379" i="1"/>
  <c r="ND376" i="1"/>
  <c r="ND285" i="1"/>
  <c r="ND307" i="1"/>
  <c r="ND304" i="1"/>
  <c r="ND332" i="1"/>
  <c r="ND380" i="1"/>
  <c r="ND373" i="1"/>
  <c r="ND369" i="1"/>
  <c r="ND378" i="1"/>
  <c r="ND375" i="1"/>
  <c r="ND372" i="1"/>
  <c r="ND370" i="1"/>
  <c r="ND368" i="1"/>
  <c r="ND366" i="1"/>
  <c r="ND377" i="1"/>
  <c r="ND360" i="1"/>
  <c r="ND371" i="1"/>
  <c r="ND365" i="1"/>
  <c r="ND359" i="1"/>
  <c r="ND357" i="1"/>
  <c r="ND355" i="1"/>
  <c r="ND353" i="1"/>
  <c r="ND367" i="1"/>
  <c r="ND363" i="1"/>
  <c r="ND356" i="1"/>
  <c r="ND354" i="1"/>
  <c r="ND351" i="1"/>
  <c r="ND349" i="1"/>
  <c r="ND346" i="1"/>
  <c r="ND344" i="1"/>
  <c r="ND341" i="1"/>
  <c r="ND337" i="1"/>
  <c r="ND343" i="1"/>
  <c r="ND340" i="1"/>
  <c r="ND336" i="1"/>
  <c r="ND362" i="1"/>
  <c r="ND350" i="1"/>
  <c r="ND345" i="1"/>
  <c r="ND339" i="1"/>
  <c r="ND342" i="1"/>
  <c r="ND364" i="1"/>
  <c r="ND338" i="1"/>
  <c r="ND358" i="1"/>
  <c r="ND352" i="1"/>
  <c r="ND347"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5" i="1"/>
  <c r="NE296" i="1"/>
  <c r="NE293" i="1"/>
  <c r="NE334" i="1"/>
  <c r="NE319" i="1"/>
  <c r="NE316" i="1"/>
  <c r="NE389" i="1"/>
  <c r="NE387" i="1"/>
  <c r="NE386" i="1"/>
  <c r="NE382" i="1"/>
  <c r="NE263" i="1"/>
  <c r="NE269" i="1"/>
  <c r="NE266" i="1"/>
  <c r="NE290" i="1"/>
  <c r="NE286" i="1"/>
  <c r="NE281" i="1"/>
  <c r="NE300" i="1"/>
  <c r="NE297" i="1"/>
  <c r="NE295" i="1"/>
  <c r="NE333" i="1"/>
  <c r="NE318" i="1"/>
  <c r="NE388" i="1"/>
  <c r="NE385" i="1"/>
  <c r="NE383" i="1"/>
  <c r="NE381" i="1"/>
  <c r="NE258" i="1"/>
  <c r="NE270" i="1"/>
  <c r="NE268" i="1"/>
  <c r="NE289" i="1"/>
  <c r="NE285" i="1"/>
  <c r="NE307" i="1"/>
  <c r="NE304" i="1"/>
  <c r="NE299" i="1"/>
  <c r="NE294" i="1"/>
  <c r="NE332" i="1"/>
  <c r="NE317" i="1"/>
  <c r="NE384" i="1"/>
  <c r="NE242" i="1"/>
  <c r="NE273" i="1"/>
  <c r="NE280" i="1"/>
  <c r="NE298" i="1"/>
  <c r="NE272" i="1"/>
  <c r="NE254" i="1"/>
  <c r="NE306" i="1"/>
  <c r="NE390" i="1"/>
  <c r="NE283" i="1"/>
  <c r="NE380" i="1"/>
  <c r="NE378" i="1"/>
  <c r="NE267" i="1"/>
  <c r="NE375" i="1"/>
  <c r="NE372" i="1"/>
  <c r="NE370" i="1"/>
  <c r="NE368" i="1"/>
  <c r="NE366" i="1"/>
  <c r="NE376" i="1"/>
  <c r="NE371" i="1"/>
  <c r="NE367" i="1"/>
  <c r="NE379" i="1"/>
  <c r="NE373" i="1"/>
  <c r="NE365" i="1"/>
  <c r="NE359" i="1"/>
  <c r="NE377" i="1"/>
  <c r="NE364" i="1"/>
  <c r="NE362" i="1"/>
  <c r="NE358" i="1"/>
  <c r="NE354" i="1"/>
  <c r="NE369" i="1"/>
  <c r="NE360" i="1"/>
  <c r="NE356" i="1"/>
  <c r="NE350" i="1"/>
  <c r="NE345" i="1"/>
  <c r="NE347" i="1"/>
  <c r="NE340" i="1"/>
  <c r="NE336" i="1"/>
  <c r="NE337" i="1"/>
  <c r="NE355" i="1"/>
  <c r="NE343" i="1"/>
  <c r="NE339" i="1"/>
  <c r="NE338" i="1"/>
  <c r="NE341" i="1"/>
  <c r="NE363" i="1"/>
  <c r="NE352" i="1"/>
  <c r="NE342" i="1"/>
  <c r="NE357" i="1"/>
  <c r="NE353" i="1"/>
  <c r="NE351" i="1"/>
  <c r="NE349" i="1"/>
  <c r="NE346" i="1"/>
  <c r="NE344"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33" i="1"/>
  <c r="NF318" i="1"/>
  <c r="NF388" i="1"/>
  <c r="NF385" i="1"/>
  <c r="NF383" i="1"/>
  <c r="NF381" i="1"/>
  <c r="NF270" i="1"/>
  <c r="NF268" i="1"/>
  <c r="NF289" i="1"/>
  <c r="NF285" i="1"/>
  <c r="NF307" i="1"/>
  <c r="NF304" i="1"/>
  <c r="NF299" i="1"/>
  <c r="NF294" i="1"/>
  <c r="NF332" i="1"/>
  <c r="NF317" i="1"/>
  <c r="NF384" i="1"/>
  <c r="NF262" i="1"/>
  <c r="NF272" i="1"/>
  <c r="NF267" i="1"/>
  <c r="NF283" i="1"/>
  <c r="NF280" i="1"/>
  <c r="NF306" i="1"/>
  <c r="NF298" i="1"/>
  <c r="NF390" i="1"/>
  <c r="NF152" i="1"/>
  <c r="NF288" i="1"/>
  <c r="NF287" i="1"/>
  <c r="NF305" i="1"/>
  <c r="NF296" i="1"/>
  <c r="NF271" i="1"/>
  <c r="NF293" i="1"/>
  <c r="NF387" i="1"/>
  <c r="NF386" i="1"/>
  <c r="NF380" i="1"/>
  <c r="NF284" i="1"/>
  <c r="NF334" i="1"/>
  <c r="NF316" i="1"/>
  <c r="NF389" i="1"/>
  <c r="NF382" i="1"/>
  <c r="NF378" i="1"/>
  <c r="NF291" i="1"/>
  <c r="NF377" i="1"/>
  <c r="NF282" i="1"/>
  <c r="NF376" i="1"/>
  <c r="NF371" i="1"/>
  <c r="NF367" i="1"/>
  <c r="NF319" i="1"/>
  <c r="NF379" i="1"/>
  <c r="NF375" i="1"/>
  <c r="NF372" i="1"/>
  <c r="NF373" i="1"/>
  <c r="NF368" i="1"/>
  <c r="NF364" i="1"/>
  <c r="NF362" i="1"/>
  <c r="NF358" i="1"/>
  <c r="NF370" i="1"/>
  <c r="NF369" i="1"/>
  <c r="NF366" i="1"/>
  <c r="NF363" i="1"/>
  <c r="NF365" i="1"/>
  <c r="NF359" i="1"/>
  <c r="NF357" i="1"/>
  <c r="NF355" i="1"/>
  <c r="NF353" i="1"/>
  <c r="NF343" i="1"/>
  <c r="NF339" i="1"/>
  <c r="NF346" i="1"/>
  <c r="NF344" i="1"/>
  <c r="NF337" i="1"/>
  <c r="NF352" i="1"/>
  <c r="NF347" i="1"/>
  <c r="NF342" i="1"/>
  <c r="NF340" i="1"/>
  <c r="NF338" i="1"/>
  <c r="NF336" i="1"/>
  <c r="NF351" i="1"/>
  <c r="NF349" i="1"/>
  <c r="NF360" i="1"/>
  <c r="NF341" i="1"/>
  <c r="NF356" i="1"/>
  <c r="NF354" i="1"/>
  <c r="NF350" i="1"/>
  <c r="NF345"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7" i="1"/>
  <c r="NG304" i="1"/>
  <c r="NG299" i="1"/>
  <c r="NG294" i="1"/>
  <c r="NG332" i="1"/>
  <c r="NG317" i="1"/>
  <c r="NG384" i="1"/>
  <c r="NG260" i="1"/>
  <c r="NG274" i="1"/>
  <c r="NG272" i="1"/>
  <c r="NG267" i="1"/>
  <c r="NG283" i="1"/>
  <c r="NG280" i="1"/>
  <c r="NG306" i="1"/>
  <c r="NG298" i="1"/>
  <c r="NG390" i="1"/>
  <c r="NG141" i="1"/>
  <c r="NG245" i="1"/>
  <c r="NG256" i="1"/>
  <c r="NG273" i="1"/>
  <c r="NG271" i="1"/>
  <c r="NG291" i="1"/>
  <c r="NG288" i="1"/>
  <c r="NG287" i="1"/>
  <c r="NG284" i="1"/>
  <c r="NG282" i="1"/>
  <c r="NG305" i="1"/>
  <c r="NG296" i="1"/>
  <c r="NG293" i="1"/>
  <c r="NG334" i="1"/>
  <c r="NG319" i="1"/>
  <c r="NG316" i="1"/>
  <c r="NG389" i="1"/>
  <c r="NG387" i="1"/>
  <c r="NG386" i="1"/>
  <c r="NG382" i="1"/>
  <c r="NG266" i="1"/>
  <c r="NG246" i="1"/>
  <c r="NG257" i="1"/>
  <c r="NG286" i="1"/>
  <c r="NG295" i="1"/>
  <c r="NG187" i="1"/>
  <c r="NG277" i="1"/>
  <c r="NG269" i="1"/>
  <c r="NG297" i="1"/>
  <c r="NG385" i="1"/>
  <c r="NG281" i="1"/>
  <c r="NG300" i="1"/>
  <c r="NG388" i="1"/>
  <c r="NG381" i="1"/>
  <c r="NG377" i="1"/>
  <c r="NG290" i="1"/>
  <c r="NG383" i="1"/>
  <c r="NG379" i="1"/>
  <c r="NG376" i="1"/>
  <c r="NG378" i="1"/>
  <c r="NG333" i="1"/>
  <c r="NG373" i="1"/>
  <c r="NG369" i="1"/>
  <c r="NG318" i="1"/>
  <c r="NG380" i="1"/>
  <c r="NG371" i="1"/>
  <c r="NG372" i="1"/>
  <c r="NG370" i="1"/>
  <c r="NG366" i="1"/>
  <c r="NG363" i="1"/>
  <c r="NG375" i="1"/>
  <c r="NG367" i="1"/>
  <c r="NG360" i="1"/>
  <c r="NG356" i="1"/>
  <c r="NG365" i="1"/>
  <c r="NG368" i="1"/>
  <c r="NG364" i="1"/>
  <c r="NG362" i="1"/>
  <c r="NG358" i="1"/>
  <c r="NG354" i="1"/>
  <c r="NG355" i="1"/>
  <c r="NG352" i="1"/>
  <c r="NG347" i="1"/>
  <c r="NG342" i="1"/>
  <c r="NG340" i="1"/>
  <c r="NG338" i="1"/>
  <c r="NG336" i="1"/>
  <c r="NG345" i="1"/>
  <c r="NG351" i="1"/>
  <c r="NG349" i="1"/>
  <c r="NG346" i="1"/>
  <c r="NG344" i="1"/>
  <c r="NG341" i="1"/>
  <c r="NG337" i="1"/>
  <c r="NG350" i="1"/>
  <c r="NG339" i="1"/>
  <c r="NG359" i="1"/>
  <c r="NG357" i="1"/>
  <c r="NG353" i="1"/>
  <c r="NG343"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6" i="1"/>
  <c r="NH298" i="1"/>
  <c r="NH390" i="1"/>
  <c r="NH248" i="1"/>
  <c r="NH240" i="1"/>
  <c r="NH259" i="1"/>
  <c r="NH271" i="1"/>
  <c r="NH291" i="1"/>
  <c r="NH288" i="1"/>
  <c r="NH287" i="1"/>
  <c r="NH284" i="1"/>
  <c r="NH282" i="1"/>
  <c r="NH305" i="1"/>
  <c r="NH296" i="1"/>
  <c r="NH293" i="1"/>
  <c r="NH334" i="1"/>
  <c r="NH319" i="1"/>
  <c r="NH316" i="1"/>
  <c r="NH389" i="1"/>
  <c r="NH387" i="1"/>
  <c r="NH386" i="1"/>
  <c r="NH382" i="1"/>
  <c r="NH243" i="1"/>
  <c r="NH255" i="1"/>
  <c r="NH269" i="1"/>
  <c r="NH266" i="1"/>
  <c r="NH290" i="1"/>
  <c r="NH286" i="1"/>
  <c r="NH281" i="1"/>
  <c r="NH300" i="1"/>
  <c r="NH297" i="1"/>
  <c r="NH295" i="1"/>
  <c r="NH333" i="1"/>
  <c r="NH318" i="1"/>
  <c r="NH388" i="1"/>
  <c r="NH385" i="1"/>
  <c r="NH383" i="1"/>
  <c r="NH381" i="1"/>
  <c r="NH192" i="1"/>
  <c r="NH270" i="1"/>
  <c r="NH285" i="1"/>
  <c r="NH294" i="1"/>
  <c r="NH261" i="1"/>
  <c r="NH276" i="1"/>
  <c r="NH384" i="1"/>
  <c r="NH307" i="1"/>
  <c r="NH304" i="1"/>
  <c r="NH332" i="1"/>
  <c r="NH379" i="1"/>
  <c r="NH376" i="1"/>
  <c r="NH289" i="1"/>
  <c r="NH380" i="1"/>
  <c r="NH268" i="1"/>
  <c r="NH299" i="1"/>
  <c r="NH373" i="1"/>
  <c r="NH369" i="1"/>
  <c r="NH377" i="1"/>
  <c r="NH375" i="1"/>
  <c r="NH372" i="1"/>
  <c r="NH370" i="1"/>
  <c r="NH368" i="1"/>
  <c r="NH366" i="1"/>
  <c r="NH317" i="1"/>
  <c r="NH378" i="1"/>
  <c r="NH371" i="1"/>
  <c r="NH367" i="1"/>
  <c r="NH360" i="1"/>
  <c r="NH365" i="1"/>
  <c r="NH359" i="1"/>
  <c r="NH357" i="1"/>
  <c r="NH355" i="1"/>
  <c r="NH353" i="1"/>
  <c r="NH363" i="1"/>
  <c r="NH362" i="1"/>
  <c r="NH351" i="1"/>
  <c r="NH349" i="1"/>
  <c r="NH346" i="1"/>
  <c r="NH344" i="1"/>
  <c r="NH341" i="1"/>
  <c r="NH337" i="1"/>
  <c r="NH339" i="1"/>
  <c r="NH342" i="1"/>
  <c r="NH338" i="1"/>
  <c r="NH364" i="1"/>
  <c r="NH350" i="1"/>
  <c r="NH345" i="1"/>
  <c r="NH343" i="1"/>
  <c r="NH340" i="1"/>
  <c r="NH358" i="1"/>
  <c r="NH356" i="1"/>
  <c r="NH354" i="1"/>
  <c r="NH336" i="1"/>
  <c r="NH352" i="1"/>
  <c r="NH347"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5" i="1"/>
  <c r="NI296" i="1"/>
  <c r="NI293" i="1"/>
  <c r="NI334" i="1"/>
  <c r="NI319" i="1"/>
  <c r="NI316" i="1"/>
  <c r="NI389" i="1"/>
  <c r="NI387" i="1"/>
  <c r="NI386" i="1"/>
  <c r="NI382" i="1"/>
  <c r="NI258" i="1"/>
  <c r="NI273" i="1"/>
  <c r="NI269" i="1"/>
  <c r="NI266" i="1"/>
  <c r="NI290" i="1"/>
  <c r="NI286" i="1"/>
  <c r="NI281" i="1"/>
  <c r="NI300" i="1"/>
  <c r="NI297" i="1"/>
  <c r="NI295" i="1"/>
  <c r="NI333" i="1"/>
  <c r="NI318" i="1"/>
  <c r="NI388" i="1"/>
  <c r="NI385" i="1"/>
  <c r="NI383" i="1"/>
  <c r="NI381" i="1"/>
  <c r="NI151" i="1"/>
  <c r="NI242" i="1"/>
  <c r="NI254" i="1"/>
  <c r="NI270" i="1"/>
  <c r="NI268" i="1"/>
  <c r="NI289" i="1"/>
  <c r="NI285" i="1"/>
  <c r="NI307" i="1"/>
  <c r="NI304" i="1"/>
  <c r="NI299" i="1"/>
  <c r="NI294" i="1"/>
  <c r="NI332" i="1"/>
  <c r="NI317" i="1"/>
  <c r="NI384" i="1"/>
  <c r="NI275" i="1"/>
  <c r="NI272" i="1"/>
  <c r="NI283" i="1"/>
  <c r="NI244" i="1"/>
  <c r="NI280" i="1"/>
  <c r="NI298" i="1"/>
  <c r="NI380" i="1"/>
  <c r="NI267" i="1"/>
  <c r="NI378" i="1"/>
  <c r="NI306" i="1"/>
  <c r="NI379" i="1"/>
  <c r="NI377" i="1"/>
  <c r="NI375" i="1"/>
  <c r="NI372" i="1"/>
  <c r="NI370" i="1"/>
  <c r="NI368" i="1"/>
  <c r="NI366" i="1"/>
  <c r="NI390" i="1"/>
  <c r="NI371" i="1"/>
  <c r="NI367" i="1"/>
  <c r="NI376" i="1"/>
  <c r="NI373" i="1"/>
  <c r="NI369" i="1"/>
  <c r="NI365" i="1"/>
  <c r="NI359" i="1"/>
  <c r="NI364" i="1"/>
  <c r="NI362" i="1"/>
  <c r="NI358" i="1"/>
  <c r="NI354" i="1"/>
  <c r="NI360" i="1"/>
  <c r="NI356" i="1"/>
  <c r="NI350" i="1"/>
  <c r="NI345" i="1"/>
  <c r="NI342" i="1"/>
  <c r="NI338" i="1"/>
  <c r="NI341" i="1"/>
  <c r="NI363" i="1"/>
  <c r="NI357" i="1"/>
  <c r="NI353" i="1"/>
  <c r="NI343" i="1"/>
  <c r="NI339" i="1"/>
  <c r="NI340" i="1"/>
  <c r="NI336" i="1"/>
  <c r="NI352" i="1"/>
  <c r="NI347" i="1"/>
  <c r="NI337" i="1"/>
  <c r="NI355" i="1"/>
  <c r="NI351" i="1"/>
  <c r="NI349" i="1"/>
  <c r="NI346" i="1"/>
  <c r="NI344"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33" i="1"/>
  <c r="NJ318" i="1"/>
  <c r="NJ388" i="1"/>
  <c r="NJ385" i="1"/>
  <c r="NJ383" i="1"/>
  <c r="NJ381" i="1"/>
  <c r="NJ262" i="1"/>
  <c r="NJ270" i="1"/>
  <c r="NJ268" i="1"/>
  <c r="NJ289" i="1"/>
  <c r="NJ285" i="1"/>
  <c r="NJ307" i="1"/>
  <c r="NJ304" i="1"/>
  <c r="NJ299" i="1"/>
  <c r="NJ294" i="1"/>
  <c r="NJ332" i="1"/>
  <c r="NJ317" i="1"/>
  <c r="NJ384" i="1"/>
  <c r="NJ272" i="1"/>
  <c r="NJ267" i="1"/>
  <c r="NJ283" i="1"/>
  <c r="NJ280" i="1"/>
  <c r="NJ306" i="1"/>
  <c r="NJ298" i="1"/>
  <c r="NJ390" i="1"/>
  <c r="NJ288" i="1"/>
  <c r="NJ287" i="1"/>
  <c r="NJ241" i="1"/>
  <c r="NJ271" i="1"/>
  <c r="NJ284" i="1"/>
  <c r="NJ296" i="1"/>
  <c r="NJ334" i="1"/>
  <c r="NJ316" i="1"/>
  <c r="NJ389" i="1"/>
  <c r="NJ382" i="1"/>
  <c r="NJ380" i="1"/>
  <c r="NJ291" i="1"/>
  <c r="NJ378" i="1"/>
  <c r="NJ282" i="1"/>
  <c r="NJ305" i="1"/>
  <c r="NJ319" i="1"/>
  <c r="NJ377" i="1"/>
  <c r="NJ387" i="1"/>
  <c r="NJ371" i="1"/>
  <c r="NJ367" i="1"/>
  <c r="NJ386" i="1"/>
  <c r="NJ293" i="1"/>
  <c r="NJ379" i="1"/>
  <c r="NJ375" i="1"/>
  <c r="NJ372" i="1"/>
  <c r="NJ376" i="1"/>
  <c r="NJ364" i="1"/>
  <c r="NJ362" i="1"/>
  <c r="NJ358" i="1"/>
  <c r="NJ363" i="1"/>
  <c r="NJ368" i="1"/>
  <c r="NJ373" i="1"/>
  <c r="NJ370" i="1"/>
  <c r="NJ369" i="1"/>
  <c r="NJ366" i="1"/>
  <c r="NJ365" i="1"/>
  <c r="NJ359" i="1"/>
  <c r="NJ357" i="1"/>
  <c r="NJ355" i="1"/>
  <c r="NJ353" i="1"/>
  <c r="NJ343" i="1"/>
  <c r="NJ339" i="1"/>
  <c r="NJ351" i="1"/>
  <c r="NJ349" i="1"/>
  <c r="NJ344" i="1"/>
  <c r="NJ341" i="1"/>
  <c r="NJ360" i="1"/>
  <c r="NJ356" i="1"/>
  <c r="NJ354" i="1"/>
  <c r="NJ352" i="1"/>
  <c r="NJ347" i="1"/>
  <c r="NJ342" i="1"/>
  <c r="NJ340" i="1"/>
  <c r="NJ338" i="1"/>
  <c r="NJ336" i="1"/>
  <c r="NJ346" i="1"/>
  <c r="NJ337" i="1"/>
  <c r="NJ350" i="1"/>
  <c r="NJ345"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7" i="1"/>
  <c r="NK304" i="1"/>
  <c r="NK299" i="1"/>
  <c r="NK294" i="1"/>
  <c r="NK332" i="1"/>
  <c r="NK317" i="1"/>
  <c r="NK384" i="1"/>
  <c r="NK245" i="1"/>
  <c r="NK256" i="1"/>
  <c r="NK272" i="1"/>
  <c r="NK267" i="1"/>
  <c r="NK283" i="1"/>
  <c r="NK280" i="1"/>
  <c r="NK306" i="1"/>
  <c r="NK298" i="1"/>
  <c r="NK390" i="1"/>
  <c r="NK257" i="1"/>
  <c r="NK277" i="1"/>
  <c r="NK271" i="1"/>
  <c r="NK291" i="1"/>
  <c r="NK288" i="1"/>
  <c r="NK287" i="1"/>
  <c r="NK284" i="1"/>
  <c r="NK282" i="1"/>
  <c r="NK305" i="1"/>
  <c r="NK296" i="1"/>
  <c r="NK293" i="1"/>
  <c r="NK334" i="1"/>
  <c r="NK319" i="1"/>
  <c r="NK316" i="1"/>
  <c r="NK389" i="1"/>
  <c r="NK387" i="1"/>
  <c r="NK386" i="1"/>
  <c r="NK382" i="1"/>
  <c r="NK162" i="1"/>
  <c r="NK286" i="1"/>
  <c r="NK253" i="1"/>
  <c r="NK269" i="1"/>
  <c r="NK297" i="1"/>
  <c r="NK281" i="1"/>
  <c r="NK300" i="1"/>
  <c r="NK388" i="1"/>
  <c r="NK381" i="1"/>
  <c r="NK290" i="1"/>
  <c r="NK383" i="1"/>
  <c r="NK377" i="1"/>
  <c r="NK295" i="1"/>
  <c r="NK333" i="1"/>
  <c r="NK318" i="1"/>
  <c r="NK379" i="1"/>
  <c r="NK376" i="1"/>
  <c r="NK266" i="1"/>
  <c r="NK373" i="1"/>
  <c r="NK369" i="1"/>
  <c r="NK380" i="1"/>
  <c r="NK378" i="1"/>
  <c r="NK385" i="1"/>
  <c r="NK371" i="1"/>
  <c r="NK375" i="1"/>
  <c r="NK363" i="1"/>
  <c r="NK368" i="1"/>
  <c r="NK360" i="1"/>
  <c r="NK356" i="1"/>
  <c r="NK370" i="1"/>
  <c r="NK366" i="1"/>
  <c r="NK365" i="1"/>
  <c r="NK372" i="1"/>
  <c r="NK367" i="1"/>
  <c r="NK364" i="1"/>
  <c r="NK362" i="1"/>
  <c r="NK358" i="1"/>
  <c r="NK354" i="1"/>
  <c r="NK357" i="1"/>
  <c r="NK353" i="1"/>
  <c r="NK352" i="1"/>
  <c r="NK347" i="1"/>
  <c r="NK342" i="1"/>
  <c r="NK340" i="1"/>
  <c r="NK338" i="1"/>
  <c r="NK336" i="1"/>
  <c r="NK350" i="1"/>
  <c r="NK359" i="1"/>
  <c r="NK351" i="1"/>
  <c r="NK349" i="1"/>
  <c r="NK346" i="1"/>
  <c r="NK344" i="1"/>
  <c r="NK341" i="1"/>
  <c r="NK337" i="1"/>
  <c r="NK345" i="1"/>
  <c r="NK355" i="1"/>
  <c r="NK343" i="1"/>
  <c r="NK339"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6" i="1"/>
  <c r="NL298" i="1"/>
  <c r="NL390" i="1"/>
  <c r="NL243" i="1"/>
  <c r="NL255" i="1"/>
  <c r="NL271" i="1"/>
  <c r="NL291" i="1"/>
  <c r="NL288" i="1"/>
  <c r="NL287" i="1"/>
  <c r="NL284" i="1"/>
  <c r="NL282" i="1"/>
  <c r="NL305" i="1"/>
  <c r="NL296" i="1"/>
  <c r="NL293" i="1"/>
  <c r="NL334" i="1"/>
  <c r="NL319" i="1"/>
  <c r="NL316" i="1"/>
  <c r="NL389" i="1"/>
  <c r="NL387" i="1"/>
  <c r="NL386" i="1"/>
  <c r="NL382" i="1"/>
  <c r="NL246" i="1"/>
  <c r="NL261" i="1"/>
  <c r="NL276" i="1"/>
  <c r="NL269" i="1"/>
  <c r="NL266" i="1"/>
  <c r="NL290" i="1"/>
  <c r="NL286" i="1"/>
  <c r="NL281" i="1"/>
  <c r="NL300" i="1"/>
  <c r="NL297" i="1"/>
  <c r="NL295" i="1"/>
  <c r="NL333" i="1"/>
  <c r="NL318" i="1"/>
  <c r="NL388" i="1"/>
  <c r="NL385" i="1"/>
  <c r="NL383" i="1"/>
  <c r="NL381" i="1"/>
  <c r="NL264" i="1"/>
  <c r="NL268" i="1"/>
  <c r="NL304" i="1"/>
  <c r="NL155" i="1"/>
  <c r="NL307" i="1"/>
  <c r="NL294" i="1"/>
  <c r="NL332" i="1"/>
  <c r="NL289" i="1"/>
  <c r="NL285" i="1"/>
  <c r="NL379" i="1"/>
  <c r="NL376" i="1"/>
  <c r="NL270" i="1"/>
  <c r="NL299" i="1"/>
  <c r="NL317" i="1"/>
  <c r="NL380" i="1"/>
  <c r="NL373" i="1"/>
  <c r="NL369" i="1"/>
  <c r="NL384" i="1"/>
  <c r="NL378" i="1"/>
  <c r="NL375" i="1"/>
  <c r="NL372" i="1"/>
  <c r="NL370" i="1"/>
  <c r="NL368" i="1"/>
  <c r="NL366" i="1"/>
  <c r="NL377" i="1"/>
  <c r="NL360" i="1"/>
  <c r="NL365" i="1"/>
  <c r="NL359" i="1"/>
  <c r="NL357" i="1"/>
  <c r="NL355" i="1"/>
  <c r="NL353" i="1"/>
  <c r="NL367" i="1"/>
  <c r="NL371" i="1"/>
  <c r="NL363" i="1"/>
  <c r="NL364" i="1"/>
  <c r="NL356" i="1"/>
  <c r="NL354" i="1"/>
  <c r="NL351" i="1"/>
  <c r="NL349" i="1"/>
  <c r="NL346" i="1"/>
  <c r="NL344" i="1"/>
  <c r="NL341" i="1"/>
  <c r="NL337" i="1"/>
  <c r="NL343" i="1"/>
  <c r="NL358" i="1"/>
  <c r="NL350" i="1"/>
  <c r="NL345" i="1"/>
  <c r="NL339" i="1"/>
  <c r="NL338" i="1"/>
  <c r="NL336" i="1"/>
  <c r="NL340" i="1"/>
  <c r="NL362" i="1"/>
  <c r="NL352" i="1"/>
  <c r="NL347" i="1"/>
  <c r="NL342"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5" i="1"/>
  <c r="NM296" i="1"/>
  <c r="NM293" i="1"/>
  <c r="NM334" i="1"/>
  <c r="NM319" i="1"/>
  <c r="NM316" i="1"/>
  <c r="NM389" i="1"/>
  <c r="NM387" i="1"/>
  <c r="NM386" i="1"/>
  <c r="NM382" i="1"/>
  <c r="NM250" i="1"/>
  <c r="NM242" i="1"/>
  <c r="NM254" i="1"/>
  <c r="NM269" i="1"/>
  <c r="NM266" i="1"/>
  <c r="NM290" i="1"/>
  <c r="NM286" i="1"/>
  <c r="NM281" i="1"/>
  <c r="NM300" i="1"/>
  <c r="NM297" i="1"/>
  <c r="NM295" i="1"/>
  <c r="NM333" i="1"/>
  <c r="NM318" i="1"/>
  <c r="NM388" i="1"/>
  <c r="NM385" i="1"/>
  <c r="NM383" i="1"/>
  <c r="NM381" i="1"/>
  <c r="NM154" i="1"/>
  <c r="NM236" i="1"/>
  <c r="NM244" i="1"/>
  <c r="NM275" i="1"/>
  <c r="NM270" i="1"/>
  <c r="NM268" i="1"/>
  <c r="NM289" i="1"/>
  <c r="NM285" i="1"/>
  <c r="NM307" i="1"/>
  <c r="NM304" i="1"/>
  <c r="NM299" i="1"/>
  <c r="NM294" i="1"/>
  <c r="NM332" i="1"/>
  <c r="NM317" i="1"/>
  <c r="NM384" i="1"/>
  <c r="NM273" i="1"/>
  <c r="NM272" i="1"/>
  <c r="NM267" i="1"/>
  <c r="NM263" i="1"/>
  <c r="NM283" i="1"/>
  <c r="NM298" i="1"/>
  <c r="NM380" i="1"/>
  <c r="NM306" i="1"/>
  <c r="NM390" i="1"/>
  <c r="NM378" i="1"/>
  <c r="NM280" i="1"/>
  <c r="NM375" i="1"/>
  <c r="NM372" i="1"/>
  <c r="NM370" i="1"/>
  <c r="NM368" i="1"/>
  <c r="NM366" i="1"/>
  <c r="NM376" i="1"/>
  <c r="NM371" i="1"/>
  <c r="NM367" i="1"/>
  <c r="NM379" i="1"/>
  <c r="NM373" i="1"/>
  <c r="NM377" i="1"/>
  <c r="NM365" i="1"/>
  <c r="NM359" i="1"/>
  <c r="NM364" i="1"/>
  <c r="NM362" i="1"/>
  <c r="NM358" i="1"/>
  <c r="NM354" i="1"/>
  <c r="NM369" i="1"/>
  <c r="NM360" i="1"/>
  <c r="NM356" i="1"/>
  <c r="NM363" i="1"/>
  <c r="NM350" i="1"/>
  <c r="NM345" i="1"/>
  <c r="NM340" i="1"/>
  <c r="NM336" i="1"/>
  <c r="NM355" i="1"/>
  <c r="NM343" i="1"/>
  <c r="NM339" i="1"/>
  <c r="NM347" i="1"/>
  <c r="NM342" i="1"/>
  <c r="NM338" i="1"/>
  <c r="NM352" i="1"/>
  <c r="NM341" i="1"/>
  <c r="NM357" i="1"/>
  <c r="NM353" i="1"/>
  <c r="NM351" i="1"/>
  <c r="NM349" i="1"/>
  <c r="NM346" i="1"/>
  <c r="NM344" i="1"/>
  <c r="NM337"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33" i="1"/>
  <c r="NN318" i="1"/>
  <c r="NN388" i="1"/>
  <c r="NN385" i="1"/>
  <c r="NN383" i="1"/>
  <c r="NN381" i="1"/>
  <c r="NN190" i="1"/>
  <c r="NN270" i="1"/>
  <c r="NN268" i="1"/>
  <c r="NN289" i="1"/>
  <c r="NN285" i="1"/>
  <c r="NN307" i="1"/>
  <c r="NN304" i="1"/>
  <c r="NN299" i="1"/>
  <c r="NN294" i="1"/>
  <c r="NN332" i="1"/>
  <c r="NN317" i="1"/>
  <c r="NN384" i="1"/>
  <c r="NN241" i="1"/>
  <c r="NN272" i="1"/>
  <c r="NN267" i="1"/>
  <c r="NN283" i="1"/>
  <c r="NN280" i="1"/>
  <c r="NN306" i="1"/>
  <c r="NN298" i="1"/>
  <c r="NN390" i="1"/>
  <c r="NN271" i="1"/>
  <c r="NN291" i="1"/>
  <c r="NN284" i="1"/>
  <c r="NN282" i="1"/>
  <c r="NN293" i="1"/>
  <c r="NN334" i="1"/>
  <c r="NN380" i="1"/>
  <c r="NN287" i="1"/>
  <c r="NN305" i="1"/>
  <c r="NN319" i="1"/>
  <c r="NN378" i="1"/>
  <c r="NN288" i="1"/>
  <c r="NN387" i="1"/>
  <c r="NN386" i="1"/>
  <c r="NN377" i="1"/>
  <c r="NN382" i="1"/>
  <c r="NN376" i="1"/>
  <c r="NN371" i="1"/>
  <c r="NN367" i="1"/>
  <c r="NN296" i="1"/>
  <c r="NN316" i="1"/>
  <c r="NN379" i="1"/>
  <c r="NN389" i="1"/>
  <c r="NN375" i="1"/>
  <c r="NN372" i="1"/>
  <c r="NN368" i="1"/>
  <c r="NN364" i="1"/>
  <c r="NN362" i="1"/>
  <c r="NN358" i="1"/>
  <c r="NN370" i="1"/>
  <c r="NN369" i="1"/>
  <c r="NN366" i="1"/>
  <c r="NN363" i="1"/>
  <c r="NN373" i="1"/>
  <c r="NN365" i="1"/>
  <c r="NN359" i="1"/>
  <c r="NN357" i="1"/>
  <c r="NN355" i="1"/>
  <c r="NN353" i="1"/>
  <c r="NN360" i="1"/>
  <c r="NN343" i="1"/>
  <c r="NN339" i="1"/>
  <c r="NN346" i="1"/>
  <c r="NN337" i="1"/>
  <c r="NN352" i="1"/>
  <c r="NN347" i="1"/>
  <c r="NN342" i="1"/>
  <c r="NN340" i="1"/>
  <c r="NN338" i="1"/>
  <c r="NN336" i="1"/>
  <c r="NN351" i="1"/>
  <c r="NN349" i="1"/>
  <c r="NN344" i="1"/>
  <c r="NN341" i="1"/>
  <c r="NN356" i="1"/>
  <c r="NN354" i="1"/>
  <c r="NN350" i="1"/>
  <c r="NN345"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7" i="1"/>
  <c r="NO304" i="1"/>
  <c r="NO299" i="1"/>
  <c r="NO294" i="1"/>
  <c r="NO332" i="1"/>
  <c r="NO317" i="1"/>
  <c r="NO384" i="1"/>
  <c r="NO257" i="1"/>
  <c r="NO277" i="1"/>
  <c r="NO272" i="1"/>
  <c r="NO267" i="1"/>
  <c r="NO283" i="1"/>
  <c r="NO280" i="1"/>
  <c r="NO306" i="1"/>
  <c r="NO298" i="1"/>
  <c r="NO390" i="1"/>
  <c r="NO189" i="1"/>
  <c r="NO253" i="1"/>
  <c r="NO273" i="1"/>
  <c r="NO271" i="1"/>
  <c r="NO291" i="1"/>
  <c r="NO288" i="1"/>
  <c r="NO287" i="1"/>
  <c r="NO284" i="1"/>
  <c r="NO282" i="1"/>
  <c r="NO305" i="1"/>
  <c r="NO296" i="1"/>
  <c r="NO293" i="1"/>
  <c r="NO334" i="1"/>
  <c r="NO319" i="1"/>
  <c r="NO316" i="1"/>
  <c r="NO389" i="1"/>
  <c r="NO387" i="1"/>
  <c r="NO386" i="1"/>
  <c r="NO382" i="1"/>
  <c r="NO247" i="1"/>
  <c r="NO260" i="1"/>
  <c r="NO269" i="1"/>
  <c r="NO193" i="1"/>
  <c r="NO290" i="1"/>
  <c r="NO281" i="1"/>
  <c r="NO333" i="1"/>
  <c r="NO182" i="1"/>
  <c r="NO274" i="1"/>
  <c r="NO286" i="1"/>
  <c r="NO383" i="1"/>
  <c r="NO295" i="1"/>
  <c r="NO318" i="1"/>
  <c r="NO377" i="1"/>
  <c r="NO266" i="1"/>
  <c r="NO385" i="1"/>
  <c r="NO379" i="1"/>
  <c r="NO376" i="1"/>
  <c r="NO300" i="1"/>
  <c r="NO297" i="1"/>
  <c r="NO388" i="1"/>
  <c r="NO378" i="1"/>
  <c r="NO381" i="1"/>
  <c r="NO380" i="1"/>
  <c r="NO373" i="1"/>
  <c r="NO369" i="1"/>
  <c r="NO371" i="1"/>
  <c r="NO370" i="1"/>
  <c r="NO366" i="1"/>
  <c r="NO363" i="1"/>
  <c r="NO367" i="1"/>
  <c r="NO360" i="1"/>
  <c r="NO356" i="1"/>
  <c r="NO372" i="1"/>
  <c r="NO365" i="1"/>
  <c r="NO375" i="1"/>
  <c r="NO368" i="1"/>
  <c r="NO364" i="1"/>
  <c r="NO362" i="1"/>
  <c r="NO358" i="1"/>
  <c r="NO354" i="1"/>
  <c r="NO359" i="1"/>
  <c r="NO355" i="1"/>
  <c r="NO352" i="1"/>
  <c r="NO347" i="1"/>
  <c r="NO342" i="1"/>
  <c r="NO340" i="1"/>
  <c r="NO338" i="1"/>
  <c r="NO336" i="1"/>
  <c r="NO350" i="1"/>
  <c r="NO339" i="1"/>
  <c r="NO351" i="1"/>
  <c r="NO349" i="1"/>
  <c r="NO346" i="1"/>
  <c r="NO344" i="1"/>
  <c r="NO341" i="1"/>
  <c r="NO337" i="1"/>
  <c r="NO345" i="1"/>
  <c r="NO357" i="1"/>
  <c r="NO353" i="1"/>
  <c r="NO343"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6" i="1"/>
  <c r="NP298" i="1"/>
  <c r="NP390" i="1"/>
  <c r="NP261" i="1"/>
  <c r="NP276" i="1"/>
  <c r="NP271" i="1"/>
  <c r="NP291" i="1"/>
  <c r="NP288" i="1"/>
  <c r="NP287" i="1"/>
  <c r="NP284" i="1"/>
  <c r="NP282" i="1"/>
  <c r="NP305" i="1"/>
  <c r="NP296" i="1"/>
  <c r="NP293" i="1"/>
  <c r="NP334" i="1"/>
  <c r="NP319" i="1"/>
  <c r="NP316" i="1"/>
  <c r="NP389" i="1"/>
  <c r="NP387" i="1"/>
  <c r="NP386" i="1"/>
  <c r="NP382" i="1"/>
  <c r="NP264" i="1"/>
  <c r="NP269" i="1"/>
  <c r="NP266" i="1"/>
  <c r="NP290" i="1"/>
  <c r="NP286" i="1"/>
  <c r="NP281" i="1"/>
  <c r="NP300" i="1"/>
  <c r="NP297" i="1"/>
  <c r="NP295" i="1"/>
  <c r="NP333" i="1"/>
  <c r="NP318" i="1"/>
  <c r="NP388" i="1"/>
  <c r="NP385" i="1"/>
  <c r="NP383" i="1"/>
  <c r="NP381" i="1"/>
  <c r="NP268" i="1"/>
  <c r="NP259" i="1"/>
  <c r="NP289" i="1"/>
  <c r="NP307" i="1"/>
  <c r="NP332" i="1"/>
  <c r="NP188" i="1"/>
  <c r="NP240" i="1"/>
  <c r="NP285" i="1"/>
  <c r="NP304" i="1"/>
  <c r="NP270" i="1"/>
  <c r="NP299" i="1"/>
  <c r="NP317" i="1"/>
  <c r="NP379" i="1"/>
  <c r="NP376" i="1"/>
  <c r="NP384" i="1"/>
  <c r="NP380" i="1"/>
  <c r="NP373" i="1"/>
  <c r="NP369" i="1"/>
  <c r="NP294" i="1"/>
  <c r="NP377" i="1"/>
  <c r="NP375" i="1"/>
  <c r="NP372" i="1"/>
  <c r="NP370" i="1"/>
  <c r="NP368" i="1"/>
  <c r="NP366" i="1"/>
  <c r="NP378" i="1"/>
  <c r="NP367" i="1"/>
  <c r="NP360" i="1"/>
  <c r="NP365" i="1"/>
  <c r="NP359" i="1"/>
  <c r="NP357" i="1"/>
  <c r="NP355" i="1"/>
  <c r="NP353" i="1"/>
  <c r="NP371" i="1"/>
  <c r="NP363" i="1"/>
  <c r="NP358" i="1"/>
  <c r="NP351" i="1"/>
  <c r="NP349" i="1"/>
  <c r="NP346" i="1"/>
  <c r="NP344" i="1"/>
  <c r="NP341" i="1"/>
  <c r="NP337" i="1"/>
  <c r="NP339" i="1"/>
  <c r="NP340" i="1"/>
  <c r="NP350" i="1"/>
  <c r="NP345" i="1"/>
  <c r="NP343" i="1"/>
  <c r="NP342" i="1"/>
  <c r="NP336" i="1"/>
  <c r="NP362" i="1"/>
  <c r="NP356" i="1"/>
  <c r="NP354" i="1"/>
  <c r="NP364" i="1"/>
  <c r="NP352" i="1"/>
  <c r="NP347" i="1"/>
  <c r="NP338"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5" i="1"/>
  <c r="NQ296" i="1"/>
  <c r="NQ293" i="1"/>
  <c r="NQ334" i="1"/>
  <c r="NQ319" i="1"/>
  <c r="NQ316" i="1"/>
  <c r="NQ389" i="1"/>
  <c r="NQ387" i="1"/>
  <c r="NQ386" i="1"/>
  <c r="NQ382" i="1"/>
  <c r="NQ150" i="1"/>
  <c r="NQ244" i="1"/>
  <c r="NQ275" i="1"/>
  <c r="NQ273" i="1"/>
  <c r="NQ269" i="1"/>
  <c r="NQ266" i="1"/>
  <c r="NQ290" i="1"/>
  <c r="NQ286" i="1"/>
  <c r="NQ281" i="1"/>
  <c r="NQ300" i="1"/>
  <c r="NQ297" i="1"/>
  <c r="NQ295" i="1"/>
  <c r="NQ333" i="1"/>
  <c r="NQ318" i="1"/>
  <c r="NQ388" i="1"/>
  <c r="NQ385" i="1"/>
  <c r="NQ383" i="1"/>
  <c r="NQ381" i="1"/>
  <c r="NQ263" i="1"/>
  <c r="NQ270" i="1"/>
  <c r="NQ268" i="1"/>
  <c r="NQ289" i="1"/>
  <c r="NQ285" i="1"/>
  <c r="NQ307" i="1"/>
  <c r="NQ304" i="1"/>
  <c r="NQ299" i="1"/>
  <c r="NQ294" i="1"/>
  <c r="NQ332" i="1"/>
  <c r="NQ317" i="1"/>
  <c r="NQ384" i="1"/>
  <c r="NQ143" i="1"/>
  <c r="NQ267" i="1"/>
  <c r="NQ195" i="1"/>
  <c r="NQ306" i="1"/>
  <c r="NQ258" i="1"/>
  <c r="NQ390" i="1"/>
  <c r="NQ380" i="1"/>
  <c r="NQ272" i="1"/>
  <c r="NQ280" i="1"/>
  <c r="NQ378" i="1"/>
  <c r="NQ283" i="1"/>
  <c r="NQ379" i="1"/>
  <c r="NQ377" i="1"/>
  <c r="NQ375" i="1"/>
  <c r="NQ372" i="1"/>
  <c r="NQ370" i="1"/>
  <c r="NQ368" i="1"/>
  <c r="NQ366" i="1"/>
  <c r="NQ371" i="1"/>
  <c r="NQ367" i="1"/>
  <c r="NQ298" i="1"/>
  <c r="NQ376" i="1"/>
  <c r="NQ373" i="1"/>
  <c r="NQ369" i="1"/>
  <c r="NQ365" i="1"/>
  <c r="NQ359" i="1"/>
  <c r="NQ364" i="1"/>
  <c r="NQ362" i="1"/>
  <c r="NQ358" i="1"/>
  <c r="NQ354" i="1"/>
  <c r="NQ360" i="1"/>
  <c r="NQ356" i="1"/>
  <c r="NQ350" i="1"/>
  <c r="NQ345" i="1"/>
  <c r="NQ342" i="1"/>
  <c r="NQ338" i="1"/>
  <c r="NQ357" i="1"/>
  <c r="NQ353" i="1"/>
  <c r="NQ343" i="1"/>
  <c r="NQ339" i="1"/>
  <c r="NQ347" i="1"/>
  <c r="NQ336" i="1"/>
  <c r="NQ341" i="1"/>
  <c r="NQ337" i="1"/>
  <c r="NQ352" i="1"/>
  <c r="NQ340" i="1"/>
  <c r="NQ363" i="1"/>
  <c r="NQ355" i="1"/>
  <c r="NQ351" i="1"/>
  <c r="NQ349" i="1"/>
  <c r="NQ346" i="1"/>
  <c r="NQ344"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33" i="1"/>
  <c r="NR318" i="1"/>
  <c r="NR388" i="1"/>
  <c r="NR385" i="1"/>
  <c r="NR383" i="1"/>
  <c r="NR381" i="1"/>
  <c r="NR246" i="1"/>
  <c r="NR241" i="1"/>
  <c r="NR270" i="1"/>
  <c r="NR268" i="1"/>
  <c r="NR289" i="1"/>
  <c r="NR285" i="1"/>
  <c r="NR307" i="1"/>
  <c r="NR304" i="1"/>
  <c r="NR299" i="1"/>
  <c r="NR294" i="1"/>
  <c r="NR332" i="1"/>
  <c r="NR317" i="1"/>
  <c r="NR384" i="1"/>
  <c r="NR249" i="1"/>
  <c r="NR272" i="1"/>
  <c r="NR267" i="1"/>
  <c r="NR283" i="1"/>
  <c r="NR280" i="1"/>
  <c r="NR306" i="1"/>
  <c r="NR298" i="1"/>
  <c r="NR390" i="1"/>
  <c r="NR271" i="1"/>
  <c r="NR291" i="1"/>
  <c r="NR262" i="1"/>
  <c r="NR287" i="1"/>
  <c r="NR305" i="1"/>
  <c r="NR319" i="1"/>
  <c r="NR380" i="1"/>
  <c r="NR288" i="1"/>
  <c r="NR282" i="1"/>
  <c r="NR387" i="1"/>
  <c r="NR386" i="1"/>
  <c r="NR378" i="1"/>
  <c r="NR296" i="1"/>
  <c r="NR293" i="1"/>
  <c r="NR316" i="1"/>
  <c r="NR389" i="1"/>
  <c r="NR382" i="1"/>
  <c r="NR377" i="1"/>
  <c r="NR284" i="1"/>
  <c r="NR334" i="1"/>
  <c r="NR371" i="1"/>
  <c r="NR367" i="1"/>
  <c r="NR379" i="1"/>
  <c r="NR375" i="1"/>
  <c r="NR372" i="1"/>
  <c r="NR364" i="1"/>
  <c r="NR362" i="1"/>
  <c r="NR358" i="1"/>
  <c r="NR373" i="1"/>
  <c r="NR363" i="1"/>
  <c r="NR368" i="1"/>
  <c r="NR376" i="1"/>
  <c r="NR370" i="1"/>
  <c r="NR369" i="1"/>
  <c r="NR366" i="1"/>
  <c r="NR365" i="1"/>
  <c r="NR359" i="1"/>
  <c r="NR357" i="1"/>
  <c r="NR355" i="1"/>
  <c r="NR353" i="1"/>
  <c r="NR343" i="1"/>
  <c r="NR339" i="1"/>
  <c r="NR351" i="1"/>
  <c r="NR349" i="1"/>
  <c r="NR344" i="1"/>
  <c r="NR356" i="1"/>
  <c r="NR354" i="1"/>
  <c r="NR352" i="1"/>
  <c r="NR347" i="1"/>
  <c r="NR342" i="1"/>
  <c r="NR340" i="1"/>
  <c r="NR338" i="1"/>
  <c r="NR336" i="1"/>
  <c r="NR346" i="1"/>
  <c r="NR337" i="1"/>
  <c r="NR341" i="1"/>
  <c r="NR360" i="1"/>
  <c r="NR350" i="1"/>
  <c r="NR345"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7" i="1"/>
  <c r="NS304" i="1"/>
  <c r="NS299" i="1"/>
  <c r="NS294" i="1"/>
  <c r="NS332" i="1"/>
  <c r="NS317" i="1"/>
  <c r="NS384" i="1"/>
  <c r="NS253" i="1"/>
  <c r="NS272" i="1"/>
  <c r="NS267" i="1"/>
  <c r="NS283" i="1"/>
  <c r="NS280" i="1"/>
  <c r="NS306" i="1"/>
  <c r="NS298" i="1"/>
  <c r="NS390" i="1"/>
  <c r="NS260" i="1"/>
  <c r="NS274" i="1"/>
  <c r="NS271" i="1"/>
  <c r="NS291" i="1"/>
  <c r="NS288" i="1"/>
  <c r="NS287" i="1"/>
  <c r="NS284" i="1"/>
  <c r="NS282" i="1"/>
  <c r="NS305" i="1"/>
  <c r="NS296" i="1"/>
  <c r="NS293" i="1"/>
  <c r="NS334" i="1"/>
  <c r="NS319" i="1"/>
  <c r="NS316" i="1"/>
  <c r="NS389" i="1"/>
  <c r="NS387" i="1"/>
  <c r="NS386" i="1"/>
  <c r="NS382" i="1"/>
  <c r="NS245" i="1"/>
  <c r="NS256" i="1"/>
  <c r="NS290" i="1"/>
  <c r="NS266" i="1"/>
  <c r="NS300" i="1"/>
  <c r="NS295" i="1"/>
  <c r="NS318" i="1"/>
  <c r="NS333" i="1"/>
  <c r="NS385" i="1"/>
  <c r="NS377" i="1"/>
  <c r="NS297" i="1"/>
  <c r="NS388" i="1"/>
  <c r="NS381" i="1"/>
  <c r="NS379" i="1"/>
  <c r="NS376" i="1"/>
  <c r="NS269" i="1"/>
  <c r="NS286" i="1"/>
  <c r="NS281" i="1"/>
  <c r="NS383" i="1"/>
  <c r="NS380" i="1"/>
  <c r="NS373" i="1"/>
  <c r="NS369" i="1"/>
  <c r="NS378" i="1"/>
  <c r="NS371" i="1"/>
  <c r="NS363" i="1"/>
  <c r="NS372" i="1"/>
  <c r="NS368" i="1"/>
  <c r="NS360" i="1"/>
  <c r="NS356" i="1"/>
  <c r="NS375" i="1"/>
  <c r="NS370" i="1"/>
  <c r="NS366" i="1"/>
  <c r="NS365" i="1"/>
  <c r="NS367" i="1"/>
  <c r="NS364" i="1"/>
  <c r="NS362" i="1"/>
  <c r="NS358" i="1"/>
  <c r="NS354" i="1"/>
  <c r="NS357" i="1"/>
  <c r="NS353" i="1"/>
  <c r="NS352" i="1"/>
  <c r="NS347" i="1"/>
  <c r="NS342" i="1"/>
  <c r="NS340" i="1"/>
  <c r="NS338" i="1"/>
  <c r="NS336" i="1"/>
  <c r="NS345" i="1"/>
  <c r="NS351" i="1"/>
  <c r="NS349" i="1"/>
  <c r="NS346" i="1"/>
  <c r="NS344" i="1"/>
  <c r="NS341" i="1"/>
  <c r="NS337" i="1"/>
  <c r="NS350" i="1"/>
  <c r="NS339" i="1"/>
  <c r="NS355" i="1"/>
  <c r="NS359" i="1"/>
  <c r="NS343"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6" i="1"/>
  <c r="NT298" i="1"/>
  <c r="NT390" i="1"/>
  <c r="NT264" i="1"/>
  <c r="NT271" i="1"/>
  <c r="NT291" i="1"/>
  <c r="NT288" i="1"/>
  <c r="NT287" i="1"/>
  <c r="NT284" i="1"/>
  <c r="NT282" i="1"/>
  <c r="NT305" i="1"/>
  <c r="NT296" i="1"/>
  <c r="NT293" i="1"/>
  <c r="NT334" i="1"/>
  <c r="NT319" i="1"/>
  <c r="NT316" i="1"/>
  <c r="NT389" i="1"/>
  <c r="NT387" i="1"/>
  <c r="NT386" i="1"/>
  <c r="NT382" i="1"/>
  <c r="NT240" i="1"/>
  <c r="NT259" i="1"/>
  <c r="NT269" i="1"/>
  <c r="NT266" i="1"/>
  <c r="NT290" i="1"/>
  <c r="NT286" i="1"/>
  <c r="NT281" i="1"/>
  <c r="NT300" i="1"/>
  <c r="NT297" i="1"/>
  <c r="NT295" i="1"/>
  <c r="NT333" i="1"/>
  <c r="NT318" i="1"/>
  <c r="NT388" i="1"/>
  <c r="NT385" i="1"/>
  <c r="NT383" i="1"/>
  <c r="NT381" i="1"/>
  <c r="NT289" i="1"/>
  <c r="NT255" i="1"/>
  <c r="NT270" i="1"/>
  <c r="NT299" i="1"/>
  <c r="NT243" i="1"/>
  <c r="NT317" i="1"/>
  <c r="NT384" i="1"/>
  <c r="NT379" i="1"/>
  <c r="NT376" i="1"/>
  <c r="NT268" i="1"/>
  <c r="NT294" i="1"/>
  <c r="NT380" i="1"/>
  <c r="NT285" i="1"/>
  <c r="NT307" i="1"/>
  <c r="NT304" i="1"/>
  <c r="NT332" i="1"/>
  <c r="NT373" i="1"/>
  <c r="NT369" i="1"/>
  <c r="NT378" i="1"/>
  <c r="NT375" i="1"/>
  <c r="NT372" i="1"/>
  <c r="NT370" i="1"/>
  <c r="NT368" i="1"/>
  <c r="NT366" i="1"/>
  <c r="NT377" i="1"/>
  <c r="NT360" i="1"/>
  <c r="NT371" i="1"/>
  <c r="NT365" i="1"/>
  <c r="NT359" i="1"/>
  <c r="NT357" i="1"/>
  <c r="NT355" i="1"/>
  <c r="NT353" i="1"/>
  <c r="NT367" i="1"/>
  <c r="NT363" i="1"/>
  <c r="NT356" i="1"/>
  <c r="NT354" i="1"/>
  <c r="NT351" i="1"/>
  <c r="NT349" i="1"/>
  <c r="NT346" i="1"/>
  <c r="NT344" i="1"/>
  <c r="NT341" i="1"/>
  <c r="NT337" i="1"/>
  <c r="NT343" i="1"/>
  <c r="NT342" i="1"/>
  <c r="NT338" i="1"/>
  <c r="NT362" i="1"/>
  <c r="NT350" i="1"/>
  <c r="NT345" i="1"/>
  <c r="NT339" i="1"/>
  <c r="NT340" i="1"/>
  <c r="NT336" i="1"/>
  <c r="NT364" i="1"/>
  <c r="NT358" i="1"/>
  <c r="NT352" i="1"/>
  <c r="NT347"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5" i="1"/>
  <c r="NU296" i="1"/>
  <c r="NU293" i="1"/>
  <c r="NU334" i="1"/>
  <c r="NU319" i="1"/>
  <c r="NU316" i="1"/>
  <c r="NU389" i="1"/>
  <c r="NU387" i="1"/>
  <c r="NU386" i="1"/>
  <c r="NU382" i="1"/>
  <c r="NU263" i="1"/>
  <c r="NU269" i="1"/>
  <c r="NU266" i="1"/>
  <c r="NU290" i="1"/>
  <c r="NU286" i="1"/>
  <c r="NU281" i="1"/>
  <c r="NU300" i="1"/>
  <c r="NU297" i="1"/>
  <c r="NU295" i="1"/>
  <c r="NU333" i="1"/>
  <c r="NU318" i="1"/>
  <c r="NU388" i="1"/>
  <c r="NU385" i="1"/>
  <c r="NU383" i="1"/>
  <c r="NU381" i="1"/>
  <c r="NU197" i="1"/>
  <c r="NU258" i="1"/>
  <c r="NU270" i="1"/>
  <c r="NU268" i="1"/>
  <c r="NU289" i="1"/>
  <c r="NU285" i="1"/>
  <c r="NU307" i="1"/>
  <c r="NU304" i="1"/>
  <c r="NU299" i="1"/>
  <c r="NU294" i="1"/>
  <c r="NU332" i="1"/>
  <c r="NU317" i="1"/>
  <c r="NU384" i="1"/>
  <c r="NU234" i="1"/>
  <c r="NU280" i="1"/>
  <c r="NU298" i="1"/>
  <c r="NU254" i="1"/>
  <c r="NU272" i="1"/>
  <c r="NU242" i="1"/>
  <c r="NU273" i="1"/>
  <c r="NU390" i="1"/>
  <c r="NU267" i="1"/>
  <c r="NU306" i="1"/>
  <c r="NU380" i="1"/>
  <c r="NU283" i="1"/>
  <c r="NU378" i="1"/>
  <c r="NU375" i="1"/>
  <c r="NU372" i="1"/>
  <c r="NU370" i="1"/>
  <c r="NU368" i="1"/>
  <c r="NU366" i="1"/>
  <c r="NU376" i="1"/>
  <c r="NU371" i="1"/>
  <c r="NU367" i="1"/>
  <c r="NU379" i="1"/>
  <c r="NU373" i="1"/>
  <c r="NU365" i="1"/>
  <c r="NU359" i="1"/>
  <c r="NU364" i="1"/>
  <c r="NU362" i="1"/>
  <c r="NU358" i="1"/>
  <c r="NU354" i="1"/>
  <c r="NU369" i="1"/>
  <c r="NU377" i="1"/>
  <c r="NU360" i="1"/>
  <c r="NU356" i="1"/>
  <c r="NU350" i="1"/>
  <c r="NU345" i="1"/>
  <c r="NU336" i="1"/>
  <c r="NU341" i="1"/>
  <c r="NU337" i="1"/>
  <c r="NU355" i="1"/>
  <c r="NU343" i="1"/>
  <c r="NU339" i="1"/>
  <c r="NU347" i="1"/>
  <c r="NU340" i="1"/>
  <c r="NU338" i="1"/>
  <c r="NU363" i="1"/>
  <c r="NU352" i="1"/>
  <c r="NU342" i="1"/>
  <c r="NU357" i="1"/>
  <c r="NU353" i="1"/>
  <c r="NU351" i="1"/>
  <c r="NU349" i="1"/>
  <c r="NU346" i="1"/>
  <c r="NU344"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33" i="1"/>
  <c r="NV318" i="1"/>
  <c r="NV388" i="1"/>
  <c r="NV385" i="1"/>
  <c r="NV383" i="1"/>
  <c r="NV381" i="1"/>
  <c r="NV270" i="1"/>
  <c r="NV268" i="1"/>
  <c r="NV289" i="1"/>
  <c r="NV285" i="1"/>
  <c r="NV307" i="1"/>
  <c r="NV304" i="1"/>
  <c r="NV299" i="1"/>
  <c r="NV294" i="1"/>
  <c r="NV332" i="1"/>
  <c r="NV317" i="1"/>
  <c r="NV384" i="1"/>
  <c r="NV262" i="1"/>
  <c r="NV272" i="1"/>
  <c r="NV267" i="1"/>
  <c r="NV283" i="1"/>
  <c r="NV280" i="1"/>
  <c r="NV306" i="1"/>
  <c r="NV298" i="1"/>
  <c r="NV390" i="1"/>
  <c r="NV288" i="1"/>
  <c r="NV287" i="1"/>
  <c r="NV305" i="1"/>
  <c r="NV296" i="1"/>
  <c r="NV291" i="1"/>
  <c r="NV282" i="1"/>
  <c r="NV387" i="1"/>
  <c r="NV386" i="1"/>
  <c r="NV380" i="1"/>
  <c r="NV293" i="1"/>
  <c r="NV316" i="1"/>
  <c r="NV389" i="1"/>
  <c r="NV382" i="1"/>
  <c r="NV378" i="1"/>
  <c r="NV284" i="1"/>
  <c r="NV334" i="1"/>
  <c r="NV377" i="1"/>
  <c r="NV271" i="1"/>
  <c r="NV319" i="1"/>
  <c r="NV376" i="1"/>
  <c r="NV371" i="1"/>
  <c r="NV367" i="1"/>
  <c r="NV379" i="1"/>
  <c r="NV375" i="1"/>
  <c r="NV372" i="1"/>
  <c r="NV373" i="1"/>
  <c r="NV368" i="1"/>
  <c r="NV364" i="1"/>
  <c r="NV362" i="1"/>
  <c r="NV358" i="1"/>
  <c r="NV370" i="1"/>
  <c r="NV369" i="1"/>
  <c r="NV366" i="1"/>
  <c r="NV363" i="1"/>
  <c r="NV365" i="1"/>
  <c r="NV359" i="1"/>
  <c r="NV357" i="1"/>
  <c r="NV355" i="1"/>
  <c r="NV353" i="1"/>
  <c r="NV343" i="1"/>
  <c r="NV339" i="1"/>
  <c r="NV341" i="1"/>
  <c r="NV337" i="1"/>
  <c r="NV352" i="1"/>
  <c r="NV347" i="1"/>
  <c r="NV342" i="1"/>
  <c r="NV340" i="1"/>
  <c r="NV338" i="1"/>
  <c r="NV336" i="1"/>
  <c r="NV351" i="1"/>
  <c r="NV344" i="1"/>
  <c r="NV360" i="1"/>
  <c r="NV349" i="1"/>
  <c r="NV346" i="1"/>
  <c r="NV356" i="1"/>
  <c r="NV354" i="1"/>
  <c r="NV350" i="1"/>
  <c r="NV345"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7" i="1"/>
  <c r="NW304" i="1"/>
  <c r="NW299" i="1"/>
  <c r="NW294" i="1"/>
  <c r="NW332" i="1"/>
  <c r="NW317" i="1"/>
  <c r="NW384" i="1"/>
  <c r="NW235" i="1"/>
  <c r="NW260" i="1"/>
  <c r="NW274" i="1"/>
  <c r="NW272" i="1"/>
  <c r="NW267" i="1"/>
  <c r="NW283" i="1"/>
  <c r="NW280" i="1"/>
  <c r="NW306" i="1"/>
  <c r="NW298" i="1"/>
  <c r="NW390" i="1"/>
  <c r="NW187" i="1"/>
  <c r="NW245" i="1"/>
  <c r="NW256" i="1"/>
  <c r="NW273" i="1"/>
  <c r="NW271" i="1"/>
  <c r="NW291" i="1"/>
  <c r="NW288" i="1"/>
  <c r="NW287" i="1"/>
  <c r="NW284" i="1"/>
  <c r="NW282" i="1"/>
  <c r="NW305" i="1"/>
  <c r="NW296" i="1"/>
  <c r="NW293" i="1"/>
  <c r="NW334" i="1"/>
  <c r="NW319" i="1"/>
  <c r="NW316" i="1"/>
  <c r="NW389" i="1"/>
  <c r="NW387" i="1"/>
  <c r="NW386" i="1"/>
  <c r="NW382" i="1"/>
  <c r="NW257" i="1"/>
  <c r="NW266" i="1"/>
  <c r="NW146" i="1"/>
  <c r="NW277" i="1"/>
  <c r="NW286" i="1"/>
  <c r="NW295" i="1"/>
  <c r="NW290" i="1"/>
  <c r="NW333" i="1"/>
  <c r="NW385" i="1"/>
  <c r="NW297" i="1"/>
  <c r="NW388" i="1"/>
  <c r="NW381" i="1"/>
  <c r="NW377" i="1"/>
  <c r="NW269" i="1"/>
  <c r="NW281" i="1"/>
  <c r="NW300" i="1"/>
  <c r="NW383" i="1"/>
  <c r="NW379" i="1"/>
  <c r="NW376" i="1"/>
  <c r="NW378" i="1"/>
  <c r="NW318" i="1"/>
  <c r="NW373" i="1"/>
  <c r="NW369" i="1"/>
  <c r="NW380" i="1"/>
  <c r="NW371" i="1"/>
  <c r="NW372" i="1"/>
  <c r="NW370" i="1"/>
  <c r="NW366" i="1"/>
  <c r="NW363" i="1"/>
  <c r="NW375" i="1"/>
  <c r="NW367" i="1"/>
  <c r="NW360" i="1"/>
  <c r="NW356" i="1"/>
  <c r="NW365" i="1"/>
  <c r="NW368" i="1"/>
  <c r="NW364" i="1"/>
  <c r="NW362" i="1"/>
  <c r="NW358" i="1"/>
  <c r="NW354" i="1"/>
  <c r="NW355" i="1"/>
  <c r="NW352" i="1"/>
  <c r="NW347" i="1"/>
  <c r="NW342" i="1"/>
  <c r="NW340" i="1"/>
  <c r="NW338" i="1"/>
  <c r="NW336" i="1"/>
  <c r="NW339" i="1"/>
  <c r="NW351" i="1"/>
  <c r="NW349" i="1"/>
  <c r="NW346" i="1"/>
  <c r="NW344" i="1"/>
  <c r="NW341" i="1"/>
  <c r="NW337" i="1"/>
  <c r="NW345" i="1"/>
  <c r="NW359" i="1"/>
  <c r="NW357" i="1"/>
  <c r="NW353" i="1"/>
  <c r="NW350" i="1"/>
  <c r="NW343"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6" i="1"/>
  <c r="NX298" i="1"/>
  <c r="NX390" i="1"/>
  <c r="NX240" i="1"/>
  <c r="NX259" i="1"/>
  <c r="NX271" i="1"/>
  <c r="NX291" i="1"/>
  <c r="NX288" i="1"/>
  <c r="NX287" i="1"/>
  <c r="NX284" i="1"/>
  <c r="NX282" i="1"/>
  <c r="NX305" i="1"/>
  <c r="NX296" i="1"/>
  <c r="NX293" i="1"/>
  <c r="NX334" i="1"/>
  <c r="NX319" i="1"/>
  <c r="NX316" i="1"/>
  <c r="NX389" i="1"/>
  <c r="NX387" i="1"/>
  <c r="NX386" i="1"/>
  <c r="NX382" i="1"/>
  <c r="NX237" i="1"/>
  <c r="NX192" i="1"/>
  <c r="NX243" i="1"/>
  <c r="NX255" i="1"/>
  <c r="NX269" i="1"/>
  <c r="NX266" i="1"/>
  <c r="NX290" i="1"/>
  <c r="NX286" i="1"/>
  <c r="NX281" i="1"/>
  <c r="NX300" i="1"/>
  <c r="NX297" i="1"/>
  <c r="NX295" i="1"/>
  <c r="NX333" i="1"/>
  <c r="NX318" i="1"/>
  <c r="NX388" i="1"/>
  <c r="NX385" i="1"/>
  <c r="NX383" i="1"/>
  <c r="NX381" i="1"/>
  <c r="NX270" i="1"/>
  <c r="NX261" i="1"/>
  <c r="NX285" i="1"/>
  <c r="NX294" i="1"/>
  <c r="NX276" i="1"/>
  <c r="NX289" i="1"/>
  <c r="NX299" i="1"/>
  <c r="NX384" i="1"/>
  <c r="NX268" i="1"/>
  <c r="NX379" i="1"/>
  <c r="NX376" i="1"/>
  <c r="NX307" i="1"/>
  <c r="NX304" i="1"/>
  <c r="NX332" i="1"/>
  <c r="NX380" i="1"/>
  <c r="NX373" i="1"/>
  <c r="NX369" i="1"/>
  <c r="NX377" i="1"/>
  <c r="NX375" i="1"/>
  <c r="NX372" i="1"/>
  <c r="NX370" i="1"/>
  <c r="NX368" i="1"/>
  <c r="NX366" i="1"/>
  <c r="NX317" i="1"/>
  <c r="NX378" i="1"/>
  <c r="NX371" i="1"/>
  <c r="NX367" i="1"/>
  <c r="NX360" i="1"/>
  <c r="NX365" i="1"/>
  <c r="NX359" i="1"/>
  <c r="NX357" i="1"/>
  <c r="NX355" i="1"/>
  <c r="NX353" i="1"/>
  <c r="NX363" i="1"/>
  <c r="NX362" i="1"/>
  <c r="NX351" i="1"/>
  <c r="NX349" i="1"/>
  <c r="NX346" i="1"/>
  <c r="NX344" i="1"/>
  <c r="NX341" i="1"/>
  <c r="NX337" i="1"/>
  <c r="NX340" i="1"/>
  <c r="NX364" i="1"/>
  <c r="NX350" i="1"/>
  <c r="NX345" i="1"/>
  <c r="NX343" i="1"/>
  <c r="NX339" i="1"/>
  <c r="NX342" i="1"/>
  <c r="NX358" i="1"/>
  <c r="NX356" i="1"/>
  <c r="NX354" i="1"/>
  <c r="NX338" i="1"/>
  <c r="NX336" i="1"/>
  <c r="NX352" i="1"/>
  <c r="NX347"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5" i="1"/>
  <c r="NY296" i="1"/>
  <c r="NY293" i="1"/>
  <c r="NY334" i="1"/>
  <c r="NY319" i="1"/>
  <c r="NY316" i="1"/>
  <c r="NY389" i="1"/>
  <c r="NY387" i="1"/>
  <c r="NY386" i="1"/>
  <c r="NY382" i="1"/>
  <c r="NY145" i="1"/>
  <c r="NY258" i="1"/>
  <c r="NY273" i="1"/>
  <c r="NY269" i="1"/>
  <c r="NY266" i="1"/>
  <c r="NY290" i="1"/>
  <c r="NY286" i="1"/>
  <c r="NY281" i="1"/>
  <c r="NY300" i="1"/>
  <c r="NY297" i="1"/>
  <c r="NY295" i="1"/>
  <c r="NY333" i="1"/>
  <c r="NY318" i="1"/>
  <c r="NY388" i="1"/>
  <c r="NY385" i="1"/>
  <c r="NY383" i="1"/>
  <c r="NY381" i="1"/>
  <c r="NY242" i="1"/>
  <c r="NY254" i="1"/>
  <c r="NY270" i="1"/>
  <c r="NY268" i="1"/>
  <c r="NY289" i="1"/>
  <c r="NY285" i="1"/>
  <c r="NY307" i="1"/>
  <c r="NY304" i="1"/>
  <c r="NY299" i="1"/>
  <c r="NY294" i="1"/>
  <c r="NY332" i="1"/>
  <c r="NY317" i="1"/>
  <c r="NY384" i="1"/>
  <c r="NY272" i="1"/>
  <c r="NY283" i="1"/>
  <c r="NY244" i="1"/>
  <c r="NY275" i="1"/>
  <c r="NY267" i="1"/>
  <c r="NY306" i="1"/>
  <c r="NY280" i="1"/>
  <c r="NY380" i="1"/>
  <c r="NY298" i="1"/>
  <c r="NY378" i="1"/>
  <c r="NY390" i="1"/>
  <c r="NY379" i="1"/>
  <c r="NY377" i="1"/>
  <c r="NY375" i="1"/>
  <c r="NY372" i="1"/>
  <c r="NY370" i="1"/>
  <c r="NY368" i="1"/>
  <c r="NY366" i="1"/>
  <c r="NY371" i="1"/>
  <c r="NY367" i="1"/>
  <c r="NY376" i="1"/>
  <c r="NY373" i="1"/>
  <c r="NY369" i="1"/>
  <c r="NY365" i="1"/>
  <c r="NY359" i="1"/>
  <c r="NY364" i="1"/>
  <c r="NY362" i="1"/>
  <c r="NY358" i="1"/>
  <c r="NY354" i="1"/>
  <c r="NY360" i="1"/>
  <c r="NY356" i="1"/>
  <c r="NY350" i="1"/>
  <c r="NY345" i="1"/>
  <c r="NY340" i="1"/>
  <c r="NY363" i="1"/>
  <c r="NY357" i="1"/>
  <c r="NY353" i="1"/>
  <c r="NY343" i="1"/>
  <c r="NY339" i="1"/>
  <c r="NY342" i="1"/>
  <c r="NY338" i="1"/>
  <c r="NY336" i="1"/>
  <c r="NY352" i="1"/>
  <c r="NY347" i="1"/>
  <c r="NY337" i="1"/>
  <c r="NY355" i="1"/>
  <c r="NY351" i="1"/>
  <c r="NY349" i="1"/>
  <c r="NY346" i="1"/>
  <c r="NY344" i="1"/>
  <c r="NY341"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33" i="1"/>
  <c r="NZ318" i="1"/>
  <c r="NZ388" i="1"/>
  <c r="NZ385" i="1"/>
  <c r="NZ383" i="1"/>
  <c r="NZ381" i="1"/>
  <c r="NZ158" i="1"/>
  <c r="NZ262" i="1"/>
  <c r="NZ270" i="1"/>
  <c r="NZ268" i="1"/>
  <c r="NZ289" i="1"/>
  <c r="NZ285" i="1"/>
  <c r="NZ307" i="1"/>
  <c r="NZ304" i="1"/>
  <c r="NZ299" i="1"/>
  <c r="NZ294" i="1"/>
  <c r="NZ332" i="1"/>
  <c r="NZ317" i="1"/>
  <c r="NZ384" i="1"/>
  <c r="NZ272" i="1"/>
  <c r="NZ267" i="1"/>
  <c r="NZ283" i="1"/>
  <c r="NZ280" i="1"/>
  <c r="NZ306" i="1"/>
  <c r="NZ298" i="1"/>
  <c r="NZ390" i="1"/>
  <c r="NZ241" i="1"/>
  <c r="NZ288" i="1"/>
  <c r="NZ287" i="1"/>
  <c r="NZ271" i="1"/>
  <c r="NZ293" i="1"/>
  <c r="NZ316" i="1"/>
  <c r="NZ389" i="1"/>
  <c r="NZ382" i="1"/>
  <c r="NZ380" i="1"/>
  <c r="NZ284" i="1"/>
  <c r="NZ296" i="1"/>
  <c r="NZ334" i="1"/>
  <c r="NZ378" i="1"/>
  <c r="NZ319" i="1"/>
  <c r="NZ377" i="1"/>
  <c r="NZ291" i="1"/>
  <c r="NZ282" i="1"/>
  <c r="NZ305" i="1"/>
  <c r="NZ386" i="1"/>
  <c r="NZ371" i="1"/>
  <c r="NZ367" i="1"/>
  <c r="NZ387" i="1"/>
  <c r="NZ379" i="1"/>
  <c r="NZ375" i="1"/>
  <c r="NZ372" i="1"/>
  <c r="NZ364" i="1"/>
  <c r="NZ362" i="1"/>
  <c r="NZ358" i="1"/>
  <c r="NZ363" i="1"/>
  <c r="NZ376" i="1"/>
  <c r="NZ368" i="1"/>
  <c r="NZ373" i="1"/>
  <c r="NZ370" i="1"/>
  <c r="NZ369" i="1"/>
  <c r="NZ366" i="1"/>
  <c r="NZ365" i="1"/>
  <c r="NZ359" i="1"/>
  <c r="NZ357" i="1"/>
  <c r="NZ355" i="1"/>
  <c r="NZ353" i="1"/>
  <c r="NZ343" i="1"/>
  <c r="NZ339" i="1"/>
  <c r="NZ346" i="1"/>
  <c r="NZ360" i="1"/>
  <c r="NZ356" i="1"/>
  <c r="NZ354" i="1"/>
  <c r="NZ352" i="1"/>
  <c r="NZ347" i="1"/>
  <c r="NZ342" i="1"/>
  <c r="NZ340" i="1"/>
  <c r="NZ338" i="1"/>
  <c r="NZ336" i="1"/>
  <c r="NZ349" i="1"/>
  <c r="NZ341" i="1"/>
  <c r="NZ337" i="1"/>
  <c r="NZ351" i="1"/>
  <c r="NZ344" i="1"/>
  <c r="NZ350" i="1"/>
  <c r="NZ345"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7" i="1"/>
  <c r="OA304" i="1"/>
  <c r="OA299" i="1"/>
  <c r="OA294" i="1"/>
  <c r="OA332" i="1"/>
  <c r="OA317" i="1"/>
  <c r="OA384" i="1"/>
  <c r="OA245" i="1"/>
  <c r="OA256" i="1"/>
  <c r="OA272" i="1"/>
  <c r="OA267" i="1"/>
  <c r="OA283" i="1"/>
  <c r="OA280" i="1"/>
  <c r="OA306" i="1"/>
  <c r="OA298" i="1"/>
  <c r="OA390" i="1"/>
  <c r="OA257" i="1"/>
  <c r="OA277" i="1"/>
  <c r="OA271" i="1"/>
  <c r="OA291" i="1"/>
  <c r="OA288" i="1"/>
  <c r="OA287" i="1"/>
  <c r="OA284" i="1"/>
  <c r="OA282" i="1"/>
  <c r="OA305" i="1"/>
  <c r="OA296" i="1"/>
  <c r="OA293" i="1"/>
  <c r="OA334" i="1"/>
  <c r="OA319" i="1"/>
  <c r="OA316" i="1"/>
  <c r="OA389" i="1"/>
  <c r="OA387" i="1"/>
  <c r="OA386" i="1"/>
  <c r="OA382" i="1"/>
  <c r="OA142" i="1"/>
  <c r="OA253" i="1"/>
  <c r="OA286" i="1"/>
  <c r="OA194" i="1"/>
  <c r="OA269" i="1"/>
  <c r="OA297" i="1"/>
  <c r="OA388" i="1"/>
  <c r="OA381" i="1"/>
  <c r="OA266" i="1"/>
  <c r="OA281" i="1"/>
  <c r="OA300" i="1"/>
  <c r="OA383" i="1"/>
  <c r="OA377" i="1"/>
  <c r="OA318" i="1"/>
  <c r="OA379" i="1"/>
  <c r="OA376" i="1"/>
  <c r="OA290" i="1"/>
  <c r="OA333" i="1"/>
  <c r="OA295" i="1"/>
  <c r="OA373" i="1"/>
  <c r="OA369" i="1"/>
  <c r="OA385" i="1"/>
  <c r="OA380" i="1"/>
  <c r="OA378" i="1"/>
  <c r="OA371" i="1"/>
  <c r="OA375" i="1"/>
  <c r="OA363" i="1"/>
  <c r="OA368" i="1"/>
  <c r="OA360" i="1"/>
  <c r="OA356" i="1"/>
  <c r="OA370" i="1"/>
  <c r="OA366" i="1"/>
  <c r="OA365" i="1"/>
  <c r="OA372" i="1"/>
  <c r="OA367" i="1"/>
  <c r="OA364" i="1"/>
  <c r="OA362" i="1"/>
  <c r="OA358" i="1"/>
  <c r="OA354" i="1"/>
  <c r="OA357" i="1"/>
  <c r="OA353" i="1"/>
  <c r="OA352" i="1"/>
  <c r="OA347" i="1"/>
  <c r="OA342" i="1"/>
  <c r="OA340" i="1"/>
  <c r="OA338" i="1"/>
  <c r="OA336" i="1"/>
  <c r="OA350" i="1"/>
  <c r="OA359" i="1"/>
  <c r="OA351" i="1"/>
  <c r="OA349" i="1"/>
  <c r="OA346" i="1"/>
  <c r="OA344" i="1"/>
  <c r="OA341" i="1"/>
  <c r="OA337" i="1"/>
  <c r="OA339" i="1"/>
  <c r="OA355" i="1"/>
  <c r="OA345" i="1"/>
  <c r="OA343"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6" i="1"/>
  <c r="OB298" i="1"/>
  <c r="OB390" i="1"/>
  <c r="OB243" i="1"/>
  <c r="OB255" i="1"/>
  <c r="OB271" i="1"/>
  <c r="OB291" i="1"/>
  <c r="OB288" i="1"/>
  <c r="OB287" i="1"/>
  <c r="OB284" i="1"/>
  <c r="OB282" i="1"/>
  <c r="OB305" i="1"/>
  <c r="OB296" i="1"/>
  <c r="OB293" i="1"/>
  <c r="OB334" i="1"/>
  <c r="OB319" i="1"/>
  <c r="OB316" i="1"/>
  <c r="OB389" i="1"/>
  <c r="OB387" i="1"/>
  <c r="OB386" i="1"/>
  <c r="OB382" i="1"/>
  <c r="OB261" i="1"/>
  <c r="OB276" i="1"/>
  <c r="OB269" i="1"/>
  <c r="OB266" i="1"/>
  <c r="OB290" i="1"/>
  <c r="OB286" i="1"/>
  <c r="OB281" i="1"/>
  <c r="OB300" i="1"/>
  <c r="OB297" i="1"/>
  <c r="OB295" i="1"/>
  <c r="OB333" i="1"/>
  <c r="OB318" i="1"/>
  <c r="OB388" i="1"/>
  <c r="OB385" i="1"/>
  <c r="OB383" i="1"/>
  <c r="OB381" i="1"/>
  <c r="OB144" i="1"/>
  <c r="OB246" i="1"/>
  <c r="OB268" i="1"/>
  <c r="OB304" i="1"/>
  <c r="OB264" i="1"/>
  <c r="OB270" i="1"/>
  <c r="OB307" i="1"/>
  <c r="OB294" i="1"/>
  <c r="OB332" i="1"/>
  <c r="OB379" i="1"/>
  <c r="OB376" i="1"/>
  <c r="OB285" i="1"/>
  <c r="OB317" i="1"/>
  <c r="OB380" i="1"/>
  <c r="OB289" i="1"/>
  <c r="OB299" i="1"/>
  <c r="OB384" i="1"/>
  <c r="OB373" i="1"/>
  <c r="OB369" i="1"/>
  <c r="OB378" i="1"/>
  <c r="OB375" i="1"/>
  <c r="OB372" i="1"/>
  <c r="OB370" i="1"/>
  <c r="OB368" i="1"/>
  <c r="OB366" i="1"/>
  <c r="OB377" i="1"/>
  <c r="OB360" i="1"/>
  <c r="OB365" i="1"/>
  <c r="OB359" i="1"/>
  <c r="OB357" i="1"/>
  <c r="OB355" i="1"/>
  <c r="OB353" i="1"/>
  <c r="OB367" i="1"/>
  <c r="OB371" i="1"/>
  <c r="OB363" i="1"/>
  <c r="OB364" i="1"/>
  <c r="OB356" i="1"/>
  <c r="OB354" i="1"/>
  <c r="OB351" i="1"/>
  <c r="OB349" i="1"/>
  <c r="OB346" i="1"/>
  <c r="OB344" i="1"/>
  <c r="OB341" i="1"/>
  <c r="OB337" i="1"/>
  <c r="OB339" i="1"/>
  <c r="OB342" i="1"/>
  <c r="OB358" i="1"/>
  <c r="OB350" i="1"/>
  <c r="OB345" i="1"/>
  <c r="OB343" i="1"/>
  <c r="OB340" i="1"/>
  <c r="OB338" i="1"/>
  <c r="OB336" i="1"/>
  <c r="OB362" i="1"/>
  <c r="OB352" i="1"/>
  <c r="OB347"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5" i="1"/>
  <c r="OC296" i="1"/>
  <c r="OC293" i="1"/>
  <c r="OC334" i="1"/>
  <c r="OC319" i="1"/>
  <c r="OC316" i="1"/>
  <c r="OC389" i="1"/>
  <c r="OC387" i="1"/>
  <c r="OC386" i="1"/>
  <c r="OC382" i="1"/>
  <c r="OC141" i="1"/>
  <c r="OC242" i="1"/>
  <c r="OC254" i="1"/>
  <c r="OC269" i="1"/>
  <c r="OC266" i="1"/>
  <c r="OC290" i="1"/>
  <c r="OC286" i="1"/>
  <c r="OC281" i="1"/>
  <c r="OC300" i="1"/>
  <c r="OC297" i="1"/>
  <c r="OC295" i="1"/>
  <c r="OC333" i="1"/>
  <c r="OC318" i="1"/>
  <c r="OC388" i="1"/>
  <c r="OC385" i="1"/>
  <c r="OC383" i="1"/>
  <c r="OC381" i="1"/>
  <c r="OC244" i="1"/>
  <c r="OC275" i="1"/>
  <c r="OC270" i="1"/>
  <c r="OC268" i="1"/>
  <c r="OC289" i="1"/>
  <c r="OC285" i="1"/>
  <c r="OC307" i="1"/>
  <c r="OC304" i="1"/>
  <c r="OC299" i="1"/>
  <c r="OC294" i="1"/>
  <c r="OC332" i="1"/>
  <c r="OC317" i="1"/>
  <c r="OC384" i="1"/>
  <c r="OC272" i="1"/>
  <c r="OC263" i="1"/>
  <c r="OC267" i="1"/>
  <c r="OC273" i="1"/>
  <c r="OC280" i="1"/>
  <c r="OC283" i="1"/>
  <c r="OC298" i="1"/>
  <c r="OC380" i="1"/>
  <c r="OC390" i="1"/>
  <c r="OC378" i="1"/>
  <c r="OC306" i="1"/>
  <c r="OC375" i="1"/>
  <c r="OC372" i="1"/>
  <c r="OC370" i="1"/>
  <c r="OC368" i="1"/>
  <c r="OC366" i="1"/>
  <c r="OC376" i="1"/>
  <c r="OC371" i="1"/>
  <c r="OC367" i="1"/>
  <c r="OC379" i="1"/>
  <c r="OC373" i="1"/>
  <c r="OC365" i="1"/>
  <c r="OC359" i="1"/>
  <c r="OC364" i="1"/>
  <c r="OC362" i="1"/>
  <c r="OC358" i="1"/>
  <c r="OC354" i="1"/>
  <c r="OC377" i="1"/>
  <c r="OC369" i="1"/>
  <c r="OC360" i="1"/>
  <c r="OC356" i="1"/>
  <c r="OC363" i="1"/>
  <c r="OC350" i="1"/>
  <c r="OC345" i="1"/>
  <c r="OC342" i="1"/>
  <c r="OC340" i="1"/>
  <c r="OC338" i="1"/>
  <c r="OC341" i="1"/>
  <c r="OC355" i="1"/>
  <c r="OC343" i="1"/>
  <c r="OC339" i="1"/>
  <c r="OC347" i="1"/>
  <c r="OC336" i="1"/>
  <c r="OC337" i="1"/>
  <c r="OC352" i="1"/>
  <c r="OC357" i="1"/>
  <c r="OC353" i="1"/>
  <c r="OC351" i="1"/>
  <c r="OC349" i="1"/>
  <c r="OC346" i="1"/>
  <c r="OC344"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33" i="1"/>
  <c r="OD318" i="1"/>
  <c r="OD388" i="1"/>
  <c r="OD385" i="1"/>
  <c r="OD383" i="1"/>
  <c r="OD381" i="1"/>
  <c r="OD270" i="1"/>
  <c r="OD268" i="1"/>
  <c r="OD289" i="1"/>
  <c r="OD285" i="1"/>
  <c r="OD307" i="1"/>
  <c r="OD304" i="1"/>
  <c r="OD299" i="1"/>
  <c r="OD294" i="1"/>
  <c r="OD332" i="1"/>
  <c r="OD317" i="1"/>
  <c r="OD384" i="1"/>
  <c r="OD241" i="1"/>
  <c r="OD272" i="1"/>
  <c r="OD267" i="1"/>
  <c r="OD283" i="1"/>
  <c r="OD280" i="1"/>
  <c r="OD306" i="1"/>
  <c r="OD298" i="1"/>
  <c r="OD390" i="1"/>
  <c r="OD271" i="1"/>
  <c r="OD291" i="1"/>
  <c r="OD284" i="1"/>
  <c r="OD282" i="1"/>
  <c r="OD293" i="1"/>
  <c r="OD334" i="1"/>
  <c r="OD288" i="1"/>
  <c r="OD296" i="1"/>
  <c r="OD380" i="1"/>
  <c r="OD319" i="1"/>
  <c r="OD378" i="1"/>
  <c r="OD305" i="1"/>
  <c r="OD387" i="1"/>
  <c r="OD386" i="1"/>
  <c r="OD377" i="1"/>
  <c r="OD287" i="1"/>
  <c r="OD316" i="1"/>
  <c r="OD376" i="1"/>
  <c r="OD371" i="1"/>
  <c r="OD367" i="1"/>
  <c r="OD379" i="1"/>
  <c r="OD389" i="1"/>
  <c r="OD382" i="1"/>
  <c r="OD375" i="1"/>
  <c r="OD372" i="1"/>
  <c r="OD368" i="1"/>
  <c r="OD364" i="1"/>
  <c r="OD362" i="1"/>
  <c r="OD358" i="1"/>
  <c r="OD370" i="1"/>
  <c r="OD369" i="1"/>
  <c r="OD366" i="1"/>
  <c r="OD363" i="1"/>
  <c r="OD373" i="1"/>
  <c r="OD365" i="1"/>
  <c r="OD359" i="1"/>
  <c r="OD357" i="1"/>
  <c r="OD355" i="1"/>
  <c r="OD353" i="1"/>
  <c r="OD360" i="1"/>
  <c r="OD343" i="1"/>
  <c r="OD339" i="1"/>
  <c r="OD351" i="1"/>
  <c r="OD349" i="1"/>
  <c r="OD344" i="1"/>
  <c r="OD341" i="1"/>
  <c r="OD337" i="1"/>
  <c r="OD352" i="1"/>
  <c r="OD347" i="1"/>
  <c r="OD342" i="1"/>
  <c r="OD340" i="1"/>
  <c r="OD338" i="1"/>
  <c r="OD336" i="1"/>
  <c r="OD346" i="1"/>
  <c r="OD356" i="1"/>
  <c r="OD354" i="1"/>
  <c r="OD350" i="1"/>
  <c r="OD345"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<sst xmlns="http://schemas.openxmlformats.org/spreadsheetml/2006/main" count="702" uniqueCount="340">
  <si>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</si>
  <si>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</si>
  <si>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</si>
  <si>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</si>
  <si>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</si>
  <si>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</si>
  <si>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</si>
  <si>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</si>
  <si>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</si>
  <si>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</si>
  <si>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</si>
  <si>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</si>
  <si>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</si>
  <si>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</si>
  <si>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</si>
  <si>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</si>
  <si>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</si>
  <si>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</si>
  <si>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</si>
  <si>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</si>
  <si>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</si>
  <si>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</si>
  <si>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</si>
  <si>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</si>
  <si>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</si>
  <si>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</si>
  <si>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</si>
  <si>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</si>
  <si>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</si>
  <si>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</si>
  <si>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</si>
  <si>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</si>
  <si>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</si>
  <si>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</si>
  <si>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</si>
  <si>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</si>
  <si>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</si>
  <si>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</si>
  <si>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</si>
  <si>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</si>
  <si>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</si>
  <si>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</si>
  <si>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</si>
  <si>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</si>
  <si>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</si>
  <si>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</si>
  <si>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</si>
  <si>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</si>
  <si>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</si>
  <si>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</si>
  <si>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</si>
  <si>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</si>
  <si>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</si>
  <si>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</si>
  <si>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</si>
  <si>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</si>
  <si>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</si>
  <si>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</si>
  <si>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</si>
  <si>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</si>
  <si>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</si>
  <si>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</si>
  <si>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</si>
  <si>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</si>
  <si>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</si>
  <si>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</si>
  <si>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</si>
  <si>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</si>
  <si>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</si>
  <si>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</si>
  <si>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</si>
  <si>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</si>
  <si>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</si>
  <si>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</si>
  <si>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</si>
  <si>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</si>
  <si>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</si>
  <si>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</si>
  <si>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</si>
  <si>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</si>
  <si>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</si>
  <si>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</si>
  <si>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</si>
  <si>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</si>
  <si>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</si>
  <si>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</si>
  <si>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</si>
  <si>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</si>
  <si>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</si>
  <si>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</si>
  <si>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</si>
  <si>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</si>
  <si>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</si>
  <si>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</si>
  <si>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</si>
  <si>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</si>
  <si>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</si>
  <si>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</si>
  <si>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</si>
  <si>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</si>
  <si>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</si>
  <si>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</si>
  <si>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</si>
  <si>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</si>
  <si>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</si>
  <si>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</si>
  <si>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</si>
  <si>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</si>
  <si>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</si>
  <si>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</si>
  <si>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</si>
  <si>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</si>
  <si>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</si>
  <si>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</si>
  <si>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</si>
  <si>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</si>
  <si>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</si>
  <si>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</si>
  <si>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</si>
  <si>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</si>
  <si>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</si>
  <si>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</si>
  <si>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</si>
  <si>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</si>
  <si>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</si>
  <si>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</si>
  <si>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</si>
  <si>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</si>
  <si>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</si>
  <si>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</si>
  <si>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</si>
  <si>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</si>
  <si>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</si>
  <si>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</si>
  <si>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</si>
  <si>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</si>
  <si>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</si>
  <si>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</si>
  <si>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</si>
  <si>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</si>
  <si>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</si>
  <si>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</si>
  <si>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</si>
  <si>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</si>
  <si>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</si>
  <si>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</si>
  <si>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</si>
  <si>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</si>
  <si>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</si>
  <si>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</si>
  <si>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</si>
  <si>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</si>
  <si>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</si>
  <si>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</si>
  <si>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</si>
  <si>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</si>
  <si>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</si>
  <si>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</si>
  <si>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</si>
  <si>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</si>
  <si>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</si>
  <si>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</si>
  <si>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</si>
  <si>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</si>
  <si>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</si>
  <si>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</si>
  <si>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</si>
  <si>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</si>
  <si>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</si>
  <si>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</si>
  <si>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</si>
  <si>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</si>
  <si>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</si>
  <si>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</si>
  <si>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</si>
  <si>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</si>
  <si>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</si>
  <si>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</si>
  <si>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</si>
  <si>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</si>
  <si>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</si>
  <si>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</si>
  <si>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</si>
  <si>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</si>
  <si>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</si>
  <si>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</si>
  <si>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</si>
  <si>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</si>
  <si>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</si>
  <si>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</si>
  <si>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</si>
  <si>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</si>
  <si>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</si>
  <si>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</si>
  <si>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</si>
  <si>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</si>
  <si>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</si>
  <si>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</si>
  <si>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</si>
  <si>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</si>
  <si>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</si>
  <si>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</si>
  <si>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</si>
  <si>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</si>
  <si>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</si>
  <si>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</si>
  <si>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</si>
  <si>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</si>
  <si>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</si>
  <si>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</si>
  <si>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</si>
  <si>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</si>
  <si>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</si>
  <si>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</si>
  <si>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</si>
  <si>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</si>
  <si>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</si>
  <si>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</si>
  <si>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</si>
  <si>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</si>
  <si>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</si>
  <si>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</si>
  <si>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</si>
  <si>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</si>
  <si>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</si>
  <si>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</si>
  <si>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</si>
  <si>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</si>
  <si>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</si>
  <si>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</si>
  <si>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</si>
  <si>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</si>
  <si>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</si>
  <si>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</si>
  <si>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</si>
  <si>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</si>
  <si>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</si>
  <si>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</si>
  <si>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</si>
  <si>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</si>
  <si>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</si>
  <si>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</si>
  <si>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</si>
  <si>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</si>
  <si>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</si>
  <si>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</si>
  <si>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</si>
  <si>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</si>
  <si>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</si>
  <si>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</si>
  <si>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</si>
  <si>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</si>
  <si>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</si>
  <si>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</si>
  <si>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</si>
  <si>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</si>
  <si>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</si>
  <si>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</si>
  <si>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</si>
  <si>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</si>
  <si>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</si>
  <si>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</si>
  <si>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</si>
  <si>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</si>
  <si>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</si>
  <si>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</si>
  <si>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</si>
  <si>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</si>
  <si>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</si>
  <si>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</si>
  <si>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</si>
  <si>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</si>
  <si>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</si>
  <si>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</si>
  <si>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</si>
  <si>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</si>
  <si>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</si>
  <si>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</si>
  <si>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</si>
  <si>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</si>
  <si>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</si>
  <si>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9.2.4</t>
  </si>
  <si>
    <t>9.2.5</t>
  </si>
  <si>
    <t>9.2.6</t>
  </si>
  <si>
    <t>9.2.7</t>
  </si>
  <si>
    <t>9.2.8</t>
  </si>
  <si>
    <t>9.2.9</t>
  </si>
  <si>
    <t>9.2.10</t>
  </si>
  <si>
    <t>9.2.11</t>
  </si>
  <si>
    <t>9.2.12</t>
  </si>
  <si>
    <t>9.2.13</t>
  </si>
  <si>
    <t>9.2.14</t>
  </si>
  <si>
    <t>9.2.15</t>
  </si>
  <si>
    <t>9.2.16</t>
  </si>
  <si>
    <t>9.2.17</t>
  </si>
  <si>
    <t>9.2.18</t>
  </si>
  <si>
    <t>9.3.4</t>
  </si>
  <si>
    <t>9.3.5</t>
  </si>
  <si>
    <t>9.3.6</t>
  </si>
  <si>
    <t>9.3.7</t>
  </si>
  <si>
    <t>9.3.8</t>
  </si>
  <si>
    <t>9.3.9</t>
  </si>
  <si>
    <t>9.3.10</t>
  </si>
  <si>
    <t>9.3.11</t>
  </si>
  <si>
    <t>9.3.12</t>
  </si>
  <si>
    <t>9.3.13</t>
  </si>
  <si>
    <t>9.3.14</t>
  </si>
  <si>
    <t>9.3.15</t>
  </si>
  <si>
    <t>9.3.16</t>
  </si>
  <si>
    <t>L-500 500/57 L-500 500/66</t>
  </si>
  <si>
    <t>L-500 500/66 L-500 500/80</t>
  </si>
  <si>
    <t>L-OLS Š-503 MGT Š-503</t>
  </si>
  <si>
    <t>MGT Š-507 500/91</t>
  </si>
  <si>
    <t>L-OLS Š-509 MGT Š-509</t>
  </si>
  <si>
    <t>L-OLS Š-517 MGT Š-517</t>
  </si>
  <si>
    <t>L-OLS Š-511 MGT Š-511</t>
  </si>
  <si>
    <t>L-500 509/9  L-500 509/25</t>
  </si>
  <si>
    <t>MT Š-503 L-100 100/1</t>
  </si>
  <si>
    <t>MT Š-503 L-200 200/1</t>
  </si>
  <si>
    <t>MT Š-503 L-300 300/1</t>
  </si>
  <si>
    <t>MT Š-509 L-200 200/1</t>
  </si>
  <si>
    <t>MT Š-519 L-100 100/1</t>
  </si>
  <si>
    <t>MT Š-519 L-300 300/1</t>
  </si>
  <si>
    <t>MT Š-511 L-100 100/1</t>
  </si>
  <si>
    <t>MT Š-511 L-200 200/1</t>
  </si>
  <si>
    <t>MT Š-511 L-300 300/1</t>
  </si>
  <si>
    <t>MT Š-517 L-200 200/1</t>
  </si>
  <si>
    <t>MT Š-507 L-100 100/1</t>
  </si>
  <si>
    <t>MT Š-507 L-200 200/1</t>
  </si>
  <si>
    <t>MT Š-507 L-300 300/1</t>
  </si>
  <si>
    <t>ST Š-508 KAS 3140</t>
  </si>
  <si>
    <t>L-500 500/112 MGT Š-507</t>
  </si>
  <si>
    <t>9.2.19</t>
  </si>
  <si>
    <t>9.2.20</t>
  </si>
  <si>
    <t>9.2.21</t>
  </si>
  <si>
    <t>9.2.22</t>
  </si>
  <si>
    <t>L-OLS  Š-519 MGT Š-519</t>
  </si>
  <si>
    <t>L-500 500/37 L-500 500/38</t>
  </si>
  <si>
    <t>L-500 500171 L-500 500/170</t>
  </si>
  <si>
    <t>DARBAI PAGAL DEFEKTAVIMO ŽINIARAŠTĮ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</si>
</sst>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6"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C0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9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164" fontId="1" fillId="0" borderId="0" xfId="0" applyNumberFormat="1" applyFont="1" applyFill="1" applyAlignment="1" applyProtection="1"/>
    <xf numFmtId="164" fontId="1" fillId="0" borderId="0" xfId="0" applyNumberFormat="1" applyFont="1" applyAlignment="1" applyProtection="1"/>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0" fontId="0" fillId="14" borderId="10" xfId="0" applyFont="1" applyFill="1" applyBorder="1" applyAlignment="1" applyProtection="1">
      <alignment horizontal="center" vertical="center"/>
    </xf>
    <xf numFmtId="4" fontId="12" fillId="14" borderId="11" xfId="0" applyNumberFormat="1" applyFont="1" applyFill="1" applyBorder="1" applyAlignment="1" applyProtection="1">
      <alignment horizontal="center" vertical="center"/>
    </xf>
    <xf numFmtId="164" fontId="1" fillId="14" borderId="11" xfId="0" applyNumberFormat="1" applyFont="1" applyFill="1" applyBorder="1" applyAlignment="1" applyProtection="1">
      <alignment horizontal="center" vertical="center" wrapText="1"/>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4" fontId="12" fillId="14" borderId="11" xfId="0" applyNumberFormat="1" applyFont="1" applyFill="1" applyBorder="1" applyAlignment="1" applyProtection="1">
      <alignment horizontal="center" vertical="center"/>
      <protection locked="0"/>
    </xf>
    <xf numFmtId="4" fontId="0" fillId="14"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810">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474"/>
  <sheetViews>
    <sheetView tabSelected="1" zoomScale="71" zoomScaleNormal="100" workbookViewId="0">
      <pane ySplit="18" topLeftCell="A374" activePane="bottomLeft" state="frozen"/>
      <selection pane="bottomLeft" activeCell="F383" sqref="F383"/>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56" t="s">
        <v>83</v>
      </c>
      <c r="B1" s="256"/>
      <c r="C1" s="256"/>
      <c r="D1" s="256"/>
      <c r="E1" s="256"/>
      <c r="F1" s="256"/>
      <c r="G1" s="256"/>
      <c r="H1" s="256"/>
      <c r="I1" s="95"/>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58"/>
      <c r="OF1" s="58"/>
      <c r="OG1" s="58"/>
      <c r="OH1" s="58"/>
      <c r="OI1" s="58"/>
      <c r="OJ1" s="58"/>
      <c r="OK1" s="58"/>
      <c r="OL1" s="58"/>
    </row>
    <row r="2" spans="1:415" ht="15" hidden="1" customHeight="1" outlineLevel="1" x14ac:dyDescent="0.2">
      <c r="B2" s="4"/>
      <c r="C2" s="5"/>
      <c r="D2" s="5"/>
      <c r="E2" s="5"/>
      <c r="F2" s="7"/>
      <c r="G2" s="6"/>
      <c r="H2" s="6" t="s">
        <v>89</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77</v>
      </c>
      <c r="C3" s="260" t="s">
        <v>81</v>
      </c>
      <c r="D3" s="261"/>
      <c r="E3" s="261"/>
      <c r="F3" s="261"/>
      <c r="G3" s="261"/>
      <c r="H3" s="262"/>
      <c r="I3" s="97"/>
      <c r="J3" s="89" t="s">
        <v>131</v>
      </c>
      <c r="K3" s="228"/>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199"/>
      <c r="OH3" s="200"/>
      <c r="OI3" s="200"/>
      <c r="OJ3" s="200"/>
      <c r="OK3" s="200"/>
      <c r="OL3" s="200"/>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0"/>
      <c r="OH4" s="200"/>
      <c r="OI4" s="200"/>
      <c r="OJ4" s="200"/>
      <c r="OK4" s="200"/>
      <c r="OL4" s="200"/>
      <c r="OM4" s="11"/>
    </row>
    <row r="5" spans="1:415" ht="50.25" hidden="1" customHeight="1" outlineLevel="1" x14ac:dyDescent="0.2">
      <c r="B5" s="56" t="s">
        <v>78</v>
      </c>
      <c r="C5" s="259" t="s">
        <v>266</v>
      </c>
      <c r="D5" s="259"/>
      <c r="E5" s="259"/>
      <c r="F5" s="259"/>
      <c r="G5" s="259"/>
      <c r="H5" s="259"/>
      <c r="I5" s="201"/>
      <c r="J5" s="89" t="s">
        <v>88</v>
      </c>
      <c r="K5" s="202" t="s">
        <v>132</v>
      </c>
      <c r="L5" s="203"/>
      <c r="M5" s="203"/>
      <c r="N5" s="203"/>
      <c r="O5" s="203"/>
      <c r="P5" s="203"/>
      <c r="Q5" s="203"/>
      <c r="R5" s="203"/>
      <c r="S5" s="203"/>
      <c r="T5" s="203"/>
      <c r="U5" s="203"/>
      <c r="V5" s="203"/>
      <c r="W5" s="203"/>
      <c r="X5" s="203"/>
      <c r="Y5" s="203"/>
      <c r="Z5" s="203"/>
      <c r="AA5" s="204"/>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3"/>
      <c r="OC5" s="203"/>
      <c r="OD5" s="203"/>
      <c r="OE5" s="11"/>
      <c r="OF5" s="11"/>
      <c r="OG5" s="200"/>
      <c r="OH5" s="200"/>
      <c r="OI5" s="200"/>
      <c r="OJ5" s="200"/>
      <c r="OK5" s="200"/>
      <c r="OL5" s="200"/>
      <c r="OM5" s="11"/>
    </row>
    <row r="6" spans="1:415" ht="18.75" hidden="1" customHeight="1" outlineLevel="1" x14ac:dyDescent="0.25">
      <c r="B6" s="17" t="s">
        <v>82</v>
      </c>
      <c r="C6" s="286">
        <v>43466</v>
      </c>
      <c r="D6" s="287"/>
      <c r="E6" s="287"/>
      <c r="F6" s="287"/>
      <c r="G6" s="287"/>
      <c r="H6" s="287"/>
      <c r="I6" s="98"/>
      <c r="J6" s="205"/>
      <c r="K6" s="206">
        <v>1</v>
      </c>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c r="HQ6" s="204"/>
      <c r="HR6" s="204"/>
      <c r="HS6" s="204"/>
      <c r="HT6" s="204"/>
      <c r="HU6" s="204"/>
      <c r="HV6" s="204"/>
      <c r="HW6" s="204"/>
      <c r="HX6" s="204"/>
      <c r="HY6" s="204"/>
      <c r="HZ6" s="204"/>
      <c r="IA6" s="204"/>
      <c r="IB6" s="204"/>
      <c r="IC6" s="204"/>
      <c r="ID6" s="204"/>
      <c r="IE6" s="204"/>
      <c r="IF6" s="204"/>
      <c r="IG6" s="204"/>
      <c r="IH6" s="204"/>
      <c r="II6" s="204"/>
      <c r="IJ6" s="204"/>
      <c r="IK6" s="204"/>
      <c r="IL6" s="204"/>
      <c r="IM6" s="204"/>
      <c r="IN6" s="204"/>
      <c r="IO6" s="204"/>
      <c r="IP6" s="204"/>
      <c r="IQ6" s="204"/>
      <c r="IR6" s="204"/>
      <c r="IS6" s="204"/>
      <c r="IT6" s="204"/>
      <c r="IU6" s="204"/>
      <c r="IV6" s="204"/>
      <c r="IW6" s="204"/>
      <c r="IX6" s="204"/>
      <c r="IY6" s="204"/>
      <c r="IZ6" s="204"/>
      <c r="JA6" s="204"/>
      <c r="JB6" s="204"/>
      <c r="JC6" s="204"/>
      <c r="JD6" s="204"/>
      <c r="JE6" s="204"/>
      <c r="JF6" s="204"/>
      <c r="JG6" s="204"/>
      <c r="JH6" s="204"/>
      <c r="JI6" s="204"/>
      <c r="JJ6" s="204"/>
      <c r="JK6" s="204"/>
      <c r="JL6" s="204"/>
      <c r="JM6" s="204"/>
      <c r="JN6" s="204"/>
      <c r="JO6" s="204"/>
      <c r="JP6" s="204"/>
      <c r="JQ6" s="204"/>
      <c r="JR6" s="204"/>
      <c r="JS6" s="204"/>
      <c r="JT6" s="204"/>
      <c r="JU6" s="204"/>
      <c r="JV6" s="204"/>
      <c r="JW6" s="204"/>
      <c r="JX6" s="204"/>
      <c r="JY6" s="204"/>
      <c r="JZ6" s="204"/>
      <c r="KA6" s="204"/>
      <c r="KB6" s="204"/>
      <c r="KC6" s="204"/>
      <c r="KD6" s="204"/>
      <c r="KE6" s="204"/>
      <c r="KF6" s="204"/>
      <c r="KG6" s="204"/>
      <c r="KH6" s="204"/>
      <c r="KI6" s="204"/>
      <c r="KJ6" s="204"/>
      <c r="KK6" s="204"/>
      <c r="KL6" s="204"/>
      <c r="KM6" s="204"/>
      <c r="KN6" s="204"/>
      <c r="KO6" s="204"/>
      <c r="KP6" s="204"/>
      <c r="KQ6" s="204"/>
      <c r="KR6" s="204"/>
      <c r="KS6" s="204"/>
      <c r="KT6" s="204"/>
      <c r="KU6" s="204"/>
      <c r="KV6" s="204"/>
      <c r="KW6" s="204"/>
      <c r="KX6" s="204"/>
      <c r="KY6" s="204"/>
      <c r="KZ6" s="204"/>
      <c r="LA6" s="204"/>
      <c r="LB6" s="204"/>
      <c r="LC6" s="204"/>
      <c r="LD6" s="204"/>
      <c r="LE6" s="204"/>
      <c r="LF6" s="204"/>
      <c r="LG6" s="204"/>
      <c r="LH6" s="204"/>
      <c r="LI6" s="204"/>
      <c r="LJ6" s="204"/>
      <c r="LK6" s="204"/>
      <c r="LL6" s="204"/>
      <c r="LM6" s="204"/>
      <c r="LN6" s="204"/>
      <c r="LO6" s="204"/>
      <c r="LP6" s="204"/>
      <c r="LQ6" s="204"/>
      <c r="LR6" s="204"/>
      <c r="LS6" s="204"/>
      <c r="LT6" s="204"/>
      <c r="LU6" s="204"/>
      <c r="LV6" s="204"/>
      <c r="LW6" s="204"/>
      <c r="LX6" s="204"/>
      <c r="LY6" s="204"/>
      <c r="LZ6" s="204"/>
      <c r="MA6" s="204"/>
      <c r="MB6" s="204"/>
      <c r="MC6" s="204"/>
      <c r="MD6" s="204"/>
      <c r="ME6" s="204"/>
      <c r="MF6" s="204"/>
      <c r="MG6" s="204"/>
      <c r="MH6" s="204"/>
      <c r="MI6" s="204"/>
      <c r="MJ6" s="204"/>
      <c r="MK6" s="204"/>
      <c r="ML6" s="204"/>
      <c r="MM6" s="204"/>
      <c r="MN6" s="204"/>
      <c r="MO6" s="204"/>
      <c r="MP6" s="204"/>
      <c r="MQ6" s="204"/>
      <c r="MR6" s="204"/>
      <c r="MS6" s="204"/>
      <c r="MT6" s="204"/>
      <c r="MU6" s="204"/>
      <c r="MV6" s="204"/>
      <c r="MW6" s="204"/>
      <c r="MX6" s="204"/>
      <c r="MY6" s="204"/>
      <c r="MZ6" s="204"/>
      <c r="NA6" s="204"/>
      <c r="NB6" s="204"/>
      <c r="NC6" s="204"/>
      <c r="ND6" s="204"/>
      <c r="NE6" s="204"/>
      <c r="NF6" s="204"/>
      <c r="NG6" s="204"/>
      <c r="NH6" s="204"/>
      <c r="NI6" s="204"/>
      <c r="NJ6" s="204"/>
      <c r="NK6" s="204"/>
      <c r="NL6" s="204"/>
      <c r="NM6" s="204"/>
      <c r="NN6" s="204"/>
      <c r="NO6" s="204"/>
      <c r="NP6" s="204"/>
      <c r="NQ6" s="204"/>
      <c r="NR6" s="204"/>
      <c r="NS6" s="204"/>
      <c r="NT6" s="204"/>
      <c r="NU6" s="204"/>
      <c r="NV6" s="204"/>
      <c r="NW6" s="204"/>
      <c r="NX6" s="204"/>
      <c r="NY6" s="204"/>
      <c r="NZ6" s="204"/>
      <c r="OA6" s="204"/>
      <c r="OB6" s="204"/>
      <c r="OC6" s="204"/>
      <c r="OD6" s="204"/>
      <c r="OE6" s="11"/>
      <c r="OF6" s="11"/>
      <c r="OG6" s="200"/>
      <c r="OH6" s="200"/>
      <c r="OI6" s="200"/>
      <c r="OJ6" s="200"/>
      <c r="OK6" s="200"/>
      <c r="OL6" s="200"/>
      <c r="OM6" s="18"/>
    </row>
    <row r="7" spans="1:415" ht="18.75" hidden="1" customHeight="1" outlineLevel="1" x14ac:dyDescent="0.2">
      <c r="B7" s="17" t="s">
        <v>79</v>
      </c>
      <c r="C7" s="266" t="s">
        <v>267</v>
      </c>
      <c r="D7" s="266"/>
      <c r="E7" s="266"/>
      <c r="F7" s="266"/>
      <c r="G7" s="266"/>
      <c r="H7" s="266"/>
      <c r="I7" s="207"/>
      <c r="J7" s="205"/>
      <c r="K7" s="206">
        <v>2</v>
      </c>
      <c r="L7" s="208" t="s">
        <v>90</v>
      </c>
      <c r="M7" s="204"/>
      <c r="N7" s="204"/>
      <c r="O7" s="204"/>
      <c r="P7" s="204"/>
      <c r="Q7" s="204"/>
      <c r="R7" s="204"/>
      <c r="S7" s="204"/>
      <c r="T7" s="204"/>
      <c r="U7" s="204"/>
      <c r="V7" s="204"/>
      <c r="W7" s="204"/>
      <c r="X7" s="204"/>
      <c r="Y7" s="204"/>
      <c r="Z7" s="204"/>
      <c r="AA7" s="208"/>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c r="HQ7" s="204"/>
      <c r="HR7" s="204"/>
      <c r="HS7" s="204"/>
      <c r="HT7" s="204"/>
      <c r="HU7" s="204"/>
      <c r="HV7" s="204"/>
      <c r="HW7" s="204"/>
      <c r="HX7" s="204"/>
      <c r="HY7" s="204"/>
      <c r="HZ7" s="204"/>
      <c r="IA7" s="204"/>
      <c r="IB7" s="204"/>
      <c r="IC7" s="204"/>
      <c r="ID7" s="204"/>
      <c r="IE7" s="204"/>
      <c r="IF7" s="204"/>
      <c r="IG7" s="204"/>
      <c r="IH7" s="204"/>
      <c r="II7" s="204"/>
      <c r="IJ7" s="204"/>
      <c r="IK7" s="204"/>
      <c r="IL7" s="204"/>
      <c r="IM7" s="204"/>
      <c r="IN7" s="204"/>
      <c r="IO7" s="204"/>
      <c r="IP7" s="204"/>
      <c r="IQ7" s="204"/>
      <c r="IR7" s="204"/>
      <c r="IS7" s="204"/>
      <c r="IT7" s="204"/>
      <c r="IU7" s="204"/>
      <c r="IV7" s="204"/>
      <c r="IW7" s="204"/>
      <c r="IX7" s="204"/>
      <c r="IY7" s="204"/>
      <c r="IZ7" s="204"/>
      <c r="JA7" s="204"/>
      <c r="JB7" s="204"/>
      <c r="JC7" s="204"/>
      <c r="JD7" s="204"/>
      <c r="JE7" s="204"/>
      <c r="JF7" s="204"/>
      <c r="JG7" s="204"/>
      <c r="JH7" s="204"/>
      <c r="JI7" s="204"/>
      <c r="JJ7" s="204"/>
      <c r="JK7" s="204"/>
      <c r="JL7" s="204"/>
      <c r="JM7" s="204"/>
      <c r="JN7" s="204"/>
      <c r="JO7" s="204"/>
      <c r="JP7" s="204"/>
      <c r="JQ7" s="204"/>
      <c r="JR7" s="204"/>
      <c r="JS7" s="204"/>
      <c r="JT7" s="204"/>
      <c r="JU7" s="204"/>
      <c r="JV7" s="204"/>
      <c r="JW7" s="204"/>
      <c r="JX7" s="204"/>
      <c r="JY7" s="204"/>
      <c r="JZ7" s="204"/>
      <c r="KA7" s="204"/>
      <c r="KB7" s="204"/>
      <c r="KC7" s="204"/>
      <c r="KD7" s="204"/>
      <c r="KE7" s="204"/>
      <c r="KF7" s="204"/>
      <c r="KG7" s="204"/>
      <c r="KH7" s="204"/>
      <c r="KI7" s="204"/>
      <c r="KJ7" s="204"/>
      <c r="KK7" s="204"/>
      <c r="KL7" s="204"/>
      <c r="KM7" s="204"/>
      <c r="KN7" s="204"/>
      <c r="KO7" s="204"/>
      <c r="KP7" s="204"/>
      <c r="KQ7" s="204"/>
      <c r="KR7" s="204"/>
      <c r="KS7" s="204"/>
      <c r="KT7" s="204"/>
      <c r="KU7" s="204"/>
      <c r="KV7" s="204"/>
      <c r="KW7" s="204"/>
      <c r="KX7" s="204"/>
      <c r="KY7" s="204"/>
      <c r="KZ7" s="204"/>
      <c r="LA7" s="204"/>
      <c r="LB7" s="204"/>
      <c r="LC7" s="204"/>
      <c r="LD7" s="204"/>
      <c r="LE7" s="204"/>
      <c r="LF7" s="204"/>
      <c r="LG7" s="204"/>
      <c r="LH7" s="204"/>
      <c r="LI7" s="204"/>
      <c r="LJ7" s="204"/>
      <c r="LK7" s="204"/>
      <c r="LL7" s="204"/>
      <c r="LM7" s="204"/>
      <c r="LN7" s="204"/>
      <c r="LO7" s="204"/>
      <c r="LP7" s="204"/>
      <c r="LQ7" s="204"/>
      <c r="LR7" s="204"/>
      <c r="LS7" s="204"/>
      <c r="LT7" s="204"/>
      <c r="LU7" s="204"/>
      <c r="LV7" s="204"/>
      <c r="LW7" s="204"/>
      <c r="LX7" s="204"/>
      <c r="LY7" s="204"/>
      <c r="LZ7" s="204"/>
      <c r="MA7" s="204"/>
      <c r="MB7" s="204"/>
      <c r="MC7" s="204"/>
      <c r="MD7" s="204"/>
      <c r="ME7" s="204"/>
      <c r="MF7" s="204"/>
      <c r="MG7" s="204"/>
      <c r="MH7" s="204"/>
      <c r="MI7" s="204"/>
      <c r="MJ7" s="204"/>
      <c r="MK7" s="204"/>
      <c r="ML7" s="204"/>
      <c r="MM7" s="204"/>
      <c r="MN7" s="204"/>
      <c r="MO7" s="204"/>
      <c r="MP7" s="204"/>
      <c r="MQ7" s="204"/>
      <c r="MR7" s="204"/>
      <c r="MS7" s="204"/>
      <c r="MT7" s="204"/>
      <c r="MU7" s="204"/>
      <c r="MV7" s="204"/>
      <c r="MW7" s="204"/>
      <c r="MX7" s="204"/>
      <c r="MY7" s="204"/>
      <c r="MZ7" s="204"/>
      <c r="NA7" s="204"/>
      <c r="NB7" s="204"/>
      <c r="NC7" s="204"/>
      <c r="ND7" s="204"/>
      <c r="NE7" s="204"/>
      <c r="NF7" s="204"/>
      <c r="NG7" s="204"/>
      <c r="NH7" s="204"/>
      <c r="NI7" s="204"/>
      <c r="NJ7" s="204"/>
      <c r="NK7" s="204"/>
      <c r="NL7" s="204"/>
      <c r="NM7" s="204"/>
      <c r="NN7" s="204"/>
      <c r="NO7" s="204"/>
      <c r="NP7" s="204"/>
      <c r="NQ7" s="204"/>
      <c r="NR7" s="204"/>
      <c r="NS7" s="204"/>
      <c r="NT7" s="204"/>
      <c r="NU7" s="204"/>
      <c r="NV7" s="204"/>
      <c r="NW7" s="204"/>
      <c r="NX7" s="204"/>
      <c r="NY7" s="204"/>
      <c r="NZ7" s="204"/>
      <c r="OA7" s="204"/>
      <c r="OB7" s="204"/>
      <c r="OC7" s="204"/>
      <c r="OD7" s="204"/>
      <c r="OE7" s="11"/>
      <c r="OF7" s="11"/>
      <c r="OG7" s="200"/>
      <c r="OH7" s="200"/>
      <c r="OI7" s="200"/>
      <c r="OJ7" s="200"/>
      <c r="OK7" s="200"/>
      <c r="OL7" s="200"/>
      <c r="OM7" s="18"/>
    </row>
    <row r="8" spans="1:415" ht="18.75" hidden="1" customHeight="1" outlineLevel="1" x14ac:dyDescent="0.2">
      <c r="B8" s="17" t="s">
        <v>0</v>
      </c>
      <c r="C8" s="266" t="s">
        <v>268</v>
      </c>
      <c r="D8" s="266"/>
      <c r="E8" s="266"/>
      <c r="F8" s="266"/>
      <c r="G8" s="266"/>
      <c r="H8" s="266"/>
      <c r="I8" s="207"/>
      <c r="J8" s="205"/>
      <c r="K8" s="206">
        <v>3</v>
      </c>
      <c r="L8" s="208" t="s">
        <v>90</v>
      </c>
      <c r="M8" s="204"/>
      <c r="N8" s="204"/>
      <c r="O8" s="204"/>
      <c r="P8" s="204"/>
      <c r="Q8" s="204"/>
      <c r="R8" s="204"/>
      <c r="S8" s="204"/>
      <c r="T8" s="204"/>
      <c r="U8" s="204"/>
      <c r="V8" s="204"/>
      <c r="W8" s="204"/>
      <c r="X8" s="204"/>
      <c r="Y8" s="204"/>
      <c r="Z8" s="204"/>
      <c r="AA8" s="208"/>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4"/>
      <c r="GR8" s="204"/>
      <c r="GS8" s="204"/>
      <c r="GT8" s="204"/>
      <c r="GU8" s="204"/>
      <c r="GV8" s="204"/>
      <c r="GW8" s="204"/>
      <c r="GX8" s="204"/>
      <c r="GY8" s="204"/>
      <c r="GZ8" s="204"/>
      <c r="HA8" s="204"/>
      <c r="HB8" s="204"/>
      <c r="HC8" s="204"/>
      <c r="HD8" s="204"/>
      <c r="HE8" s="204"/>
      <c r="HF8" s="204"/>
      <c r="HG8" s="204"/>
      <c r="HH8" s="204"/>
      <c r="HI8" s="204"/>
      <c r="HJ8" s="204"/>
      <c r="HK8" s="204"/>
      <c r="HL8" s="204"/>
      <c r="HM8" s="204"/>
      <c r="HN8" s="204"/>
      <c r="HO8" s="204"/>
      <c r="HP8" s="204"/>
      <c r="HQ8" s="204"/>
      <c r="HR8" s="204"/>
      <c r="HS8" s="204"/>
      <c r="HT8" s="204"/>
      <c r="HU8" s="204"/>
      <c r="HV8" s="204"/>
      <c r="HW8" s="204"/>
      <c r="HX8" s="204"/>
      <c r="HY8" s="204"/>
      <c r="HZ8" s="204"/>
      <c r="IA8" s="204"/>
      <c r="IB8" s="204"/>
      <c r="IC8" s="204"/>
      <c r="ID8" s="204"/>
      <c r="IE8" s="204"/>
      <c r="IF8" s="204"/>
      <c r="IG8" s="204"/>
      <c r="IH8" s="204"/>
      <c r="II8" s="204"/>
      <c r="IJ8" s="204"/>
      <c r="IK8" s="204"/>
      <c r="IL8" s="204"/>
      <c r="IM8" s="204"/>
      <c r="IN8" s="204"/>
      <c r="IO8" s="204"/>
      <c r="IP8" s="204"/>
      <c r="IQ8" s="204"/>
      <c r="IR8" s="204"/>
      <c r="IS8" s="204"/>
      <c r="IT8" s="204"/>
      <c r="IU8" s="204"/>
      <c r="IV8" s="204"/>
      <c r="IW8" s="204"/>
      <c r="IX8" s="204"/>
      <c r="IY8" s="204"/>
      <c r="IZ8" s="204"/>
      <c r="JA8" s="204"/>
      <c r="JB8" s="204"/>
      <c r="JC8" s="204"/>
      <c r="JD8" s="204"/>
      <c r="JE8" s="204"/>
      <c r="JF8" s="204"/>
      <c r="JG8" s="204"/>
      <c r="JH8" s="204"/>
      <c r="JI8" s="204"/>
      <c r="JJ8" s="204"/>
      <c r="JK8" s="204"/>
      <c r="JL8" s="204"/>
      <c r="JM8" s="204"/>
      <c r="JN8" s="204"/>
      <c r="JO8" s="204"/>
      <c r="JP8" s="204"/>
      <c r="JQ8" s="204"/>
      <c r="JR8" s="204"/>
      <c r="JS8" s="204"/>
      <c r="JT8" s="204"/>
      <c r="JU8" s="204"/>
      <c r="JV8" s="204"/>
      <c r="JW8" s="204"/>
      <c r="JX8" s="204"/>
      <c r="JY8" s="204"/>
      <c r="JZ8" s="204"/>
      <c r="KA8" s="204"/>
      <c r="KB8" s="204"/>
      <c r="KC8" s="204"/>
      <c r="KD8" s="204"/>
      <c r="KE8" s="204"/>
      <c r="KF8" s="204"/>
      <c r="KG8" s="204"/>
      <c r="KH8" s="204"/>
      <c r="KI8" s="204"/>
      <c r="KJ8" s="204"/>
      <c r="KK8" s="204"/>
      <c r="KL8" s="204"/>
      <c r="KM8" s="204"/>
      <c r="KN8" s="204"/>
      <c r="KO8" s="204"/>
      <c r="KP8" s="204"/>
      <c r="KQ8" s="204"/>
      <c r="KR8" s="204"/>
      <c r="KS8" s="204"/>
      <c r="KT8" s="204"/>
      <c r="KU8" s="204"/>
      <c r="KV8" s="204"/>
      <c r="KW8" s="204"/>
      <c r="KX8" s="204"/>
      <c r="KY8" s="204"/>
      <c r="KZ8" s="204"/>
      <c r="LA8" s="204"/>
      <c r="LB8" s="204"/>
      <c r="LC8" s="204"/>
      <c r="LD8" s="204"/>
      <c r="LE8" s="204"/>
      <c r="LF8" s="204"/>
      <c r="LG8" s="204"/>
      <c r="LH8" s="204"/>
      <c r="LI8" s="204"/>
      <c r="LJ8" s="204"/>
      <c r="LK8" s="204"/>
      <c r="LL8" s="204"/>
      <c r="LM8" s="204"/>
      <c r="LN8" s="204"/>
      <c r="LO8" s="204"/>
      <c r="LP8" s="204"/>
      <c r="LQ8" s="204"/>
      <c r="LR8" s="204"/>
      <c r="LS8" s="204"/>
      <c r="LT8" s="204"/>
      <c r="LU8" s="204"/>
      <c r="LV8" s="204"/>
      <c r="LW8" s="204"/>
      <c r="LX8" s="204"/>
      <c r="LY8" s="204"/>
      <c r="LZ8" s="204"/>
      <c r="MA8" s="204"/>
      <c r="MB8" s="204"/>
      <c r="MC8" s="204"/>
      <c r="MD8" s="204"/>
      <c r="ME8" s="204"/>
      <c r="MF8" s="204"/>
      <c r="MG8" s="204"/>
      <c r="MH8" s="204"/>
      <c r="MI8" s="204"/>
      <c r="MJ8" s="204"/>
      <c r="MK8" s="204"/>
      <c r="ML8" s="204"/>
      <c r="MM8" s="204"/>
      <c r="MN8" s="204"/>
      <c r="MO8" s="204"/>
      <c r="MP8" s="204"/>
      <c r="MQ8" s="204"/>
      <c r="MR8" s="204"/>
      <c r="MS8" s="204"/>
      <c r="MT8" s="204"/>
      <c r="MU8" s="204"/>
      <c r="MV8" s="204"/>
      <c r="MW8" s="204"/>
      <c r="MX8" s="204"/>
      <c r="MY8" s="204"/>
      <c r="MZ8" s="204"/>
      <c r="NA8" s="204"/>
      <c r="NB8" s="204"/>
      <c r="NC8" s="204"/>
      <c r="ND8" s="204"/>
      <c r="NE8" s="204"/>
      <c r="NF8" s="204"/>
      <c r="NG8" s="204"/>
      <c r="NH8" s="204"/>
      <c r="NI8" s="204"/>
      <c r="NJ8" s="204"/>
      <c r="NK8" s="204"/>
      <c r="NL8" s="204"/>
      <c r="NM8" s="204"/>
      <c r="NN8" s="204"/>
      <c r="NO8" s="204"/>
      <c r="NP8" s="204"/>
      <c r="NQ8" s="204"/>
      <c r="NR8" s="204"/>
      <c r="NS8" s="204"/>
      <c r="NT8" s="204"/>
      <c r="NU8" s="204"/>
      <c r="NV8" s="204"/>
      <c r="NW8" s="204"/>
      <c r="NX8" s="204"/>
      <c r="NY8" s="204"/>
      <c r="NZ8" s="204"/>
      <c r="OA8" s="204"/>
      <c r="OB8" s="204"/>
      <c r="OC8" s="204"/>
      <c r="OD8" s="204"/>
      <c r="OE8" s="19"/>
      <c r="OF8" s="19"/>
      <c r="OG8" s="20"/>
      <c r="OH8" s="20"/>
      <c r="OI8" s="21"/>
      <c r="OJ8" s="18"/>
      <c r="OK8" s="18"/>
      <c r="OL8" s="18"/>
      <c r="OM8" s="18"/>
    </row>
    <row r="9" spans="1:415" ht="18.75" hidden="1" customHeight="1" outlineLevel="1" x14ac:dyDescent="0.2">
      <c r="B9" s="17" t="s">
        <v>233</v>
      </c>
      <c r="C9" s="257">
        <v>43466</v>
      </c>
      <c r="D9" s="258"/>
      <c r="E9" s="258"/>
      <c r="F9" s="258"/>
      <c r="G9" s="258"/>
      <c r="H9" s="258"/>
      <c r="I9" s="207"/>
      <c r="J9" s="205"/>
      <c r="K9" s="206">
        <v>4</v>
      </c>
      <c r="L9" s="208" t="s">
        <v>90</v>
      </c>
      <c r="M9" s="209"/>
      <c r="N9" s="209"/>
      <c r="O9" s="209"/>
      <c r="P9" s="209"/>
      <c r="Q9" s="209"/>
      <c r="R9" s="209"/>
      <c r="S9" s="209"/>
      <c r="T9" s="209"/>
      <c r="U9" s="209"/>
      <c r="V9" s="209"/>
      <c r="W9" s="209"/>
      <c r="X9" s="209"/>
      <c r="Y9" s="209"/>
      <c r="Z9" s="209"/>
      <c r="AA9" s="208"/>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19"/>
      <c r="OF9" s="19"/>
      <c r="OG9" s="20"/>
      <c r="OH9" s="20"/>
      <c r="OI9" s="21"/>
      <c r="OJ9" s="18"/>
      <c r="OK9" s="18"/>
      <c r="OL9" s="18"/>
      <c r="OM9" s="18"/>
    </row>
    <row r="10" spans="1:415" ht="37.5" hidden="1" customHeight="1" outlineLevel="1" x14ac:dyDescent="0.2">
      <c r="B10" s="17" t="s">
        <v>1</v>
      </c>
      <c r="C10" s="288" t="s">
        <v>269</v>
      </c>
      <c r="D10" s="288"/>
      <c r="E10" s="288"/>
      <c r="F10" s="288"/>
      <c r="G10" s="288"/>
      <c r="H10" s="288"/>
      <c r="I10" s="207"/>
      <c r="J10" s="205"/>
      <c r="K10" s="206">
        <v>5</v>
      </c>
      <c r="L10" s="208" t="s">
        <v>90</v>
      </c>
      <c r="M10" s="209"/>
      <c r="N10" s="209"/>
      <c r="O10" s="209"/>
      <c r="P10" s="209"/>
      <c r="Q10" s="209"/>
      <c r="R10" s="209"/>
      <c r="S10" s="209"/>
      <c r="T10" s="209"/>
      <c r="U10" s="209"/>
      <c r="V10" s="209"/>
      <c r="W10" s="209"/>
      <c r="X10" s="209"/>
      <c r="Y10" s="209"/>
      <c r="Z10" s="209"/>
      <c r="AA10" s="208"/>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22"/>
      <c r="OF10" s="22"/>
      <c r="OG10" s="7"/>
      <c r="OH10" s="7"/>
    </row>
    <row r="11" spans="1:415" ht="18.75" hidden="1" customHeight="1" outlineLevel="1" x14ac:dyDescent="0.2">
      <c r="B11" s="17" t="s">
        <v>2</v>
      </c>
      <c r="C11" s="266" t="s">
        <v>269</v>
      </c>
      <c r="D11" s="266"/>
      <c r="E11" s="266"/>
      <c r="F11" s="266"/>
      <c r="G11" s="266"/>
      <c r="H11" s="266"/>
      <c r="I11" s="207"/>
      <c r="J11" s="205"/>
      <c r="K11" s="206">
        <v>6</v>
      </c>
      <c r="L11" s="208" t="s">
        <v>90</v>
      </c>
      <c r="M11" s="204"/>
      <c r="N11" s="204"/>
      <c r="O11" s="204"/>
      <c r="P11" s="204"/>
      <c r="Q11" s="204"/>
      <c r="R11" s="204"/>
      <c r="S11" s="204"/>
      <c r="T11" s="204"/>
      <c r="U11" s="204"/>
      <c r="V11" s="204"/>
      <c r="W11" s="204"/>
      <c r="X11" s="204"/>
      <c r="Y11" s="204"/>
      <c r="Z11" s="204"/>
      <c r="AA11" s="208"/>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c r="HV11" s="204"/>
      <c r="HW11" s="204"/>
      <c r="HX11" s="204"/>
      <c r="HY11" s="204"/>
      <c r="HZ11" s="204"/>
      <c r="IA11" s="204"/>
      <c r="IB11" s="204"/>
      <c r="IC11" s="204"/>
      <c r="ID11" s="204"/>
      <c r="IE11" s="204"/>
      <c r="IF11" s="204"/>
      <c r="IG11" s="204"/>
      <c r="IH11" s="204"/>
      <c r="II11" s="204"/>
      <c r="IJ11" s="204"/>
      <c r="IK11" s="204"/>
      <c r="IL11" s="204"/>
      <c r="IM11" s="204"/>
      <c r="IN11" s="204"/>
      <c r="IO11" s="204"/>
      <c r="IP11" s="204"/>
      <c r="IQ11" s="204"/>
      <c r="IR11" s="204"/>
      <c r="IS11" s="204"/>
      <c r="IT11" s="204"/>
      <c r="IU11" s="204"/>
      <c r="IV11" s="204"/>
      <c r="IW11" s="204"/>
      <c r="IX11" s="204"/>
      <c r="IY11" s="204"/>
      <c r="IZ11" s="204"/>
      <c r="JA11" s="204"/>
      <c r="JB11" s="204"/>
      <c r="JC11" s="204"/>
      <c r="JD11" s="204"/>
      <c r="JE11" s="204"/>
      <c r="JF11" s="204"/>
      <c r="JG11" s="204"/>
      <c r="JH11" s="204"/>
      <c r="JI11" s="204"/>
      <c r="JJ11" s="204"/>
      <c r="JK11" s="204"/>
      <c r="JL11" s="204"/>
      <c r="JM11" s="204"/>
      <c r="JN11" s="204"/>
      <c r="JO11" s="204"/>
      <c r="JP11" s="204"/>
      <c r="JQ11" s="204"/>
      <c r="JR11" s="204"/>
      <c r="JS11" s="204"/>
      <c r="JT11" s="204"/>
      <c r="JU11" s="204"/>
      <c r="JV11" s="204"/>
      <c r="JW11" s="204"/>
      <c r="JX11" s="204"/>
      <c r="JY11" s="204"/>
      <c r="JZ11" s="204"/>
      <c r="KA11" s="204"/>
      <c r="KB11" s="204"/>
      <c r="KC11" s="204"/>
      <c r="KD11" s="204"/>
      <c r="KE11" s="204"/>
      <c r="KF11" s="204"/>
      <c r="KG11" s="204"/>
      <c r="KH11" s="204"/>
      <c r="KI11" s="204"/>
      <c r="KJ11" s="204"/>
      <c r="KK11" s="204"/>
      <c r="KL11" s="204"/>
      <c r="KM11" s="204"/>
      <c r="KN11" s="204"/>
      <c r="KO11" s="204"/>
      <c r="KP11" s="204"/>
      <c r="KQ11" s="204"/>
      <c r="KR11" s="204"/>
      <c r="KS11" s="204"/>
      <c r="KT11" s="204"/>
      <c r="KU11" s="204"/>
      <c r="KV11" s="204"/>
      <c r="KW11" s="204"/>
      <c r="KX11" s="204"/>
      <c r="KY11" s="204"/>
      <c r="KZ11" s="204"/>
      <c r="LA11" s="204"/>
      <c r="LB11" s="204"/>
      <c r="LC11" s="204"/>
      <c r="LD11" s="204"/>
      <c r="LE11" s="204"/>
      <c r="LF11" s="204"/>
      <c r="LG11" s="204"/>
      <c r="LH11" s="204"/>
      <c r="LI11" s="204"/>
      <c r="LJ11" s="204"/>
      <c r="LK11" s="204"/>
      <c r="LL11" s="204"/>
      <c r="LM11" s="204"/>
      <c r="LN11" s="204"/>
      <c r="LO11" s="204"/>
      <c r="LP11" s="204"/>
      <c r="LQ11" s="204"/>
      <c r="LR11" s="204"/>
      <c r="LS11" s="204"/>
      <c r="LT11" s="204"/>
      <c r="LU11" s="204"/>
      <c r="LV11" s="204"/>
      <c r="LW11" s="204"/>
      <c r="LX11" s="204"/>
      <c r="LY11" s="204"/>
      <c r="LZ11" s="204"/>
      <c r="MA11" s="204"/>
      <c r="MB11" s="204"/>
      <c r="MC11" s="204"/>
      <c r="MD11" s="204"/>
      <c r="ME11" s="204"/>
      <c r="MF11" s="204"/>
      <c r="MG11" s="204"/>
      <c r="MH11" s="204"/>
      <c r="MI11" s="204"/>
      <c r="MJ11" s="204"/>
      <c r="MK11" s="204"/>
      <c r="ML11" s="204"/>
      <c r="MM11" s="204"/>
      <c r="MN11" s="204"/>
      <c r="MO11" s="204"/>
      <c r="MP11" s="204"/>
      <c r="MQ11" s="204"/>
      <c r="MR11" s="204"/>
      <c r="MS11" s="204"/>
      <c r="MT11" s="204"/>
      <c r="MU11" s="204"/>
      <c r="MV11" s="204"/>
      <c r="MW11" s="204"/>
      <c r="MX11" s="204"/>
      <c r="MY11" s="204"/>
      <c r="MZ11" s="204"/>
      <c r="NA11" s="204"/>
      <c r="NB11" s="204"/>
      <c r="NC11" s="204"/>
      <c r="ND11" s="204"/>
      <c r="NE11" s="204"/>
      <c r="NF11" s="204"/>
      <c r="NG11" s="204"/>
      <c r="NH11" s="204"/>
      <c r="NI11" s="204"/>
      <c r="NJ11" s="204"/>
      <c r="NK11" s="204"/>
      <c r="NL11" s="204"/>
      <c r="NM11" s="204"/>
      <c r="NN11" s="204"/>
      <c r="NO11" s="204"/>
      <c r="NP11" s="204"/>
      <c r="NQ11" s="204"/>
      <c r="NR11" s="204"/>
      <c r="NS11" s="204"/>
      <c r="NT11" s="204"/>
      <c r="NU11" s="204"/>
      <c r="NV11" s="204"/>
      <c r="NW11" s="204"/>
      <c r="NX11" s="204"/>
      <c r="NY11" s="204"/>
      <c r="NZ11" s="204"/>
      <c r="OA11" s="204"/>
      <c r="OB11" s="204"/>
      <c r="OC11" s="204"/>
      <c r="OD11" s="204"/>
      <c r="OE11" s="7"/>
      <c r="OF11" s="7"/>
      <c r="OG11" s="7"/>
      <c r="OH11" s="7"/>
    </row>
    <row r="12" spans="1:415" ht="18.75" hidden="1" customHeight="1" outlineLevel="1" x14ac:dyDescent="0.2">
      <c r="B12" s="17" t="s">
        <v>3</v>
      </c>
      <c r="C12" s="266" t="s">
        <v>269</v>
      </c>
      <c r="D12" s="266"/>
      <c r="E12" s="266"/>
      <c r="F12" s="266"/>
      <c r="G12" s="266"/>
      <c r="H12" s="266"/>
      <c r="I12" s="207"/>
      <c r="J12" s="205"/>
      <c r="K12" s="206">
        <v>7</v>
      </c>
      <c r="L12" s="88" t="s">
        <v>90</v>
      </c>
      <c r="M12" s="204"/>
      <c r="N12" s="204"/>
      <c r="O12" s="204"/>
      <c r="P12" s="204"/>
      <c r="Q12" s="204"/>
      <c r="R12" s="204"/>
      <c r="S12" s="204"/>
      <c r="T12" s="204"/>
      <c r="U12" s="204"/>
      <c r="V12" s="204"/>
      <c r="W12" s="204"/>
      <c r="X12" s="204"/>
      <c r="Y12" s="204"/>
      <c r="Z12" s="204"/>
      <c r="AA12" s="88"/>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c r="EY12" s="204"/>
      <c r="EZ12" s="204"/>
      <c r="FA12" s="204"/>
      <c r="FB12" s="204"/>
      <c r="FC12" s="204"/>
      <c r="FD12" s="204"/>
      <c r="FE12" s="204"/>
      <c r="FF12" s="204"/>
      <c r="FG12" s="204"/>
      <c r="FH12" s="204"/>
      <c r="FI12" s="204"/>
      <c r="FJ12" s="204"/>
      <c r="FK12" s="204"/>
      <c r="FL12" s="204"/>
      <c r="FM12" s="204"/>
      <c r="FN12" s="204"/>
      <c r="FO12" s="204"/>
      <c r="FP12" s="204"/>
      <c r="FQ12" s="204"/>
      <c r="FR12" s="204"/>
      <c r="FS12" s="204"/>
      <c r="FT12" s="204"/>
      <c r="FU12" s="204"/>
      <c r="FV12" s="204"/>
      <c r="FW12" s="204"/>
      <c r="FX12" s="204"/>
      <c r="FY12" s="204"/>
      <c r="FZ12" s="204"/>
      <c r="GA12" s="204"/>
      <c r="GB12" s="204"/>
      <c r="GC12" s="204"/>
      <c r="GD12" s="204"/>
      <c r="GE12" s="204"/>
      <c r="GF12" s="204"/>
      <c r="GG12" s="204"/>
      <c r="GH12" s="204"/>
      <c r="GI12" s="204"/>
      <c r="GJ12" s="204"/>
      <c r="GK12" s="204"/>
      <c r="GL12" s="204"/>
      <c r="GM12" s="204"/>
      <c r="GN12" s="204"/>
      <c r="GO12" s="204"/>
      <c r="GP12" s="204"/>
      <c r="GQ12" s="204"/>
      <c r="GR12" s="204"/>
      <c r="GS12" s="204"/>
      <c r="GT12" s="204"/>
      <c r="GU12" s="204"/>
      <c r="GV12" s="204"/>
      <c r="GW12" s="204"/>
      <c r="GX12" s="204"/>
      <c r="GY12" s="204"/>
      <c r="GZ12" s="204"/>
      <c r="HA12" s="204"/>
      <c r="HB12" s="204"/>
      <c r="HC12" s="204"/>
      <c r="HD12" s="204"/>
      <c r="HE12" s="204"/>
      <c r="HF12" s="204"/>
      <c r="HG12" s="204"/>
      <c r="HH12" s="204"/>
      <c r="HI12" s="204"/>
      <c r="HJ12" s="204"/>
      <c r="HK12" s="204"/>
      <c r="HL12" s="204"/>
      <c r="HM12" s="204"/>
      <c r="HN12" s="204"/>
      <c r="HO12" s="204"/>
      <c r="HP12" s="204"/>
      <c r="HQ12" s="204"/>
      <c r="HR12" s="204"/>
      <c r="HS12" s="204"/>
      <c r="HT12" s="204"/>
      <c r="HU12" s="204"/>
      <c r="HV12" s="204"/>
      <c r="HW12" s="204"/>
      <c r="HX12" s="204"/>
      <c r="HY12" s="204"/>
      <c r="HZ12" s="204"/>
      <c r="IA12" s="204"/>
      <c r="IB12" s="204"/>
      <c r="IC12" s="204"/>
      <c r="ID12" s="204"/>
      <c r="IE12" s="204"/>
      <c r="IF12" s="204"/>
      <c r="IG12" s="204"/>
      <c r="IH12" s="204"/>
      <c r="II12" s="204"/>
      <c r="IJ12" s="204"/>
      <c r="IK12" s="204"/>
      <c r="IL12" s="204"/>
      <c r="IM12" s="204"/>
      <c r="IN12" s="204"/>
      <c r="IO12" s="204"/>
      <c r="IP12" s="204"/>
      <c r="IQ12" s="204"/>
      <c r="IR12" s="204"/>
      <c r="IS12" s="204"/>
      <c r="IT12" s="204"/>
      <c r="IU12" s="204"/>
      <c r="IV12" s="204"/>
      <c r="IW12" s="204"/>
      <c r="IX12" s="204"/>
      <c r="IY12" s="204"/>
      <c r="IZ12" s="204"/>
      <c r="JA12" s="204"/>
      <c r="JB12" s="204"/>
      <c r="JC12" s="204"/>
      <c r="JD12" s="204"/>
      <c r="JE12" s="204"/>
      <c r="JF12" s="204"/>
      <c r="JG12" s="204"/>
      <c r="JH12" s="204"/>
      <c r="JI12" s="204"/>
      <c r="JJ12" s="204"/>
      <c r="JK12" s="204"/>
      <c r="JL12" s="204"/>
      <c r="JM12" s="204"/>
      <c r="JN12" s="204"/>
      <c r="JO12" s="204"/>
      <c r="JP12" s="204"/>
      <c r="JQ12" s="204"/>
      <c r="JR12" s="204"/>
      <c r="JS12" s="204"/>
      <c r="JT12" s="204"/>
      <c r="JU12" s="204"/>
      <c r="JV12" s="204"/>
      <c r="JW12" s="204"/>
      <c r="JX12" s="204"/>
      <c r="JY12" s="204"/>
      <c r="JZ12" s="204"/>
      <c r="KA12" s="204"/>
      <c r="KB12" s="204"/>
      <c r="KC12" s="204"/>
      <c r="KD12" s="204"/>
      <c r="KE12" s="204"/>
      <c r="KF12" s="204"/>
      <c r="KG12" s="204"/>
      <c r="KH12" s="204"/>
      <c r="KI12" s="204"/>
      <c r="KJ12" s="204"/>
      <c r="KK12" s="204"/>
      <c r="KL12" s="204"/>
      <c r="KM12" s="204"/>
      <c r="KN12" s="204"/>
      <c r="KO12" s="204"/>
      <c r="KP12" s="204"/>
      <c r="KQ12" s="204"/>
      <c r="KR12" s="204"/>
      <c r="KS12" s="204"/>
      <c r="KT12" s="204"/>
      <c r="KU12" s="204"/>
      <c r="KV12" s="204"/>
      <c r="KW12" s="204"/>
      <c r="KX12" s="204"/>
      <c r="KY12" s="204"/>
      <c r="KZ12" s="204"/>
      <c r="LA12" s="204"/>
      <c r="LB12" s="204"/>
      <c r="LC12" s="204"/>
      <c r="LD12" s="204"/>
      <c r="LE12" s="204"/>
      <c r="LF12" s="204"/>
      <c r="LG12" s="204"/>
      <c r="LH12" s="204"/>
      <c r="LI12" s="204"/>
      <c r="LJ12" s="204"/>
      <c r="LK12" s="204"/>
      <c r="LL12" s="204"/>
      <c r="LM12" s="204"/>
      <c r="LN12" s="204"/>
      <c r="LO12" s="204"/>
      <c r="LP12" s="204"/>
      <c r="LQ12" s="204"/>
      <c r="LR12" s="204"/>
      <c r="LS12" s="204"/>
      <c r="LT12" s="204"/>
      <c r="LU12" s="204"/>
      <c r="LV12" s="204"/>
      <c r="LW12" s="204"/>
      <c r="LX12" s="204"/>
      <c r="LY12" s="204"/>
      <c r="LZ12" s="204"/>
      <c r="MA12" s="204"/>
      <c r="MB12" s="204"/>
      <c r="MC12" s="204"/>
      <c r="MD12" s="204"/>
      <c r="ME12" s="204"/>
      <c r="MF12" s="204"/>
      <c r="MG12" s="204"/>
      <c r="MH12" s="204"/>
      <c r="MI12" s="204"/>
      <c r="MJ12" s="204"/>
      <c r="MK12" s="204"/>
      <c r="ML12" s="204"/>
      <c r="MM12" s="204"/>
      <c r="MN12" s="204"/>
      <c r="MO12" s="204"/>
      <c r="MP12" s="204"/>
      <c r="MQ12" s="204"/>
      <c r="MR12" s="204"/>
      <c r="MS12" s="204"/>
      <c r="MT12" s="204"/>
      <c r="MU12" s="204"/>
      <c r="MV12" s="204"/>
      <c r="MW12" s="204"/>
      <c r="MX12" s="204"/>
      <c r="MY12" s="204"/>
      <c r="MZ12" s="204"/>
      <c r="NA12" s="204"/>
      <c r="NB12" s="204"/>
      <c r="NC12" s="204"/>
      <c r="ND12" s="204"/>
      <c r="NE12" s="204"/>
      <c r="NF12" s="204"/>
      <c r="NG12" s="204"/>
      <c r="NH12" s="204"/>
      <c r="NI12" s="204"/>
      <c r="NJ12" s="204"/>
      <c r="NK12" s="204"/>
      <c r="NL12" s="204"/>
      <c r="NM12" s="204"/>
      <c r="NN12" s="204"/>
      <c r="NO12" s="204"/>
      <c r="NP12" s="204"/>
      <c r="NQ12" s="204"/>
      <c r="NR12" s="204"/>
      <c r="NS12" s="204"/>
      <c r="NT12" s="204"/>
      <c r="NU12" s="204"/>
      <c r="NV12" s="204"/>
      <c r="NW12" s="204"/>
      <c r="NX12" s="204"/>
      <c r="NY12" s="204"/>
      <c r="NZ12" s="204"/>
      <c r="OA12" s="204"/>
      <c r="OB12" s="204"/>
      <c r="OC12" s="204"/>
      <c r="OD12" s="204"/>
      <c r="OE12" s="7"/>
      <c r="OF12" s="7"/>
      <c r="OG12" s="7"/>
      <c r="OH12" s="7"/>
    </row>
    <row r="13" spans="1:415" ht="15" hidden="1" customHeight="1" outlineLevel="1" thickBot="1" x14ac:dyDescent="0.25">
      <c r="I13" s="207"/>
    </row>
    <row r="14" spans="1:415" s="25" customFormat="1" ht="27.75" customHeight="1" collapsed="1" thickBot="1" x14ac:dyDescent="0.25">
      <c r="A14" s="267" t="s">
        <v>76</v>
      </c>
      <c r="B14" s="268"/>
      <c r="C14" s="268"/>
      <c r="D14" s="268"/>
      <c r="E14" s="268"/>
      <c r="F14" s="268"/>
      <c r="G14" s="268"/>
      <c r="H14" s="269"/>
      <c r="I14" s="263" t="s">
        <v>220</v>
      </c>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4"/>
      <c r="BS14" s="264"/>
      <c r="BT14" s="264"/>
      <c r="BU14" s="264"/>
      <c r="BV14" s="264"/>
      <c r="BW14" s="264"/>
      <c r="BX14" s="264"/>
      <c r="BY14" s="264"/>
      <c r="BZ14" s="264"/>
      <c r="CA14" s="264"/>
      <c r="CB14" s="264"/>
      <c r="CC14" s="264"/>
      <c r="CD14" s="264"/>
      <c r="CE14" s="264"/>
      <c r="CF14" s="264"/>
      <c r="CG14" s="264"/>
      <c r="CH14" s="264"/>
      <c r="CI14" s="264"/>
      <c r="CJ14" s="264"/>
      <c r="CK14" s="264"/>
      <c r="CL14" s="264"/>
      <c r="CM14" s="264"/>
      <c r="CN14" s="264"/>
      <c r="CO14" s="264"/>
      <c r="CP14" s="264"/>
      <c r="CQ14" s="264"/>
      <c r="CR14" s="264"/>
      <c r="CS14" s="264"/>
      <c r="CT14" s="264"/>
      <c r="CU14" s="264"/>
      <c r="CV14" s="264"/>
      <c r="CW14" s="264"/>
      <c r="CX14" s="264"/>
      <c r="CY14" s="264"/>
      <c r="CZ14" s="264"/>
      <c r="DA14" s="264"/>
      <c r="DB14" s="264"/>
      <c r="DC14" s="264"/>
      <c r="DD14" s="264"/>
      <c r="DE14" s="264"/>
      <c r="DF14" s="264"/>
      <c r="DG14" s="264"/>
      <c r="DH14" s="264"/>
      <c r="DI14" s="264"/>
      <c r="DJ14" s="264"/>
      <c r="DK14" s="264"/>
      <c r="DL14" s="264"/>
      <c r="DM14" s="264"/>
      <c r="DN14" s="264"/>
      <c r="DO14" s="264"/>
      <c r="DP14" s="264"/>
      <c r="DQ14" s="264"/>
      <c r="DR14" s="264"/>
      <c r="DS14" s="264"/>
      <c r="DT14" s="264"/>
      <c r="DU14" s="264"/>
      <c r="DV14" s="264"/>
      <c r="DW14" s="264"/>
      <c r="DX14" s="264"/>
      <c r="DY14" s="264"/>
      <c r="DZ14" s="264"/>
      <c r="EA14" s="264"/>
      <c r="EB14" s="264"/>
      <c r="EC14" s="264"/>
      <c r="ED14" s="264"/>
      <c r="EE14" s="264"/>
      <c r="EF14" s="264"/>
      <c r="EG14" s="264"/>
      <c r="EH14" s="264"/>
      <c r="EI14" s="264"/>
      <c r="EJ14" s="264"/>
      <c r="EK14" s="264"/>
      <c r="EL14" s="264"/>
      <c r="EM14" s="264"/>
      <c r="EN14" s="264"/>
      <c r="EO14" s="264"/>
      <c r="EP14" s="264"/>
      <c r="EQ14" s="264"/>
      <c r="ER14" s="264"/>
      <c r="ES14" s="264"/>
      <c r="ET14" s="264"/>
      <c r="EU14" s="264"/>
      <c r="EV14" s="264"/>
      <c r="EW14" s="264"/>
      <c r="EX14" s="264"/>
      <c r="EY14" s="264"/>
      <c r="EZ14" s="264"/>
      <c r="FA14" s="264"/>
      <c r="FB14" s="264"/>
      <c r="FC14" s="264"/>
      <c r="FD14" s="264"/>
      <c r="FE14" s="264"/>
      <c r="FF14" s="264"/>
      <c r="FG14" s="264"/>
      <c r="FH14" s="264"/>
      <c r="FI14" s="264"/>
      <c r="FJ14" s="264"/>
      <c r="FK14" s="264"/>
      <c r="FL14" s="264"/>
      <c r="FM14" s="264"/>
      <c r="FN14" s="264"/>
      <c r="FO14" s="264"/>
      <c r="FP14" s="264"/>
      <c r="FQ14" s="264"/>
      <c r="FR14" s="264"/>
      <c r="FS14" s="264"/>
      <c r="FT14" s="264"/>
      <c r="FU14" s="264"/>
      <c r="FV14" s="264"/>
      <c r="FW14" s="264"/>
      <c r="FX14" s="264"/>
      <c r="FY14" s="264"/>
      <c r="FZ14" s="264"/>
      <c r="GA14" s="264"/>
      <c r="GB14" s="264"/>
      <c r="GC14" s="264"/>
      <c r="GD14" s="264"/>
      <c r="GE14" s="264"/>
      <c r="GF14" s="264"/>
      <c r="GG14" s="264"/>
      <c r="GH14" s="264"/>
      <c r="GI14" s="264"/>
      <c r="GJ14" s="264"/>
      <c r="GK14" s="264"/>
      <c r="GL14" s="264"/>
      <c r="GM14" s="264"/>
      <c r="GN14" s="264"/>
      <c r="GO14" s="264"/>
      <c r="GP14" s="264"/>
      <c r="GQ14" s="264"/>
      <c r="GR14" s="264"/>
      <c r="GS14" s="264"/>
      <c r="GT14" s="264"/>
      <c r="GU14" s="264"/>
      <c r="GV14" s="264"/>
      <c r="GW14" s="264"/>
      <c r="GX14" s="264"/>
      <c r="GY14" s="264"/>
      <c r="GZ14" s="264"/>
      <c r="HA14" s="264"/>
      <c r="HB14" s="264"/>
      <c r="HC14" s="264"/>
      <c r="HD14" s="264"/>
      <c r="HE14" s="264"/>
      <c r="HF14" s="264"/>
      <c r="HG14" s="264"/>
      <c r="HH14" s="264"/>
      <c r="HI14" s="264"/>
      <c r="HJ14" s="264"/>
      <c r="HK14" s="264"/>
      <c r="HL14" s="264"/>
      <c r="HM14" s="264"/>
      <c r="HN14" s="264"/>
      <c r="HO14" s="264"/>
      <c r="HP14" s="264"/>
      <c r="HQ14" s="264"/>
      <c r="HR14" s="264"/>
      <c r="HS14" s="264"/>
      <c r="HT14" s="264"/>
      <c r="HU14" s="264"/>
      <c r="HV14" s="264"/>
      <c r="HW14" s="264"/>
      <c r="HX14" s="264"/>
      <c r="HY14" s="264"/>
      <c r="HZ14" s="264"/>
      <c r="IA14" s="264"/>
      <c r="IB14" s="264"/>
      <c r="IC14" s="264"/>
      <c r="ID14" s="264"/>
      <c r="IE14" s="264"/>
      <c r="IF14" s="264"/>
      <c r="IG14" s="264"/>
      <c r="IH14" s="264"/>
      <c r="II14" s="264"/>
      <c r="IJ14" s="264"/>
      <c r="IK14" s="264"/>
      <c r="IL14" s="264"/>
      <c r="IM14" s="264"/>
      <c r="IN14" s="264"/>
      <c r="IO14" s="264"/>
      <c r="IP14" s="264"/>
      <c r="IQ14" s="264"/>
      <c r="IR14" s="264"/>
      <c r="IS14" s="264"/>
      <c r="IT14" s="264"/>
      <c r="IU14" s="264"/>
      <c r="IV14" s="264"/>
      <c r="IW14" s="264"/>
      <c r="IX14" s="264"/>
      <c r="IY14" s="264"/>
      <c r="IZ14" s="264"/>
      <c r="JA14" s="264"/>
      <c r="JB14" s="264"/>
      <c r="JC14" s="264"/>
      <c r="JD14" s="264"/>
      <c r="JE14" s="264"/>
      <c r="JF14" s="264"/>
      <c r="JG14" s="264"/>
      <c r="JH14" s="264"/>
      <c r="JI14" s="264"/>
      <c r="JJ14" s="264"/>
      <c r="JK14" s="264"/>
      <c r="JL14" s="264"/>
      <c r="JM14" s="264"/>
      <c r="JN14" s="264"/>
      <c r="JO14" s="264"/>
      <c r="JP14" s="264"/>
      <c r="JQ14" s="264"/>
      <c r="JR14" s="264"/>
      <c r="JS14" s="264"/>
      <c r="JT14" s="264"/>
      <c r="JU14" s="264"/>
      <c r="JV14" s="264"/>
      <c r="JW14" s="264"/>
      <c r="JX14" s="264"/>
      <c r="JY14" s="264"/>
      <c r="JZ14" s="264"/>
      <c r="KA14" s="264"/>
      <c r="KB14" s="264"/>
      <c r="KC14" s="264"/>
      <c r="KD14" s="264"/>
      <c r="KE14" s="264"/>
      <c r="KF14" s="264"/>
      <c r="KG14" s="264"/>
      <c r="KH14" s="264"/>
      <c r="KI14" s="264"/>
      <c r="KJ14" s="264"/>
      <c r="KK14" s="264"/>
      <c r="KL14" s="264"/>
      <c r="KM14" s="264"/>
      <c r="KN14" s="264"/>
      <c r="KO14" s="264"/>
      <c r="KP14" s="264"/>
      <c r="KQ14" s="264"/>
      <c r="KR14" s="264"/>
      <c r="KS14" s="264"/>
      <c r="KT14" s="264"/>
      <c r="KU14" s="264"/>
      <c r="KV14" s="264"/>
      <c r="KW14" s="264"/>
      <c r="KX14" s="264"/>
      <c r="KY14" s="264"/>
      <c r="KZ14" s="264"/>
      <c r="LA14" s="264"/>
      <c r="LB14" s="264"/>
      <c r="LC14" s="264"/>
      <c r="LD14" s="264"/>
      <c r="LE14" s="264"/>
      <c r="LF14" s="264"/>
      <c r="LG14" s="264"/>
      <c r="LH14" s="264"/>
      <c r="LI14" s="264"/>
      <c r="LJ14" s="264"/>
      <c r="LK14" s="264"/>
      <c r="LL14" s="264"/>
      <c r="LM14" s="264"/>
      <c r="LN14" s="264"/>
      <c r="LO14" s="264"/>
      <c r="LP14" s="264"/>
      <c r="LQ14" s="264"/>
      <c r="LR14" s="264"/>
      <c r="LS14" s="264"/>
      <c r="LT14" s="264"/>
      <c r="LU14" s="264"/>
      <c r="LV14" s="264"/>
      <c r="LW14" s="264"/>
      <c r="LX14" s="264"/>
      <c r="LY14" s="264"/>
      <c r="LZ14" s="264"/>
      <c r="MA14" s="264"/>
      <c r="MB14" s="264"/>
      <c r="MC14" s="264"/>
      <c r="MD14" s="264"/>
      <c r="ME14" s="264"/>
      <c r="MF14" s="264"/>
      <c r="MG14" s="264"/>
      <c r="MH14" s="264"/>
      <c r="MI14" s="264"/>
      <c r="MJ14" s="264"/>
      <c r="MK14" s="264"/>
      <c r="ML14" s="264"/>
      <c r="MM14" s="264"/>
      <c r="MN14" s="264"/>
      <c r="MO14" s="264"/>
      <c r="MP14" s="264"/>
      <c r="MQ14" s="264"/>
      <c r="MR14" s="264"/>
      <c r="MS14" s="264"/>
      <c r="MT14" s="264"/>
      <c r="MU14" s="264"/>
      <c r="MV14" s="264"/>
      <c r="MW14" s="264"/>
      <c r="MX14" s="264"/>
      <c r="MY14" s="264"/>
      <c r="MZ14" s="264"/>
      <c r="NA14" s="264"/>
      <c r="NB14" s="264"/>
      <c r="NC14" s="264"/>
      <c r="ND14" s="264"/>
      <c r="NE14" s="264"/>
      <c r="NF14" s="264"/>
      <c r="NG14" s="264"/>
      <c r="NH14" s="264"/>
      <c r="NI14" s="264"/>
      <c r="NJ14" s="264"/>
      <c r="NK14" s="264"/>
      <c r="NL14" s="264"/>
      <c r="NM14" s="264"/>
      <c r="NN14" s="264"/>
      <c r="NO14" s="264"/>
      <c r="NP14" s="264"/>
      <c r="NQ14" s="264"/>
      <c r="NR14" s="264"/>
      <c r="NS14" s="264"/>
      <c r="NT14" s="264"/>
      <c r="NU14" s="264"/>
      <c r="NV14" s="264"/>
      <c r="NW14" s="264"/>
      <c r="NX14" s="264"/>
      <c r="NY14" s="264"/>
      <c r="NZ14" s="264"/>
      <c r="OA14" s="264"/>
      <c r="OB14" s="264"/>
      <c r="OC14" s="264"/>
      <c r="OD14" s="264"/>
      <c r="OE14" s="265"/>
      <c r="OF14" s="290" t="s">
        <v>219</v>
      </c>
      <c r="OG14" s="291"/>
      <c r="OH14" s="291"/>
      <c r="OI14" s="291"/>
      <c r="OJ14" s="291"/>
      <c r="OK14" s="291"/>
      <c r="OL14" s="291"/>
      <c r="OM14" s="291"/>
      <c r="ON14" s="291"/>
      <c r="OO14" s="291"/>
      <c r="OP14" s="291"/>
      <c r="OQ14" s="291"/>
      <c r="OR14" s="291"/>
      <c r="OS14" s="291"/>
      <c r="OT14" s="291"/>
      <c r="OU14" s="291"/>
      <c r="OV14" s="291"/>
      <c r="OW14" s="291"/>
      <c r="OX14" s="291"/>
      <c r="OY14" s="292"/>
    </row>
    <row r="15" spans="1:415" ht="21.75" customHeight="1" x14ac:dyDescent="0.2">
      <c r="A15" s="273" t="s">
        <v>4</v>
      </c>
      <c r="B15" s="274"/>
      <c r="C15" s="274"/>
      <c r="D15" s="274"/>
      <c r="E15" s="274"/>
      <c r="F15" s="274"/>
      <c r="G15" s="274"/>
      <c r="H15" s="275"/>
      <c r="I15" s="99"/>
      <c r="J15" s="282" t="s">
        <v>91</v>
      </c>
      <c r="K15" s="283"/>
      <c r="L15" s="283"/>
      <c r="M15" s="283"/>
      <c r="N15" s="283"/>
      <c r="O15" s="283"/>
      <c r="P15" s="283"/>
      <c r="Q15" s="283"/>
      <c r="R15" s="283"/>
      <c r="S15" s="283"/>
      <c r="T15" s="283"/>
      <c r="U15" s="283"/>
      <c r="V15" s="283"/>
      <c r="W15" s="283"/>
      <c r="X15" s="283"/>
      <c r="Y15" s="283"/>
      <c r="Z15" s="283"/>
      <c r="AA15" s="283"/>
      <c r="AB15" s="283"/>
      <c r="AC15" s="284"/>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c r="BW15" s="226"/>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G15" s="226"/>
      <c r="FH15" s="226"/>
      <c r="FI15" s="226"/>
      <c r="FJ15" s="226"/>
      <c r="FK15" s="226"/>
      <c r="FL15" s="226"/>
      <c r="FM15" s="226"/>
      <c r="FN15" s="226"/>
      <c r="FO15" s="226"/>
      <c r="FP15" s="226"/>
      <c r="FQ15" s="226"/>
      <c r="FR15" s="226"/>
      <c r="FS15" s="226"/>
      <c r="FT15" s="226"/>
      <c r="FU15" s="226"/>
      <c r="FV15" s="226"/>
      <c r="FW15" s="226"/>
      <c r="FX15" s="226"/>
      <c r="FY15" s="226"/>
      <c r="FZ15" s="226"/>
      <c r="GA15" s="226"/>
      <c r="GB15" s="226"/>
      <c r="GC15" s="226"/>
      <c r="GD15" s="226"/>
      <c r="GE15" s="226"/>
      <c r="GF15" s="226"/>
      <c r="GG15" s="226"/>
      <c r="GH15" s="226"/>
      <c r="GI15" s="226"/>
      <c r="GJ15" s="226"/>
      <c r="GK15" s="226"/>
      <c r="GL15" s="226"/>
      <c r="GM15" s="226"/>
      <c r="GN15" s="226"/>
      <c r="GO15" s="226"/>
      <c r="GP15" s="226"/>
      <c r="GQ15" s="226"/>
      <c r="GR15" s="226"/>
      <c r="GS15" s="226"/>
      <c r="GT15" s="226"/>
      <c r="GU15" s="226"/>
      <c r="GV15" s="226"/>
      <c r="GW15" s="226"/>
      <c r="GX15" s="226"/>
      <c r="GY15" s="226"/>
      <c r="GZ15" s="226"/>
      <c r="HA15" s="226"/>
      <c r="HB15" s="226"/>
      <c r="HC15" s="226"/>
      <c r="HD15" s="226"/>
      <c r="HE15" s="226"/>
      <c r="HF15" s="226"/>
      <c r="HG15" s="226"/>
      <c r="HH15" s="226"/>
      <c r="HI15" s="226"/>
      <c r="HJ15" s="226"/>
      <c r="HK15" s="226"/>
      <c r="HL15" s="226"/>
      <c r="HM15" s="226"/>
      <c r="HN15" s="226"/>
      <c r="HO15" s="226"/>
      <c r="HP15" s="226"/>
      <c r="HQ15" s="226"/>
      <c r="HR15" s="226"/>
      <c r="HS15" s="226"/>
      <c r="HT15" s="226"/>
      <c r="HU15" s="226"/>
      <c r="HV15" s="226"/>
      <c r="HW15" s="226"/>
      <c r="HX15" s="226"/>
      <c r="HY15" s="226"/>
      <c r="HZ15" s="226"/>
      <c r="IA15" s="226"/>
      <c r="IB15" s="226"/>
      <c r="IC15" s="226"/>
      <c r="ID15" s="226"/>
      <c r="IE15" s="226"/>
      <c r="IF15" s="226"/>
      <c r="IG15" s="226"/>
      <c r="IH15" s="226"/>
      <c r="II15" s="226"/>
      <c r="IJ15" s="226"/>
      <c r="IK15" s="226"/>
      <c r="IL15" s="226"/>
      <c r="IM15" s="226"/>
      <c r="IN15" s="226"/>
      <c r="IO15" s="226"/>
      <c r="IP15" s="226"/>
      <c r="IQ15" s="226"/>
      <c r="IR15" s="226"/>
      <c r="IS15" s="226"/>
      <c r="IT15" s="226"/>
      <c r="IU15" s="226"/>
      <c r="IV15" s="226"/>
      <c r="IW15" s="226"/>
      <c r="IX15" s="226"/>
      <c r="IY15" s="226"/>
      <c r="IZ15" s="226"/>
      <c r="JA15" s="226"/>
      <c r="JB15" s="226"/>
      <c r="JC15" s="226"/>
      <c r="JD15" s="226"/>
      <c r="JE15" s="226"/>
      <c r="JF15" s="226"/>
      <c r="JG15" s="226"/>
      <c r="JH15" s="226"/>
      <c r="JI15" s="226"/>
      <c r="JJ15" s="226"/>
      <c r="JK15" s="226"/>
      <c r="JL15" s="226"/>
      <c r="JM15" s="226"/>
      <c r="JN15" s="226"/>
      <c r="JO15" s="226"/>
      <c r="JP15" s="226"/>
      <c r="JQ15" s="226"/>
      <c r="JR15" s="226"/>
      <c r="JS15" s="226"/>
      <c r="JT15" s="226"/>
      <c r="JU15" s="226"/>
      <c r="JV15" s="226"/>
      <c r="JW15" s="226"/>
      <c r="JX15" s="226"/>
      <c r="JY15" s="226"/>
      <c r="JZ15" s="226"/>
      <c r="KA15" s="226"/>
      <c r="KB15" s="226"/>
      <c r="KC15" s="226"/>
      <c r="KD15" s="226"/>
      <c r="KE15" s="226"/>
      <c r="KF15" s="226"/>
      <c r="KG15" s="226"/>
      <c r="KH15" s="226"/>
      <c r="KI15" s="226"/>
      <c r="KJ15" s="226"/>
      <c r="KK15" s="226"/>
      <c r="KL15" s="226"/>
      <c r="KM15" s="226"/>
      <c r="KN15" s="226"/>
      <c r="KO15" s="226"/>
      <c r="KP15" s="226"/>
      <c r="KQ15" s="226"/>
      <c r="KR15" s="226"/>
      <c r="KS15" s="226"/>
      <c r="KT15" s="226"/>
      <c r="KU15" s="226"/>
      <c r="KV15" s="226"/>
      <c r="KW15" s="226"/>
      <c r="KX15" s="226"/>
      <c r="KY15" s="226"/>
      <c r="KZ15" s="226"/>
      <c r="LA15" s="226"/>
      <c r="LB15" s="226"/>
      <c r="LC15" s="226"/>
      <c r="LD15" s="226"/>
      <c r="LE15" s="226"/>
      <c r="LF15" s="226"/>
      <c r="LG15" s="226"/>
      <c r="LH15" s="226"/>
      <c r="LI15" s="226"/>
      <c r="LJ15" s="226"/>
      <c r="LK15" s="226"/>
      <c r="LL15" s="226"/>
      <c r="LM15" s="226"/>
      <c r="LN15" s="226"/>
      <c r="LO15" s="226"/>
      <c r="LP15" s="226"/>
      <c r="LQ15" s="226"/>
      <c r="LR15" s="226"/>
      <c r="LS15" s="226"/>
      <c r="LT15" s="226"/>
      <c r="LU15" s="226"/>
      <c r="LV15" s="226"/>
      <c r="LW15" s="226"/>
      <c r="LX15" s="226"/>
      <c r="LY15" s="226"/>
      <c r="LZ15" s="226"/>
      <c r="MA15" s="226"/>
      <c r="MB15" s="226"/>
      <c r="MC15" s="226"/>
      <c r="MD15" s="226"/>
      <c r="ME15" s="226"/>
      <c r="MF15" s="226"/>
      <c r="MG15" s="226"/>
      <c r="MH15" s="226"/>
      <c r="MI15" s="226"/>
      <c r="MJ15" s="226"/>
      <c r="MK15" s="226"/>
      <c r="ML15" s="226"/>
      <c r="MM15" s="226"/>
      <c r="MN15" s="226"/>
      <c r="MO15" s="226"/>
      <c r="MP15" s="226"/>
      <c r="MQ15" s="226"/>
      <c r="MR15" s="226"/>
      <c r="MS15" s="226"/>
      <c r="MT15" s="226"/>
      <c r="MU15" s="226"/>
      <c r="MV15" s="226"/>
      <c r="MW15" s="226"/>
      <c r="MX15" s="226"/>
      <c r="MY15" s="226"/>
      <c r="MZ15" s="226"/>
      <c r="NA15" s="226"/>
      <c r="NB15" s="226"/>
      <c r="NC15" s="226"/>
      <c r="ND15" s="226"/>
      <c r="NE15" s="226"/>
      <c r="NF15" s="226"/>
      <c r="NG15" s="226"/>
      <c r="NH15" s="226"/>
      <c r="NI15" s="226"/>
      <c r="NJ15" s="226"/>
      <c r="NK15" s="226"/>
      <c r="NL15" s="226"/>
      <c r="NM15" s="226"/>
      <c r="NN15" s="226"/>
      <c r="NO15" s="226"/>
      <c r="NP15" s="226"/>
      <c r="NQ15" s="226"/>
      <c r="NR15" s="226"/>
      <c r="NS15" s="226"/>
      <c r="NT15" s="226"/>
      <c r="NU15" s="226"/>
      <c r="NV15" s="226"/>
      <c r="NW15" s="226"/>
      <c r="NX15" s="226"/>
      <c r="NY15" s="226"/>
      <c r="NZ15" s="226"/>
      <c r="OA15" s="226"/>
      <c r="OB15" s="226"/>
      <c r="OC15" s="226"/>
      <c r="OD15" s="226"/>
      <c r="OE15" s="175"/>
      <c r="OF15" s="250" t="s">
        <v>5</v>
      </c>
      <c r="OG15" s="251"/>
      <c r="OH15" s="251" t="s">
        <v>211</v>
      </c>
      <c r="OI15" s="251"/>
      <c r="OJ15" s="295" t="s">
        <v>271</v>
      </c>
      <c r="OK15" s="296"/>
      <c r="OL15" s="296"/>
      <c r="OM15" s="296"/>
      <c r="ON15" s="296"/>
      <c r="OO15" s="296"/>
      <c r="OP15" s="296"/>
      <c r="OQ15" s="296"/>
      <c r="OR15" s="296"/>
      <c r="OS15" s="296"/>
      <c r="OT15" s="296"/>
      <c r="OU15" s="296"/>
      <c r="OV15" s="296"/>
      <c r="OW15" s="296"/>
      <c r="OX15" s="296"/>
      <c r="OY15" s="177"/>
    </row>
    <row r="16" spans="1:415" ht="17.25" customHeight="1" x14ac:dyDescent="0.2">
      <c r="A16" s="276"/>
      <c r="B16" s="277"/>
      <c r="C16" s="277"/>
      <c r="D16" s="277"/>
      <c r="E16" s="277"/>
      <c r="F16" s="277"/>
      <c r="G16" s="277"/>
      <c r="H16" s="278"/>
      <c r="I16" s="100"/>
      <c r="J16" s="90" t="s">
        <v>272</v>
      </c>
      <c r="K16" s="249">
        <v>1</v>
      </c>
      <c r="L16" s="249"/>
      <c r="M16" s="249">
        <v>2</v>
      </c>
      <c r="N16" s="249"/>
      <c r="O16" s="249">
        <v>3</v>
      </c>
      <c r="P16" s="249"/>
      <c r="Q16" s="249">
        <v>4</v>
      </c>
      <c r="R16" s="249"/>
      <c r="S16" s="249">
        <v>5</v>
      </c>
      <c r="T16" s="249"/>
      <c r="U16" s="249">
        <v>6</v>
      </c>
      <c r="V16" s="249"/>
      <c r="W16" s="249">
        <v>7</v>
      </c>
      <c r="X16" s="249"/>
      <c r="Y16" s="293" t="s">
        <v>134</v>
      </c>
      <c r="Z16" s="294"/>
      <c r="AA16" s="249" t="s">
        <v>85</v>
      </c>
      <c r="AB16" s="285" t="s">
        <v>135</v>
      </c>
      <c r="AC16" s="249" t="s">
        <v>86</v>
      </c>
      <c r="AD16" s="197">
        <f>AD18</f>
        <v>43466</v>
      </c>
      <c r="AE16" s="197">
        <f t="shared" ref="AE16:CP16" si="0">AE18</f>
        <v>43467</v>
      </c>
      <c r="AF16" s="197">
        <f t="shared" si="0"/>
        <v>43468</v>
      </c>
      <c r="AG16" s="197">
        <f t="shared" si="0"/>
        <v>43469</v>
      </c>
      <c r="AH16" s="197">
        <f t="shared" si="0"/>
        <v>43470</v>
      </c>
      <c r="AI16" s="197">
        <f t="shared" si="0"/>
        <v>43471</v>
      </c>
      <c r="AJ16" s="197">
        <f t="shared" si="0"/>
        <v>43472</v>
      </c>
      <c r="AK16" s="197">
        <f t="shared" si="0"/>
        <v>43473</v>
      </c>
      <c r="AL16" s="197">
        <f t="shared" si="0"/>
        <v>43474</v>
      </c>
      <c r="AM16" s="197">
        <f t="shared" si="0"/>
        <v>43475</v>
      </c>
      <c r="AN16" s="197">
        <f t="shared" si="0"/>
        <v>43476</v>
      </c>
      <c r="AO16" s="197">
        <f t="shared" si="0"/>
        <v>43477</v>
      </c>
      <c r="AP16" s="197">
        <f t="shared" si="0"/>
        <v>43478</v>
      </c>
      <c r="AQ16" s="197">
        <f t="shared" si="0"/>
        <v>43479</v>
      </c>
      <c r="AR16" s="197">
        <f t="shared" si="0"/>
        <v>43480</v>
      </c>
      <c r="AS16" s="197">
        <f t="shared" si="0"/>
        <v>43481</v>
      </c>
      <c r="AT16" s="197">
        <f t="shared" si="0"/>
        <v>43482</v>
      </c>
      <c r="AU16" s="197">
        <f t="shared" si="0"/>
        <v>43483</v>
      </c>
      <c r="AV16" s="197">
        <f t="shared" si="0"/>
        <v>43484</v>
      </c>
      <c r="AW16" s="197">
        <f t="shared" si="0"/>
        <v>43485</v>
      </c>
      <c r="AX16" s="197">
        <f t="shared" si="0"/>
        <v>43486</v>
      </c>
      <c r="AY16" s="197">
        <f t="shared" si="0"/>
        <v>43487</v>
      </c>
      <c r="AZ16" s="197">
        <f t="shared" si="0"/>
        <v>43488</v>
      </c>
      <c r="BA16" s="197">
        <f t="shared" si="0"/>
        <v>43489</v>
      </c>
      <c r="BB16" s="197">
        <f t="shared" si="0"/>
        <v>43490</v>
      </c>
      <c r="BC16" s="197">
        <f t="shared" si="0"/>
        <v>43491</v>
      </c>
      <c r="BD16" s="197">
        <f t="shared" si="0"/>
        <v>43492</v>
      </c>
      <c r="BE16" s="197">
        <f t="shared" si="0"/>
        <v>43493</v>
      </c>
      <c r="BF16" s="197">
        <f t="shared" si="0"/>
        <v>43494</v>
      </c>
      <c r="BG16" s="197">
        <f t="shared" si="0"/>
        <v>43495</v>
      </c>
      <c r="BH16" s="197">
        <f t="shared" si="0"/>
        <v>43496</v>
      </c>
      <c r="BI16" s="197">
        <f t="shared" si="0"/>
        <v>43497</v>
      </c>
      <c r="BJ16" s="197">
        <f t="shared" si="0"/>
        <v>43498</v>
      </c>
      <c r="BK16" s="197">
        <f t="shared" si="0"/>
        <v>43499</v>
      </c>
      <c r="BL16" s="197">
        <f t="shared" si="0"/>
        <v>43500</v>
      </c>
      <c r="BM16" s="197">
        <f t="shared" si="0"/>
        <v>43501</v>
      </c>
      <c r="BN16" s="197">
        <f t="shared" si="0"/>
        <v>43502</v>
      </c>
      <c r="BO16" s="197">
        <f t="shared" si="0"/>
        <v>43503</v>
      </c>
      <c r="BP16" s="197">
        <f t="shared" si="0"/>
        <v>43504</v>
      </c>
      <c r="BQ16" s="197">
        <f t="shared" si="0"/>
        <v>43505</v>
      </c>
      <c r="BR16" s="197">
        <f t="shared" si="0"/>
        <v>43506</v>
      </c>
      <c r="BS16" s="197">
        <f t="shared" si="0"/>
        <v>43507</v>
      </c>
      <c r="BT16" s="197">
        <f t="shared" si="0"/>
        <v>43508</v>
      </c>
      <c r="BU16" s="197">
        <f t="shared" si="0"/>
        <v>43509</v>
      </c>
      <c r="BV16" s="197">
        <f t="shared" si="0"/>
        <v>43510</v>
      </c>
      <c r="BW16" s="197">
        <f t="shared" si="0"/>
        <v>43511</v>
      </c>
      <c r="BX16" s="197">
        <f t="shared" si="0"/>
        <v>43512</v>
      </c>
      <c r="BY16" s="197">
        <f t="shared" si="0"/>
        <v>43513</v>
      </c>
      <c r="BZ16" s="197">
        <f t="shared" si="0"/>
        <v>43514</v>
      </c>
      <c r="CA16" s="197">
        <f t="shared" si="0"/>
        <v>43515</v>
      </c>
      <c r="CB16" s="197">
        <f t="shared" si="0"/>
        <v>43516</v>
      </c>
      <c r="CC16" s="197">
        <f t="shared" si="0"/>
        <v>43517</v>
      </c>
      <c r="CD16" s="197">
        <f t="shared" si="0"/>
        <v>43518</v>
      </c>
      <c r="CE16" s="197">
        <f t="shared" si="0"/>
        <v>43519</v>
      </c>
      <c r="CF16" s="197">
        <f t="shared" si="0"/>
        <v>43520</v>
      </c>
      <c r="CG16" s="197">
        <f t="shared" si="0"/>
        <v>43521</v>
      </c>
      <c r="CH16" s="197">
        <f t="shared" si="0"/>
        <v>43522</v>
      </c>
      <c r="CI16" s="197">
        <f t="shared" si="0"/>
        <v>43523</v>
      </c>
      <c r="CJ16" s="197">
        <f t="shared" si="0"/>
        <v>43524</v>
      </c>
      <c r="CK16" s="197">
        <f t="shared" si="0"/>
        <v>43525</v>
      </c>
      <c r="CL16" s="197">
        <f t="shared" si="0"/>
        <v>43526</v>
      </c>
      <c r="CM16" s="197">
        <f t="shared" si="0"/>
        <v>43527</v>
      </c>
      <c r="CN16" s="197">
        <f t="shared" si="0"/>
        <v>43528</v>
      </c>
      <c r="CO16" s="197">
        <f t="shared" si="0"/>
        <v>43529</v>
      </c>
      <c r="CP16" s="197">
        <f t="shared" si="0"/>
        <v>43530</v>
      </c>
      <c r="CQ16" s="197">
        <f t="shared" ref="CQ16:FB16" si="1">CQ18</f>
        <v>43531</v>
      </c>
      <c r="CR16" s="197">
        <f t="shared" si="1"/>
        <v>43532</v>
      </c>
      <c r="CS16" s="197">
        <f t="shared" si="1"/>
        <v>43533</v>
      </c>
      <c r="CT16" s="197">
        <f t="shared" si="1"/>
        <v>43534</v>
      </c>
      <c r="CU16" s="197">
        <f t="shared" si="1"/>
        <v>43535</v>
      </c>
      <c r="CV16" s="197">
        <f t="shared" si="1"/>
        <v>43536</v>
      </c>
      <c r="CW16" s="197">
        <f t="shared" si="1"/>
        <v>43537</v>
      </c>
      <c r="CX16" s="197">
        <f t="shared" si="1"/>
        <v>43538</v>
      </c>
      <c r="CY16" s="197">
        <f t="shared" si="1"/>
        <v>43539</v>
      </c>
      <c r="CZ16" s="197">
        <f t="shared" si="1"/>
        <v>43540</v>
      </c>
      <c r="DA16" s="197">
        <f t="shared" si="1"/>
        <v>43541</v>
      </c>
      <c r="DB16" s="197">
        <f t="shared" si="1"/>
        <v>43542</v>
      </c>
      <c r="DC16" s="197">
        <f t="shared" si="1"/>
        <v>43543</v>
      </c>
      <c r="DD16" s="197">
        <f t="shared" si="1"/>
        <v>43544</v>
      </c>
      <c r="DE16" s="197">
        <f t="shared" si="1"/>
        <v>43545</v>
      </c>
      <c r="DF16" s="197">
        <f t="shared" si="1"/>
        <v>43546</v>
      </c>
      <c r="DG16" s="197">
        <f t="shared" si="1"/>
        <v>43547</v>
      </c>
      <c r="DH16" s="197">
        <f t="shared" si="1"/>
        <v>43548</v>
      </c>
      <c r="DI16" s="197">
        <f t="shared" si="1"/>
        <v>43549</v>
      </c>
      <c r="DJ16" s="197">
        <f t="shared" si="1"/>
        <v>43550</v>
      </c>
      <c r="DK16" s="197">
        <f t="shared" si="1"/>
        <v>43551</v>
      </c>
      <c r="DL16" s="197">
        <f t="shared" si="1"/>
        <v>43552</v>
      </c>
      <c r="DM16" s="197">
        <f t="shared" si="1"/>
        <v>43553</v>
      </c>
      <c r="DN16" s="197">
        <f t="shared" si="1"/>
        <v>43554</v>
      </c>
      <c r="DO16" s="197">
        <f t="shared" si="1"/>
        <v>43555</v>
      </c>
      <c r="DP16" s="197">
        <f t="shared" si="1"/>
        <v>43556</v>
      </c>
      <c r="DQ16" s="197">
        <f t="shared" si="1"/>
        <v>43557</v>
      </c>
      <c r="DR16" s="197">
        <f t="shared" si="1"/>
        <v>43558</v>
      </c>
      <c r="DS16" s="197">
        <f t="shared" si="1"/>
        <v>43559</v>
      </c>
      <c r="DT16" s="197">
        <f t="shared" si="1"/>
        <v>43560</v>
      </c>
      <c r="DU16" s="197">
        <f t="shared" si="1"/>
        <v>43561</v>
      </c>
      <c r="DV16" s="197">
        <f t="shared" si="1"/>
        <v>43562</v>
      </c>
      <c r="DW16" s="197">
        <f t="shared" si="1"/>
        <v>43563</v>
      </c>
      <c r="DX16" s="197">
        <f t="shared" si="1"/>
        <v>43564</v>
      </c>
      <c r="DY16" s="197">
        <f t="shared" si="1"/>
        <v>43565</v>
      </c>
      <c r="DZ16" s="197">
        <f t="shared" si="1"/>
        <v>43566</v>
      </c>
      <c r="EA16" s="197">
        <f t="shared" si="1"/>
        <v>43567</v>
      </c>
      <c r="EB16" s="197">
        <f t="shared" si="1"/>
        <v>43568</v>
      </c>
      <c r="EC16" s="197">
        <f t="shared" si="1"/>
        <v>43569</v>
      </c>
      <c r="ED16" s="197">
        <f t="shared" si="1"/>
        <v>43570</v>
      </c>
      <c r="EE16" s="197">
        <f t="shared" si="1"/>
        <v>43571</v>
      </c>
      <c r="EF16" s="197">
        <f t="shared" si="1"/>
        <v>43572</v>
      </c>
      <c r="EG16" s="197">
        <f t="shared" si="1"/>
        <v>43573</v>
      </c>
      <c r="EH16" s="197">
        <f t="shared" si="1"/>
        <v>43574</v>
      </c>
      <c r="EI16" s="197">
        <f t="shared" si="1"/>
        <v>43575</v>
      </c>
      <c r="EJ16" s="197">
        <f t="shared" si="1"/>
        <v>43576</v>
      </c>
      <c r="EK16" s="197">
        <f t="shared" si="1"/>
        <v>43577</v>
      </c>
      <c r="EL16" s="197">
        <f t="shared" si="1"/>
        <v>43578</v>
      </c>
      <c r="EM16" s="197">
        <f t="shared" si="1"/>
        <v>43579</v>
      </c>
      <c r="EN16" s="197">
        <f t="shared" si="1"/>
        <v>43580</v>
      </c>
      <c r="EO16" s="197">
        <f t="shared" si="1"/>
        <v>43581</v>
      </c>
      <c r="EP16" s="197">
        <f t="shared" si="1"/>
        <v>43582</v>
      </c>
      <c r="EQ16" s="197">
        <f t="shared" si="1"/>
        <v>43583</v>
      </c>
      <c r="ER16" s="197">
        <f t="shared" si="1"/>
        <v>43584</v>
      </c>
      <c r="ES16" s="197">
        <f t="shared" si="1"/>
        <v>43585</v>
      </c>
      <c r="ET16" s="197">
        <f t="shared" si="1"/>
        <v>43586</v>
      </c>
      <c r="EU16" s="197">
        <f t="shared" si="1"/>
        <v>43587</v>
      </c>
      <c r="EV16" s="197">
        <f t="shared" si="1"/>
        <v>43588</v>
      </c>
      <c r="EW16" s="197">
        <f t="shared" si="1"/>
        <v>43589</v>
      </c>
      <c r="EX16" s="197">
        <f t="shared" si="1"/>
        <v>43590</v>
      </c>
      <c r="EY16" s="197">
        <f t="shared" si="1"/>
        <v>43591</v>
      </c>
      <c r="EZ16" s="197">
        <f t="shared" si="1"/>
        <v>43592</v>
      </c>
      <c r="FA16" s="197">
        <f t="shared" si="1"/>
        <v>43593</v>
      </c>
      <c r="FB16" s="197">
        <f t="shared" si="1"/>
        <v>43594</v>
      </c>
      <c r="FC16" s="197">
        <f t="shared" ref="FC16:HN16" si="2">FC18</f>
        <v>43595</v>
      </c>
      <c r="FD16" s="197">
        <f t="shared" si="2"/>
        <v>43596</v>
      </c>
      <c r="FE16" s="197">
        <f t="shared" si="2"/>
        <v>43597</v>
      </c>
      <c r="FF16" s="197">
        <f t="shared" si="2"/>
        <v>43598</v>
      </c>
      <c r="FG16" s="197">
        <f t="shared" si="2"/>
        <v>43599</v>
      </c>
      <c r="FH16" s="197">
        <f t="shared" si="2"/>
        <v>43600</v>
      </c>
      <c r="FI16" s="197">
        <f t="shared" si="2"/>
        <v>43601</v>
      </c>
      <c r="FJ16" s="197">
        <f t="shared" si="2"/>
        <v>43602</v>
      </c>
      <c r="FK16" s="197">
        <f t="shared" si="2"/>
        <v>43603</v>
      </c>
      <c r="FL16" s="197">
        <f t="shared" si="2"/>
        <v>43604</v>
      </c>
      <c r="FM16" s="197">
        <f t="shared" si="2"/>
        <v>43605</v>
      </c>
      <c r="FN16" s="197">
        <f t="shared" si="2"/>
        <v>43606</v>
      </c>
      <c r="FO16" s="197">
        <f t="shared" si="2"/>
        <v>43607</v>
      </c>
      <c r="FP16" s="197">
        <f t="shared" si="2"/>
        <v>43608</v>
      </c>
      <c r="FQ16" s="197">
        <f t="shared" si="2"/>
        <v>43609</v>
      </c>
      <c r="FR16" s="197">
        <f t="shared" si="2"/>
        <v>43610</v>
      </c>
      <c r="FS16" s="197">
        <f t="shared" si="2"/>
        <v>43611</v>
      </c>
      <c r="FT16" s="197">
        <f t="shared" si="2"/>
        <v>43612</v>
      </c>
      <c r="FU16" s="197">
        <f t="shared" si="2"/>
        <v>43613</v>
      </c>
      <c r="FV16" s="197">
        <f t="shared" si="2"/>
        <v>43614</v>
      </c>
      <c r="FW16" s="197">
        <f t="shared" si="2"/>
        <v>43615</v>
      </c>
      <c r="FX16" s="197">
        <f t="shared" si="2"/>
        <v>43616</v>
      </c>
      <c r="FY16" s="197">
        <f t="shared" si="2"/>
        <v>43617</v>
      </c>
      <c r="FZ16" s="197">
        <f t="shared" si="2"/>
        <v>43618</v>
      </c>
      <c r="GA16" s="197">
        <f t="shared" si="2"/>
        <v>43619</v>
      </c>
      <c r="GB16" s="197">
        <f t="shared" si="2"/>
        <v>43620</v>
      </c>
      <c r="GC16" s="197">
        <f t="shared" si="2"/>
        <v>43621</v>
      </c>
      <c r="GD16" s="197">
        <f t="shared" si="2"/>
        <v>43622</v>
      </c>
      <c r="GE16" s="197">
        <f t="shared" si="2"/>
        <v>43623</v>
      </c>
      <c r="GF16" s="197">
        <f t="shared" si="2"/>
        <v>43624</v>
      </c>
      <c r="GG16" s="197">
        <f t="shared" si="2"/>
        <v>43625</v>
      </c>
      <c r="GH16" s="197">
        <f t="shared" si="2"/>
        <v>43626</v>
      </c>
      <c r="GI16" s="197">
        <f t="shared" si="2"/>
        <v>43627</v>
      </c>
      <c r="GJ16" s="197">
        <f t="shared" si="2"/>
        <v>43628</v>
      </c>
      <c r="GK16" s="197">
        <f t="shared" si="2"/>
        <v>43629</v>
      </c>
      <c r="GL16" s="197">
        <f t="shared" si="2"/>
        <v>43630</v>
      </c>
      <c r="GM16" s="197">
        <f t="shared" si="2"/>
        <v>43631</v>
      </c>
      <c r="GN16" s="197">
        <f t="shared" si="2"/>
        <v>43632</v>
      </c>
      <c r="GO16" s="197">
        <f t="shared" si="2"/>
        <v>43633</v>
      </c>
      <c r="GP16" s="197">
        <f t="shared" si="2"/>
        <v>43634</v>
      </c>
      <c r="GQ16" s="197">
        <f t="shared" si="2"/>
        <v>43635</v>
      </c>
      <c r="GR16" s="197">
        <f t="shared" si="2"/>
        <v>43636</v>
      </c>
      <c r="GS16" s="197">
        <f t="shared" si="2"/>
        <v>43637</v>
      </c>
      <c r="GT16" s="197">
        <f t="shared" si="2"/>
        <v>43638</v>
      </c>
      <c r="GU16" s="197">
        <f t="shared" si="2"/>
        <v>43639</v>
      </c>
      <c r="GV16" s="197">
        <f t="shared" si="2"/>
        <v>43640</v>
      </c>
      <c r="GW16" s="197">
        <f t="shared" si="2"/>
        <v>43641</v>
      </c>
      <c r="GX16" s="197">
        <f t="shared" si="2"/>
        <v>43642</v>
      </c>
      <c r="GY16" s="197">
        <f t="shared" si="2"/>
        <v>43643</v>
      </c>
      <c r="GZ16" s="197">
        <f t="shared" si="2"/>
        <v>43644</v>
      </c>
      <c r="HA16" s="197">
        <f t="shared" si="2"/>
        <v>43645</v>
      </c>
      <c r="HB16" s="197">
        <f t="shared" si="2"/>
        <v>43646</v>
      </c>
      <c r="HC16" s="197">
        <f t="shared" si="2"/>
        <v>43647</v>
      </c>
      <c r="HD16" s="197">
        <f t="shared" si="2"/>
        <v>43648</v>
      </c>
      <c r="HE16" s="197">
        <f t="shared" si="2"/>
        <v>43649</v>
      </c>
      <c r="HF16" s="197">
        <f t="shared" si="2"/>
        <v>43650</v>
      </c>
      <c r="HG16" s="197">
        <f t="shared" si="2"/>
        <v>43651</v>
      </c>
      <c r="HH16" s="197">
        <f t="shared" si="2"/>
        <v>43652</v>
      </c>
      <c r="HI16" s="197">
        <f t="shared" si="2"/>
        <v>43653</v>
      </c>
      <c r="HJ16" s="197">
        <f t="shared" si="2"/>
        <v>43654</v>
      </c>
      <c r="HK16" s="197">
        <f t="shared" si="2"/>
        <v>43655</v>
      </c>
      <c r="HL16" s="197">
        <f t="shared" si="2"/>
        <v>43656</v>
      </c>
      <c r="HM16" s="197">
        <f t="shared" si="2"/>
        <v>43657</v>
      </c>
      <c r="HN16" s="197">
        <f t="shared" si="2"/>
        <v>43658</v>
      </c>
      <c r="HO16" s="197">
        <f t="shared" ref="HO16:JZ16" si="3">HO18</f>
        <v>43659</v>
      </c>
      <c r="HP16" s="197">
        <f t="shared" si="3"/>
        <v>43660</v>
      </c>
      <c r="HQ16" s="197">
        <f t="shared" si="3"/>
        <v>43661</v>
      </c>
      <c r="HR16" s="197">
        <f t="shared" si="3"/>
        <v>43662</v>
      </c>
      <c r="HS16" s="197">
        <f t="shared" si="3"/>
        <v>43663</v>
      </c>
      <c r="HT16" s="197">
        <f t="shared" si="3"/>
        <v>43664</v>
      </c>
      <c r="HU16" s="197">
        <f t="shared" si="3"/>
        <v>43665</v>
      </c>
      <c r="HV16" s="197">
        <f t="shared" si="3"/>
        <v>43666</v>
      </c>
      <c r="HW16" s="197">
        <f t="shared" si="3"/>
        <v>43667</v>
      </c>
      <c r="HX16" s="197">
        <f t="shared" si="3"/>
        <v>43668</v>
      </c>
      <c r="HY16" s="197">
        <f t="shared" si="3"/>
        <v>43669</v>
      </c>
      <c r="HZ16" s="197">
        <f t="shared" si="3"/>
        <v>43670</v>
      </c>
      <c r="IA16" s="197">
        <f t="shared" si="3"/>
        <v>43671</v>
      </c>
      <c r="IB16" s="197">
        <f t="shared" si="3"/>
        <v>43672</v>
      </c>
      <c r="IC16" s="197">
        <f t="shared" si="3"/>
        <v>43673</v>
      </c>
      <c r="ID16" s="197">
        <f t="shared" si="3"/>
        <v>43674</v>
      </c>
      <c r="IE16" s="197">
        <f t="shared" si="3"/>
        <v>43675</v>
      </c>
      <c r="IF16" s="197">
        <f t="shared" si="3"/>
        <v>43676</v>
      </c>
      <c r="IG16" s="197">
        <f t="shared" si="3"/>
        <v>43677</v>
      </c>
      <c r="IH16" s="197">
        <f t="shared" si="3"/>
        <v>43678</v>
      </c>
      <c r="II16" s="197">
        <f t="shared" si="3"/>
        <v>43679</v>
      </c>
      <c r="IJ16" s="197">
        <f t="shared" si="3"/>
        <v>43680</v>
      </c>
      <c r="IK16" s="197">
        <f t="shared" si="3"/>
        <v>43681</v>
      </c>
      <c r="IL16" s="197">
        <f t="shared" si="3"/>
        <v>43682</v>
      </c>
      <c r="IM16" s="197">
        <f t="shared" si="3"/>
        <v>43683</v>
      </c>
      <c r="IN16" s="197">
        <f t="shared" si="3"/>
        <v>43684</v>
      </c>
      <c r="IO16" s="197">
        <f t="shared" si="3"/>
        <v>43685</v>
      </c>
      <c r="IP16" s="197">
        <f t="shared" si="3"/>
        <v>43686</v>
      </c>
      <c r="IQ16" s="197">
        <f t="shared" si="3"/>
        <v>43687</v>
      </c>
      <c r="IR16" s="197">
        <f t="shared" si="3"/>
        <v>43688</v>
      </c>
      <c r="IS16" s="197">
        <f t="shared" si="3"/>
        <v>43689</v>
      </c>
      <c r="IT16" s="197">
        <f t="shared" si="3"/>
        <v>43690</v>
      </c>
      <c r="IU16" s="197">
        <f t="shared" si="3"/>
        <v>43691</v>
      </c>
      <c r="IV16" s="197">
        <f t="shared" si="3"/>
        <v>43692</v>
      </c>
      <c r="IW16" s="197">
        <f t="shared" si="3"/>
        <v>43693</v>
      </c>
      <c r="IX16" s="197">
        <f t="shared" si="3"/>
        <v>43694</v>
      </c>
      <c r="IY16" s="197">
        <f t="shared" si="3"/>
        <v>43695</v>
      </c>
      <c r="IZ16" s="197">
        <f t="shared" si="3"/>
        <v>43696</v>
      </c>
      <c r="JA16" s="197">
        <f t="shared" si="3"/>
        <v>43697</v>
      </c>
      <c r="JB16" s="197">
        <f t="shared" si="3"/>
        <v>43698</v>
      </c>
      <c r="JC16" s="197">
        <f t="shared" si="3"/>
        <v>43699</v>
      </c>
      <c r="JD16" s="197">
        <f t="shared" si="3"/>
        <v>43700</v>
      </c>
      <c r="JE16" s="197">
        <f t="shared" si="3"/>
        <v>43701</v>
      </c>
      <c r="JF16" s="197">
        <f t="shared" si="3"/>
        <v>43702</v>
      </c>
      <c r="JG16" s="197">
        <f t="shared" si="3"/>
        <v>43703</v>
      </c>
      <c r="JH16" s="197">
        <f t="shared" si="3"/>
        <v>43704</v>
      </c>
      <c r="JI16" s="197">
        <f t="shared" si="3"/>
        <v>43705</v>
      </c>
      <c r="JJ16" s="197">
        <f t="shared" si="3"/>
        <v>43706</v>
      </c>
      <c r="JK16" s="197">
        <f t="shared" si="3"/>
        <v>43707</v>
      </c>
      <c r="JL16" s="197">
        <f t="shared" si="3"/>
        <v>43708</v>
      </c>
      <c r="JM16" s="197">
        <f t="shared" si="3"/>
        <v>43709</v>
      </c>
      <c r="JN16" s="197">
        <f t="shared" si="3"/>
        <v>43710</v>
      </c>
      <c r="JO16" s="197">
        <f t="shared" si="3"/>
        <v>43711</v>
      </c>
      <c r="JP16" s="197">
        <f t="shared" si="3"/>
        <v>43712</v>
      </c>
      <c r="JQ16" s="197">
        <f t="shared" si="3"/>
        <v>43713</v>
      </c>
      <c r="JR16" s="197">
        <f t="shared" si="3"/>
        <v>43714</v>
      </c>
      <c r="JS16" s="197">
        <f t="shared" si="3"/>
        <v>43715</v>
      </c>
      <c r="JT16" s="197">
        <f t="shared" si="3"/>
        <v>43716</v>
      </c>
      <c r="JU16" s="197">
        <f t="shared" si="3"/>
        <v>43717</v>
      </c>
      <c r="JV16" s="197">
        <f t="shared" si="3"/>
        <v>43718</v>
      </c>
      <c r="JW16" s="197">
        <f t="shared" si="3"/>
        <v>43719</v>
      </c>
      <c r="JX16" s="197">
        <f t="shared" si="3"/>
        <v>43720</v>
      </c>
      <c r="JY16" s="197">
        <f t="shared" si="3"/>
        <v>43721</v>
      </c>
      <c r="JZ16" s="197">
        <f t="shared" si="3"/>
        <v>43722</v>
      </c>
      <c r="KA16" s="197">
        <f t="shared" ref="KA16:ML16" si="4">KA18</f>
        <v>43723</v>
      </c>
      <c r="KB16" s="197">
        <f t="shared" si="4"/>
        <v>43724</v>
      </c>
      <c r="KC16" s="197">
        <f t="shared" si="4"/>
        <v>43725</v>
      </c>
      <c r="KD16" s="197">
        <f t="shared" si="4"/>
        <v>43726</v>
      </c>
      <c r="KE16" s="197">
        <f t="shared" si="4"/>
        <v>43727</v>
      </c>
      <c r="KF16" s="197">
        <f t="shared" si="4"/>
        <v>43728</v>
      </c>
      <c r="KG16" s="197">
        <f t="shared" si="4"/>
        <v>43729</v>
      </c>
      <c r="KH16" s="197">
        <f t="shared" si="4"/>
        <v>43730</v>
      </c>
      <c r="KI16" s="197">
        <f t="shared" si="4"/>
        <v>43731</v>
      </c>
      <c r="KJ16" s="197">
        <f t="shared" si="4"/>
        <v>43732</v>
      </c>
      <c r="KK16" s="197">
        <f t="shared" si="4"/>
        <v>43733</v>
      </c>
      <c r="KL16" s="197">
        <f t="shared" si="4"/>
        <v>43734</v>
      </c>
      <c r="KM16" s="197">
        <f t="shared" si="4"/>
        <v>43735</v>
      </c>
      <c r="KN16" s="197">
        <f t="shared" si="4"/>
        <v>43736</v>
      </c>
      <c r="KO16" s="197">
        <f t="shared" si="4"/>
        <v>43737</v>
      </c>
      <c r="KP16" s="197">
        <f t="shared" si="4"/>
        <v>43738</v>
      </c>
      <c r="KQ16" s="197">
        <f t="shared" si="4"/>
        <v>43739</v>
      </c>
      <c r="KR16" s="197">
        <f t="shared" si="4"/>
        <v>43740</v>
      </c>
      <c r="KS16" s="197">
        <f t="shared" si="4"/>
        <v>43741</v>
      </c>
      <c r="KT16" s="197">
        <f t="shared" si="4"/>
        <v>43742</v>
      </c>
      <c r="KU16" s="197">
        <f t="shared" si="4"/>
        <v>43743</v>
      </c>
      <c r="KV16" s="197">
        <f t="shared" si="4"/>
        <v>43744</v>
      </c>
      <c r="KW16" s="197">
        <f t="shared" si="4"/>
        <v>43745</v>
      </c>
      <c r="KX16" s="197">
        <f t="shared" si="4"/>
        <v>43746</v>
      </c>
      <c r="KY16" s="197">
        <f t="shared" si="4"/>
        <v>43747</v>
      </c>
      <c r="KZ16" s="197">
        <f t="shared" si="4"/>
        <v>43748</v>
      </c>
      <c r="LA16" s="197">
        <f t="shared" si="4"/>
        <v>43749</v>
      </c>
      <c r="LB16" s="197">
        <f t="shared" si="4"/>
        <v>43750</v>
      </c>
      <c r="LC16" s="197">
        <f t="shared" si="4"/>
        <v>43751</v>
      </c>
      <c r="LD16" s="197">
        <f t="shared" si="4"/>
        <v>43752</v>
      </c>
      <c r="LE16" s="197">
        <f t="shared" si="4"/>
        <v>43753</v>
      </c>
      <c r="LF16" s="197">
        <f t="shared" si="4"/>
        <v>43754</v>
      </c>
      <c r="LG16" s="197">
        <f t="shared" si="4"/>
        <v>43755</v>
      </c>
      <c r="LH16" s="197">
        <f t="shared" si="4"/>
        <v>43756</v>
      </c>
      <c r="LI16" s="197">
        <f t="shared" si="4"/>
        <v>43757</v>
      </c>
      <c r="LJ16" s="197">
        <f t="shared" si="4"/>
        <v>43758</v>
      </c>
      <c r="LK16" s="197">
        <f t="shared" si="4"/>
        <v>43759</v>
      </c>
      <c r="LL16" s="197">
        <f t="shared" si="4"/>
        <v>43760</v>
      </c>
      <c r="LM16" s="197">
        <f t="shared" si="4"/>
        <v>43761</v>
      </c>
      <c r="LN16" s="197">
        <f t="shared" si="4"/>
        <v>43762</v>
      </c>
      <c r="LO16" s="197">
        <f t="shared" si="4"/>
        <v>43763</v>
      </c>
      <c r="LP16" s="197">
        <f t="shared" si="4"/>
        <v>43764</v>
      </c>
      <c r="LQ16" s="197">
        <f t="shared" si="4"/>
        <v>43765</v>
      </c>
      <c r="LR16" s="197">
        <f t="shared" si="4"/>
        <v>43766</v>
      </c>
      <c r="LS16" s="197">
        <f t="shared" si="4"/>
        <v>43767</v>
      </c>
      <c r="LT16" s="197">
        <f t="shared" si="4"/>
        <v>43768</v>
      </c>
      <c r="LU16" s="197">
        <f t="shared" si="4"/>
        <v>43769</v>
      </c>
      <c r="LV16" s="197">
        <f t="shared" si="4"/>
        <v>43770</v>
      </c>
      <c r="LW16" s="197">
        <f t="shared" si="4"/>
        <v>43771</v>
      </c>
      <c r="LX16" s="197">
        <f t="shared" si="4"/>
        <v>43772</v>
      </c>
      <c r="LY16" s="197">
        <f t="shared" si="4"/>
        <v>43773</v>
      </c>
      <c r="LZ16" s="197">
        <f t="shared" si="4"/>
        <v>43774</v>
      </c>
      <c r="MA16" s="197">
        <f t="shared" si="4"/>
        <v>43775</v>
      </c>
      <c r="MB16" s="197">
        <f t="shared" si="4"/>
        <v>43776</v>
      </c>
      <c r="MC16" s="197">
        <f t="shared" si="4"/>
        <v>43777</v>
      </c>
      <c r="MD16" s="197">
        <f t="shared" si="4"/>
        <v>43778</v>
      </c>
      <c r="ME16" s="197">
        <f t="shared" si="4"/>
        <v>43779</v>
      </c>
      <c r="MF16" s="197">
        <f t="shared" si="4"/>
        <v>43780</v>
      </c>
      <c r="MG16" s="197">
        <f t="shared" si="4"/>
        <v>43781</v>
      </c>
      <c r="MH16" s="197">
        <f t="shared" si="4"/>
        <v>43782</v>
      </c>
      <c r="MI16" s="197">
        <f t="shared" si="4"/>
        <v>43783</v>
      </c>
      <c r="MJ16" s="197">
        <f t="shared" si="4"/>
        <v>43784</v>
      </c>
      <c r="MK16" s="197">
        <f t="shared" si="4"/>
        <v>43785</v>
      </c>
      <c r="ML16" s="197">
        <f t="shared" si="4"/>
        <v>43786</v>
      </c>
      <c r="MM16" s="197">
        <f t="shared" ref="MM16:OD16" si="5">MM18</f>
        <v>43787</v>
      </c>
      <c r="MN16" s="197">
        <f t="shared" si="5"/>
        <v>43788</v>
      </c>
      <c r="MO16" s="197">
        <f t="shared" si="5"/>
        <v>43789</v>
      </c>
      <c r="MP16" s="197">
        <f t="shared" si="5"/>
        <v>43790</v>
      </c>
      <c r="MQ16" s="197">
        <f t="shared" si="5"/>
        <v>43791</v>
      </c>
      <c r="MR16" s="197">
        <f t="shared" si="5"/>
        <v>43792</v>
      </c>
      <c r="MS16" s="197">
        <f t="shared" si="5"/>
        <v>43793</v>
      </c>
      <c r="MT16" s="197">
        <f t="shared" si="5"/>
        <v>43794</v>
      </c>
      <c r="MU16" s="197">
        <f t="shared" si="5"/>
        <v>43795</v>
      </c>
      <c r="MV16" s="197">
        <f t="shared" si="5"/>
        <v>43796</v>
      </c>
      <c r="MW16" s="197">
        <f t="shared" si="5"/>
        <v>43797</v>
      </c>
      <c r="MX16" s="197">
        <f t="shared" si="5"/>
        <v>43798</v>
      </c>
      <c r="MY16" s="197">
        <f t="shared" si="5"/>
        <v>43799</v>
      </c>
      <c r="MZ16" s="197">
        <f t="shared" si="5"/>
        <v>43800</v>
      </c>
      <c r="NA16" s="197">
        <f t="shared" si="5"/>
        <v>43801</v>
      </c>
      <c r="NB16" s="197">
        <f t="shared" si="5"/>
        <v>43802</v>
      </c>
      <c r="NC16" s="197">
        <f t="shared" si="5"/>
        <v>43803</v>
      </c>
      <c r="ND16" s="197">
        <f t="shared" si="5"/>
        <v>43804</v>
      </c>
      <c r="NE16" s="197">
        <f t="shared" si="5"/>
        <v>43805</v>
      </c>
      <c r="NF16" s="197">
        <f t="shared" si="5"/>
        <v>43806</v>
      </c>
      <c r="NG16" s="197">
        <f t="shared" si="5"/>
        <v>43807</v>
      </c>
      <c r="NH16" s="197">
        <f t="shared" si="5"/>
        <v>43808</v>
      </c>
      <c r="NI16" s="197">
        <f t="shared" si="5"/>
        <v>43809</v>
      </c>
      <c r="NJ16" s="197">
        <f t="shared" si="5"/>
        <v>43810</v>
      </c>
      <c r="NK16" s="197">
        <f t="shared" si="5"/>
        <v>43811</v>
      </c>
      <c r="NL16" s="197">
        <f t="shared" si="5"/>
        <v>43812</v>
      </c>
      <c r="NM16" s="197">
        <f t="shared" si="5"/>
        <v>43813</v>
      </c>
      <c r="NN16" s="197">
        <f t="shared" si="5"/>
        <v>43814</v>
      </c>
      <c r="NO16" s="197">
        <f t="shared" si="5"/>
        <v>43815</v>
      </c>
      <c r="NP16" s="197">
        <f t="shared" si="5"/>
        <v>43816</v>
      </c>
      <c r="NQ16" s="197">
        <f t="shared" si="5"/>
        <v>43817</v>
      </c>
      <c r="NR16" s="197">
        <f t="shared" si="5"/>
        <v>43818</v>
      </c>
      <c r="NS16" s="197">
        <f t="shared" si="5"/>
        <v>43819</v>
      </c>
      <c r="NT16" s="197">
        <f t="shared" si="5"/>
        <v>43820</v>
      </c>
      <c r="NU16" s="197">
        <f t="shared" si="5"/>
        <v>43821</v>
      </c>
      <c r="NV16" s="197">
        <f t="shared" si="5"/>
        <v>43822</v>
      </c>
      <c r="NW16" s="197">
        <f t="shared" si="5"/>
        <v>43823</v>
      </c>
      <c r="NX16" s="197">
        <f t="shared" si="5"/>
        <v>43824</v>
      </c>
      <c r="NY16" s="197">
        <f t="shared" si="5"/>
        <v>43825</v>
      </c>
      <c r="NZ16" s="197">
        <f t="shared" si="5"/>
        <v>43826</v>
      </c>
      <c r="OA16" s="197">
        <f t="shared" si="5"/>
        <v>43827</v>
      </c>
      <c r="OB16" s="197">
        <f t="shared" si="5"/>
        <v>43828</v>
      </c>
      <c r="OC16" s="197">
        <f t="shared" si="5"/>
        <v>43829</v>
      </c>
      <c r="OD16" s="197">
        <f t="shared" si="5"/>
        <v>43830</v>
      </c>
      <c r="OE16" s="175"/>
      <c r="OF16" s="252"/>
      <c r="OG16" s="253"/>
      <c r="OH16" s="253"/>
      <c r="OI16" s="253"/>
      <c r="OJ16" s="90" t="s">
        <v>272</v>
      </c>
      <c r="OK16" s="270">
        <v>1</v>
      </c>
      <c r="OL16" s="270"/>
      <c r="OM16" s="270">
        <v>2</v>
      </c>
      <c r="ON16" s="270"/>
      <c r="OO16" s="270">
        <v>3</v>
      </c>
      <c r="OP16" s="270"/>
      <c r="OQ16" s="270">
        <v>4</v>
      </c>
      <c r="OR16" s="270"/>
      <c r="OS16" s="270">
        <v>5</v>
      </c>
      <c r="OT16" s="270"/>
      <c r="OU16" s="270">
        <v>6</v>
      </c>
      <c r="OV16" s="270"/>
      <c r="OW16" s="270">
        <v>7</v>
      </c>
      <c r="OX16" s="270"/>
      <c r="OY16" s="175"/>
    </row>
    <row r="17" spans="1:415" ht="21" customHeight="1" thickBot="1" x14ac:dyDescent="0.25">
      <c r="A17" s="279"/>
      <c r="B17" s="280"/>
      <c r="C17" s="280"/>
      <c r="D17" s="280"/>
      <c r="E17" s="280"/>
      <c r="F17" s="280"/>
      <c r="G17" s="280"/>
      <c r="H17" s="281"/>
      <c r="I17" s="100"/>
      <c r="J17" s="90" t="s">
        <v>88</v>
      </c>
      <c r="K17" s="245">
        <f>J6</f>
        <v>0</v>
      </c>
      <c r="L17" s="246"/>
      <c r="M17" s="245">
        <f>J7</f>
        <v>0</v>
      </c>
      <c r="N17" s="246"/>
      <c r="O17" s="245">
        <f>J8</f>
        <v>0</v>
      </c>
      <c r="P17" s="246"/>
      <c r="Q17" s="245">
        <f>J9</f>
        <v>0</v>
      </c>
      <c r="R17" s="246"/>
      <c r="S17" s="245">
        <f>J10</f>
        <v>0</v>
      </c>
      <c r="T17" s="246"/>
      <c r="U17" s="245">
        <f>J11</f>
        <v>0</v>
      </c>
      <c r="V17" s="246"/>
      <c r="W17" s="245">
        <f>J12</f>
        <v>0</v>
      </c>
      <c r="X17" s="246"/>
      <c r="Y17" s="282"/>
      <c r="Z17" s="284"/>
      <c r="AA17" s="249"/>
      <c r="AB17" s="285"/>
      <c r="AC17" s="249"/>
      <c r="AD17" s="198">
        <f>AD18</f>
        <v>43466</v>
      </c>
      <c r="AE17" s="198">
        <f t="shared" ref="AE17:CP17" si="6">AE18</f>
        <v>43467</v>
      </c>
      <c r="AF17" s="198">
        <f t="shared" si="6"/>
        <v>43468</v>
      </c>
      <c r="AG17" s="198">
        <f t="shared" si="6"/>
        <v>43469</v>
      </c>
      <c r="AH17" s="198">
        <f t="shared" si="6"/>
        <v>43470</v>
      </c>
      <c r="AI17" s="198">
        <f t="shared" si="6"/>
        <v>43471</v>
      </c>
      <c r="AJ17" s="198">
        <f t="shared" si="6"/>
        <v>43472</v>
      </c>
      <c r="AK17" s="198">
        <f t="shared" si="6"/>
        <v>43473</v>
      </c>
      <c r="AL17" s="198">
        <f t="shared" si="6"/>
        <v>43474</v>
      </c>
      <c r="AM17" s="198">
        <f t="shared" si="6"/>
        <v>43475</v>
      </c>
      <c r="AN17" s="198">
        <f t="shared" si="6"/>
        <v>43476</v>
      </c>
      <c r="AO17" s="198">
        <f t="shared" si="6"/>
        <v>43477</v>
      </c>
      <c r="AP17" s="198">
        <f t="shared" si="6"/>
        <v>43478</v>
      </c>
      <c r="AQ17" s="198">
        <f t="shared" si="6"/>
        <v>43479</v>
      </c>
      <c r="AR17" s="198">
        <f t="shared" si="6"/>
        <v>43480</v>
      </c>
      <c r="AS17" s="198">
        <f t="shared" si="6"/>
        <v>43481</v>
      </c>
      <c r="AT17" s="198">
        <f t="shared" si="6"/>
        <v>43482</v>
      </c>
      <c r="AU17" s="198">
        <f t="shared" si="6"/>
        <v>43483</v>
      </c>
      <c r="AV17" s="198">
        <f t="shared" si="6"/>
        <v>43484</v>
      </c>
      <c r="AW17" s="198">
        <f t="shared" si="6"/>
        <v>43485</v>
      </c>
      <c r="AX17" s="198">
        <f t="shared" si="6"/>
        <v>43486</v>
      </c>
      <c r="AY17" s="198">
        <f t="shared" si="6"/>
        <v>43487</v>
      </c>
      <c r="AZ17" s="198">
        <f t="shared" si="6"/>
        <v>43488</v>
      </c>
      <c r="BA17" s="198">
        <f t="shared" si="6"/>
        <v>43489</v>
      </c>
      <c r="BB17" s="198">
        <f t="shared" si="6"/>
        <v>43490</v>
      </c>
      <c r="BC17" s="198">
        <f t="shared" si="6"/>
        <v>43491</v>
      </c>
      <c r="BD17" s="198">
        <f t="shared" si="6"/>
        <v>43492</v>
      </c>
      <c r="BE17" s="198">
        <f t="shared" si="6"/>
        <v>43493</v>
      </c>
      <c r="BF17" s="198">
        <f t="shared" si="6"/>
        <v>43494</v>
      </c>
      <c r="BG17" s="198">
        <f t="shared" si="6"/>
        <v>43495</v>
      </c>
      <c r="BH17" s="198">
        <f t="shared" si="6"/>
        <v>43496</v>
      </c>
      <c r="BI17" s="198">
        <f t="shared" si="6"/>
        <v>43497</v>
      </c>
      <c r="BJ17" s="198">
        <f t="shared" si="6"/>
        <v>43498</v>
      </c>
      <c r="BK17" s="198">
        <f t="shared" si="6"/>
        <v>43499</v>
      </c>
      <c r="BL17" s="198">
        <f t="shared" si="6"/>
        <v>43500</v>
      </c>
      <c r="BM17" s="198">
        <f t="shared" si="6"/>
        <v>43501</v>
      </c>
      <c r="BN17" s="198">
        <f t="shared" si="6"/>
        <v>43502</v>
      </c>
      <c r="BO17" s="198">
        <f t="shared" si="6"/>
        <v>43503</v>
      </c>
      <c r="BP17" s="198">
        <f t="shared" si="6"/>
        <v>43504</v>
      </c>
      <c r="BQ17" s="198">
        <f t="shared" si="6"/>
        <v>43505</v>
      </c>
      <c r="BR17" s="198">
        <f t="shared" si="6"/>
        <v>43506</v>
      </c>
      <c r="BS17" s="198">
        <f t="shared" si="6"/>
        <v>43507</v>
      </c>
      <c r="BT17" s="198">
        <f t="shared" si="6"/>
        <v>43508</v>
      </c>
      <c r="BU17" s="198">
        <f t="shared" si="6"/>
        <v>43509</v>
      </c>
      <c r="BV17" s="198">
        <f t="shared" si="6"/>
        <v>43510</v>
      </c>
      <c r="BW17" s="198">
        <f t="shared" si="6"/>
        <v>43511</v>
      </c>
      <c r="BX17" s="198">
        <f t="shared" si="6"/>
        <v>43512</v>
      </c>
      <c r="BY17" s="198">
        <f t="shared" si="6"/>
        <v>43513</v>
      </c>
      <c r="BZ17" s="198">
        <f t="shared" si="6"/>
        <v>43514</v>
      </c>
      <c r="CA17" s="198">
        <f t="shared" si="6"/>
        <v>43515</v>
      </c>
      <c r="CB17" s="198">
        <f t="shared" si="6"/>
        <v>43516</v>
      </c>
      <c r="CC17" s="198">
        <f t="shared" si="6"/>
        <v>43517</v>
      </c>
      <c r="CD17" s="198">
        <f t="shared" si="6"/>
        <v>43518</v>
      </c>
      <c r="CE17" s="198">
        <f t="shared" si="6"/>
        <v>43519</v>
      </c>
      <c r="CF17" s="198">
        <f t="shared" si="6"/>
        <v>43520</v>
      </c>
      <c r="CG17" s="198">
        <f t="shared" si="6"/>
        <v>43521</v>
      </c>
      <c r="CH17" s="198">
        <f t="shared" si="6"/>
        <v>43522</v>
      </c>
      <c r="CI17" s="198">
        <f t="shared" si="6"/>
        <v>43523</v>
      </c>
      <c r="CJ17" s="198">
        <f t="shared" si="6"/>
        <v>43524</v>
      </c>
      <c r="CK17" s="198">
        <f t="shared" si="6"/>
        <v>43525</v>
      </c>
      <c r="CL17" s="198">
        <f t="shared" si="6"/>
        <v>43526</v>
      </c>
      <c r="CM17" s="198">
        <f t="shared" si="6"/>
        <v>43527</v>
      </c>
      <c r="CN17" s="198">
        <f t="shared" si="6"/>
        <v>43528</v>
      </c>
      <c r="CO17" s="198">
        <f t="shared" si="6"/>
        <v>43529</v>
      </c>
      <c r="CP17" s="198">
        <f t="shared" si="6"/>
        <v>43530</v>
      </c>
      <c r="CQ17" s="198">
        <f t="shared" ref="CQ17:FB17" si="7">CQ18</f>
        <v>43531</v>
      </c>
      <c r="CR17" s="198">
        <f t="shared" si="7"/>
        <v>43532</v>
      </c>
      <c r="CS17" s="198">
        <f t="shared" si="7"/>
        <v>43533</v>
      </c>
      <c r="CT17" s="198">
        <f t="shared" si="7"/>
        <v>43534</v>
      </c>
      <c r="CU17" s="198">
        <f t="shared" si="7"/>
        <v>43535</v>
      </c>
      <c r="CV17" s="198">
        <f t="shared" si="7"/>
        <v>43536</v>
      </c>
      <c r="CW17" s="198">
        <f t="shared" si="7"/>
        <v>43537</v>
      </c>
      <c r="CX17" s="198">
        <f t="shared" si="7"/>
        <v>43538</v>
      </c>
      <c r="CY17" s="198">
        <f t="shared" si="7"/>
        <v>43539</v>
      </c>
      <c r="CZ17" s="198">
        <f t="shared" si="7"/>
        <v>43540</v>
      </c>
      <c r="DA17" s="198">
        <f t="shared" si="7"/>
        <v>43541</v>
      </c>
      <c r="DB17" s="198">
        <f t="shared" si="7"/>
        <v>43542</v>
      </c>
      <c r="DC17" s="198">
        <f t="shared" si="7"/>
        <v>43543</v>
      </c>
      <c r="DD17" s="198">
        <f t="shared" si="7"/>
        <v>43544</v>
      </c>
      <c r="DE17" s="198">
        <f t="shared" si="7"/>
        <v>43545</v>
      </c>
      <c r="DF17" s="198">
        <f t="shared" si="7"/>
        <v>43546</v>
      </c>
      <c r="DG17" s="198">
        <f t="shared" si="7"/>
        <v>43547</v>
      </c>
      <c r="DH17" s="198">
        <f t="shared" si="7"/>
        <v>43548</v>
      </c>
      <c r="DI17" s="198">
        <f t="shared" si="7"/>
        <v>43549</v>
      </c>
      <c r="DJ17" s="198">
        <f t="shared" si="7"/>
        <v>43550</v>
      </c>
      <c r="DK17" s="198">
        <f t="shared" si="7"/>
        <v>43551</v>
      </c>
      <c r="DL17" s="198">
        <f t="shared" si="7"/>
        <v>43552</v>
      </c>
      <c r="DM17" s="198">
        <f t="shared" si="7"/>
        <v>43553</v>
      </c>
      <c r="DN17" s="198">
        <f t="shared" si="7"/>
        <v>43554</v>
      </c>
      <c r="DO17" s="198">
        <f t="shared" si="7"/>
        <v>43555</v>
      </c>
      <c r="DP17" s="198">
        <f t="shared" si="7"/>
        <v>43556</v>
      </c>
      <c r="DQ17" s="198">
        <f t="shared" si="7"/>
        <v>43557</v>
      </c>
      <c r="DR17" s="198">
        <f t="shared" si="7"/>
        <v>43558</v>
      </c>
      <c r="DS17" s="198">
        <f t="shared" si="7"/>
        <v>43559</v>
      </c>
      <c r="DT17" s="198">
        <f t="shared" si="7"/>
        <v>43560</v>
      </c>
      <c r="DU17" s="198">
        <f t="shared" si="7"/>
        <v>43561</v>
      </c>
      <c r="DV17" s="198">
        <f t="shared" si="7"/>
        <v>43562</v>
      </c>
      <c r="DW17" s="198">
        <f t="shared" si="7"/>
        <v>43563</v>
      </c>
      <c r="DX17" s="198">
        <f t="shared" si="7"/>
        <v>43564</v>
      </c>
      <c r="DY17" s="198">
        <f t="shared" si="7"/>
        <v>43565</v>
      </c>
      <c r="DZ17" s="198">
        <f t="shared" si="7"/>
        <v>43566</v>
      </c>
      <c r="EA17" s="198">
        <f t="shared" si="7"/>
        <v>43567</v>
      </c>
      <c r="EB17" s="198">
        <f t="shared" si="7"/>
        <v>43568</v>
      </c>
      <c r="EC17" s="198">
        <f t="shared" si="7"/>
        <v>43569</v>
      </c>
      <c r="ED17" s="198">
        <f t="shared" si="7"/>
        <v>43570</v>
      </c>
      <c r="EE17" s="198">
        <f t="shared" si="7"/>
        <v>43571</v>
      </c>
      <c r="EF17" s="198">
        <f t="shared" si="7"/>
        <v>43572</v>
      </c>
      <c r="EG17" s="198">
        <f t="shared" si="7"/>
        <v>43573</v>
      </c>
      <c r="EH17" s="198">
        <f t="shared" si="7"/>
        <v>43574</v>
      </c>
      <c r="EI17" s="198">
        <f t="shared" si="7"/>
        <v>43575</v>
      </c>
      <c r="EJ17" s="198">
        <f t="shared" si="7"/>
        <v>43576</v>
      </c>
      <c r="EK17" s="198">
        <f t="shared" si="7"/>
        <v>43577</v>
      </c>
      <c r="EL17" s="198">
        <f t="shared" si="7"/>
        <v>43578</v>
      </c>
      <c r="EM17" s="198">
        <f t="shared" si="7"/>
        <v>43579</v>
      </c>
      <c r="EN17" s="198">
        <f t="shared" si="7"/>
        <v>43580</v>
      </c>
      <c r="EO17" s="198">
        <f t="shared" si="7"/>
        <v>43581</v>
      </c>
      <c r="EP17" s="198">
        <f t="shared" si="7"/>
        <v>43582</v>
      </c>
      <c r="EQ17" s="198">
        <f t="shared" si="7"/>
        <v>43583</v>
      </c>
      <c r="ER17" s="198">
        <f t="shared" si="7"/>
        <v>43584</v>
      </c>
      <c r="ES17" s="198">
        <f t="shared" si="7"/>
        <v>43585</v>
      </c>
      <c r="ET17" s="198">
        <f t="shared" si="7"/>
        <v>43586</v>
      </c>
      <c r="EU17" s="198">
        <f t="shared" si="7"/>
        <v>43587</v>
      </c>
      <c r="EV17" s="198">
        <f t="shared" si="7"/>
        <v>43588</v>
      </c>
      <c r="EW17" s="198">
        <f t="shared" si="7"/>
        <v>43589</v>
      </c>
      <c r="EX17" s="198">
        <f t="shared" si="7"/>
        <v>43590</v>
      </c>
      <c r="EY17" s="198">
        <f t="shared" si="7"/>
        <v>43591</v>
      </c>
      <c r="EZ17" s="198">
        <f t="shared" si="7"/>
        <v>43592</v>
      </c>
      <c r="FA17" s="198">
        <f t="shared" si="7"/>
        <v>43593</v>
      </c>
      <c r="FB17" s="198">
        <f t="shared" si="7"/>
        <v>43594</v>
      </c>
      <c r="FC17" s="198">
        <f t="shared" ref="FC17:HN17" si="8">FC18</f>
        <v>43595</v>
      </c>
      <c r="FD17" s="198">
        <f t="shared" si="8"/>
        <v>43596</v>
      </c>
      <c r="FE17" s="198">
        <f t="shared" si="8"/>
        <v>43597</v>
      </c>
      <c r="FF17" s="198">
        <f t="shared" si="8"/>
        <v>43598</v>
      </c>
      <c r="FG17" s="198">
        <f t="shared" si="8"/>
        <v>43599</v>
      </c>
      <c r="FH17" s="198">
        <f t="shared" si="8"/>
        <v>43600</v>
      </c>
      <c r="FI17" s="198">
        <f t="shared" si="8"/>
        <v>43601</v>
      </c>
      <c r="FJ17" s="198">
        <f t="shared" si="8"/>
        <v>43602</v>
      </c>
      <c r="FK17" s="198">
        <f t="shared" si="8"/>
        <v>43603</v>
      </c>
      <c r="FL17" s="198">
        <f t="shared" si="8"/>
        <v>43604</v>
      </c>
      <c r="FM17" s="198">
        <f t="shared" si="8"/>
        <v>43605</v>
      </c>
      <c r="FN17" s="198">
        <f t="shared" si="8"/>
        <v>43606</v>
      </c>
      <c r="FO17" s="198">
        <f t="shared" si="8"/>
        <v>43607</v>
      </c>
      <c r="FP17" s="198">
        <f t="shared" si="8"/>
        <v>43608</v>
      </c>
      <c r="FQ17" s="198">
        <f t="shared" si="8"/>
        <v>43609</v>
      </c>
      <c r="FR17" s="198">
        <f t="shared" si="8"/>
        <v>43610</v>
      </c>
      <c r="FS17" s="198">
        <f t="shared" si="8"/>
        <v>43611</v>
      </c>
      <c r="FT17" s="198">
        <f t="shared" si="8"/>
        <v>43612</v>
      </c>
      <c r="FU17" s="198">
        <f t="shared" si="8"/>
        <v>43613</v>
      </c>
      <c r="FV17" s="198">
        <f t="shared" si="8"/>
        <v>43614</v>
      </c>
      <c r="FW17" s="198">
        <f t="shared" si="8"/>
        <v>43615</v>
      </c>
      <c r="FX17" s="198">
        <f t="shared" si="8"/>
        <v>43616</v>
      </c>
      <c r="FY17" s="198">
        <f t="shared" si="8"/>
        <v>43617</v>
      </c>
      <c r="FZ17" s="198">
        <f t="shared" si="8"/>
        <v>43618</v>
      </c>
      <c r="GA17" s="198">
        <f t="shared" si="8"/>
        <v>43619</v>
      </c>
      <c r="GB17" s="198">
        <f t="shared" si="8"/>
        <v>43620</v>
      </c>
      <c r="GC17" s="198">
        <f t="shared" si="8"/>
        <v>43621</v>
      </c>
      <c r="GD17" s="198">
        <f t="shared" si="8"/>
        <v>43622</v>
      </c>
      <c r="GE17" s="198">
        <f t="shared" si="8"/>
        <v>43623</v>
      </c>
      <c r="GF17" s="198">
        <f t="shared" si="8"/>
        <v>43624</v>
      </c>
      <c r="GG17" s="198">
        <f t="shared" si="8"/>
        <v>43625</v>
      </c>
      <c r="GH17" s="198">
        <f t="shared" si="8"/>
        <v>43626</v>
      </c>
      <c r="GI17" s="198">
        <f t="shared" si="8"/>
        <v>43627</v>
      </c>
      <c r="GJ17" s="198">
        <f t="shared" si="8"/>
        <v>43628</v>
      </c>
      <c r="GK17" s="198">
        <f t="shared" si="8"/>
        <v>43629</v>
      </c>
      <c r="GL17" s="198">
        <f t="shared" si="8"/>
        <v>43630</v>
      </c>
      <c r="GM17" s="198">
        <f t="shared" si="8"/>
        <v>43631</v>
      </c>
      <c r="GN17" s="198">
        <f t="shared" si="8"/>
        <v>43632</v>
      </c>
      <c r="GO17" s="198">
        <f t="shared" si="8"/>
        <v>43633</v>
      </c>
      <c r="GP17" s="198">
        <f t="shared" si="8"/>
        <v>43634</v>
      </c>
      <c r="GQ17" s="198">
        <f t="shared" si="8"/>
        <v>43635</v>
      </c>
      <c r="GR17" s="198">
        <f t="shared" si="8"/>
        <v>43636</v>
      </c>
      <c r="GS17" s="198">
        <f t="shared" si="8"/>
        <v>43637</v>
      </c>
      <c r="GT17" s="198">
        <f t="shared" si="8"/>
        <v>43638</v>
      </c>
      <c r="GU17" s="198">
        <f t="shared" si="8"/>
        <v>43639</v>
      </c>
      <c r="GV17" s="198">
        <f t="shared" si="8"/>
        <v>43640</v>
      </c>
      <c r="GW17" s="198">
        <f t="shared" si="8"/>
        <v>43641</v>
      </c>
      <c r="GX17" s="198">
        <f t="shared" si="8"/>
        <v>43642</v>
      </c>
      <c r="GY17" s="198">
        <f t="shared" si="8"/>
        <v>43643</v>
      </c>
      <c r="GZ17" s="198">
        <f t="shared" si="8"/>
        <v>43644</v>
      </c>
      <c r="HA17" s="198">
        <f t="shared" si="8"/>
        <v>43645</v>
      </c>
      <c r="HB17" s="198">
        <f t="shared" si="8"/>
        <v>43646</v>
      </c>
      <c r="HC17" s="198">
        <f t="shared" si="8"/>
        <v>43647</v>
      </c>
      <c r="HD17" s="198">
        <f t="shared" si="8"/>
        <v>43648</v>
      </c>
      <c r="HE17" s="198">
        <f t="shared" si="8"/>
        <v>43649</v>
      </c>
      <c r="HF17" s="198">
        <f t="shared" si="8"/>
        <v>43650</v>
      </c>
      <c r="HG17" s="198">
        <f t="shared" si="8"/>
        <v>43651</v>
      </c>
      <c r="HH17" s="198">
        <f t="shared" si="8"/>
        <v>43652</v>
      </c>
      <c r="HI17" s="198">
        <f t="shared" si="8"/>
        <v>43653</v>
      </c>
      <c r="HJ17" s="198">
        <f t="shared" si="8"/>
        <v>43654</v>
      </c>
      <c r="HK17" s="198">
        <f t="shared" si="8"/>
        <v>43655</v>
      </c>
      <c r="HL17" s="198">
        <f t="shared" si="8"/>
        <v>43656</v>
      </c>
      <c r="HM17" s="198">
        <f t="shared" si="8"/>
        <v>43657</v>
      </c>
      <c r="HN17" s="198">
        <f t="shared" si="8"/>
        <v>43658</v>
      </c>
      <c r="HO17" s="198">
        <f t="shared" ref="HO17:JZ17" si="9">HO18</f>
        <v>43659</v>
      </c>
      <c r="HP17" s="198">
        <f t="shared" si="9"/>
        <v>43660</v>
      </c>
      <c r="HQ17" s="198">
        <f t="shared" si="9"/>
        <v>43661</v>
      </c>
      <c r="HR17" s="198">
        <f t="shared" si="9"/>
        <v>43662</v>
      </c>
      <c r="HS17" s="198">
        <f t="shared" si="9"/>
        <v>43663</v>
      </c>
      <c r="HT17" s="198">
        <f t="shared" si="9"/>
        <v>43664</v>
      </c>
      <c r="HU17" s="198">
        <f t="shared" si="9"/>
        <v>43665</v>
      </c>
      <c r="HV17" s="198">
        <f t="shared" si="9"/>
        <v>43666</v>
      </c>
      <c r="HW17" s="198">
        <f t="shared" si="9"/>
        <v>43667</v>
      </c>
      <c r="HX17" s="198">
        <f t="shared" si="9"/>
        <v>43668</v>
      </c>
      <c r="HY17" s="198">
        <f t="shared" si="9"/>
        <v>43669</v>
      </c>
      <c r="HZ17" s="198">
        <f t="shared" si="9"/>
        <v>43670</v>
      </c>
      <c r="IA17" s="198">
        <f t="shared" si="9"/>
        <v>43671</v>
      </c>
      <c r="IB17" s="198">
        <f t="shared" si="9"/>
        <v>43672</v>
      </c>
      <c r="IC17" s="198">
        <f t="shared" si="9"/>
        <v>43673</v>
      </c>
      <c r="ID17" s="198">
        <f t="shared" si="9"/>
        <v>43674</v>
      </c>
      <c r="IE17" s="198">
        <f t="shared" si="9"/>
        <v>43675</v>
      </c>
      <c r="IF17" s="198">
        <f t="shared" si="9"/>
        <v>43676</v>
      </c>
      <c r="IG17" s="198">
        <f t="shared" si="9"/>
        <v>43677</v>
      </c>
      <c r="IH17" s="198">
        <f t="shared" si="9"/>
        <v>43678</v>
      </c>
      <c r="II17" s="198">
        <f t="shared" si="9"/>
        <v>43679</v>
      </c>
      <c r="IJ17" s="198">
        <f t="shared" si="9"/>
        <v>43680</v>
      </c>
      <c r="IK17" s="198">
        <f t="shared" si="9"/>
        <v>43681</v>
      </c>
      <c r="IL17" s="198">
        <f t="shared" si="9"/>
        <v>43682</v>
      </c>
      <c r="IM17" s="198">
        <f t="shared" si="9"/>
        <v>43683</v>
      </c>
      <c r="IN17" s="198">
        <f t="shared" si="9"/>
        <v>43684</v>
      </c>
      <c r="IO17" s="198">
        <f t="shared" si="9"/>
        <v>43685</v>
      </c>
      <c r="IP17" s="198">
        <f t="shared" si="9"/>
        <v>43686</v>
      </c>
      <c r="IQ17" s="198">
        <f t="shared" si="9"/>
        <v>43687</v>
      </c>
      <c r="IR17" s="198">
        <f t="shared" si="9"/>
        <v>43688</v>
      </c>
      <c r="IS17" s="198">
        <f t="shared" si="9"/>
        <v>43689</v>
      </c>
      <c r="IT17" s="198">
        <f t="shared" si="9"/>
        <v>43690</v>
      </c>
      <c r="IU17" s="198">
        <f t="shared" si="9"/>
        <v>43691</v>
      </c>
      <c r="IV17" s="198">
        <f t="shared" si="9"/>
        <v>43692</v>
      </c>
      <c r="IW17" s="198">
        <f t="shared" si="9"/>
        <v>43693</v>
      </c>
      <c r="IX17" s="198">
        <f t="shared" si="9"/>
        <v>43694</v>
      </c>
      <c r="IY17" s="198">
        <f t="shared" si="9"/>
        <v>43695</v>
      </c>
      <c r="IZ17" s="198">
        <f t="shared" si="9"/>
        <v>43696</v>
      </c>
      <c r="JA17" s="198">
        <f t="shared" si="9"/>
        <v>43697</v>
      </c>
      <c r="JB17" s="198">
        <f t="shared" si="9"/>
        <v>43698</v>
      </c>
      <c r="JC17" s="198">
        <f t="shared" si="9"/>
        <v>43699</v>
      </c>
      <c r="JD17" s="198">
        <f t="shared" si="9"/>
        <v>43700</v>
      </c>
      <c r="JE17" s="198">
        <f t="shared" si="9"/>
        <v>43701</v>
      </c>
      <c r="JF17" s="198">
        <f t="shared" si="9"/>
        <v>43702</v>
      </c>
      <c r="JG17" s="198">
        <f t="shared" si="9"/>
        <v>43703</v>
      </c>
      <c r="JH17" s="198">
        <f t="shared" si="9"/>
        <v>43704</v>
      </c>
      <c r="JI17" s="198">
        <f t="shared" si="9"/>
        <v>43705</v>
      </c>
      <c r="JJ17" s="198">
        <f t="shared" si="9"/>
        <v>43706</v>
      </c>
      <c r="JK17" s="198">
        <f t="shared" si="9"/>
        <v>43707</v>
      </c>
      <c r="JL17" s="198">
        <f t="shared" si="9"/>
        <v>43708</v>
      </c>
      <c r="JM17" s="198">
        <f t="shared" si="9"/>
        <v>43709</v>
      </c>
      <c r="JN17" s="198">
        <f t="shared" si="9"/>
        <v>43710</v>
      </c>
      <c r="JO17" s="198">
        <f t="shared" si="9"/>
        <v>43711</v>
      </c>
      <c r="JP17" s="198">
        <f t="shared" si="9"/>
        <v>43712</v>
      </c>
      <c r="JQ17" s="198">
        <f t="shared" si="9"/>
        <v>43713</v>
      </c>
      <c r="JR17" s="198">
        <f t="shared" si="9"/>
        <v>43714</v>
      </c>
      <c r="JS17" s="198">
        <f t="shared" si="9"/>
        <v>43715</v>
      </c>
      <c r="JT17" s="198">
        <f t="shared" si="9"/>
        <v>43716</v>
      </c>
      <c r="JU17" s="198">
        <f t="shared" si="9"/>
        <v>43717</v>
      </c>
      <c r="JV17" s="198">
        <f t="shared" si="9"/>
        <v>43718</v>
      </c>
      <c r="JW17" s="198">
        <f t="shared" si="9"/>
        <v>43719</v>
      </c>
      <c r="JX17" s="198">
        <f t="shared" si="9"/>
        <v>43720</v>
      </c>
      <c r="JY17" s="198">
        <f t="shared" si="9"/>
        <v>43721</v>
      </c>
      <c r="JZ17" s="198">
        <f t="shared" si="9"/>
        <v>43722</v>
      </c>
      <c r="KA17" s="198">
        <f t="shared" ref="KA17:ML17" si="10">KA18</f>
        <v>43723</v>
      </c>
      <c r="KB17" s="198">
        <f t="shared" si="10"/>
        <v>43724</v>
      </c>
      <c r="KC17" s="198">
        <f t="shared" si="10"/>
        <v>43725</v>
      </c>
      <c r="KD17" s="198">
        <f t="shared" si="10"/>
        <v>43726</v>
      </c>
      <c r="KE17" s="198">
        <f t="shared" si="10"/>
        <v>43727</v>
      </c>
      <c r="KF17" s="198">
        <f t="shared" si="10"/>
        <v>43728</v>
      </c>
      <c r="KG17" s="198">
        <f t="shared" si="10"/>
        <v>43729</v>
      </c>
      <c r="KH17" s="198">
        <f t="shared" si="10"/>
        <v>43730</v>
      </c>
      <c r="KI17" s="198">
        <f t="shared" si="10"/>
        <v>43731</v>
      </c>
      <c r="KJ17" s="198">
        <f t="shared" si="10"/>
        <v>43732</v>
      </c>
      <c r="KK17" s="198">
        <f t="shared" si="10"/>
        <v>43733</v>
      </c>
      <c r="KL17" s="198">
        <f t="shared" si="10"/>
        <v>43734</v>
      </c>
      <c r="KM17" s="198">
        <f t="shared" si="10"/>
        <v>43735</v>
      </c>
      <c r="KN17" s="198">
        <f t="shared" si="10"/>
        <v>43736</v>
      </c>
      <c r="KO17" s="198">
        <f t="shared" si="10"/>
        <v>43737</v>
      </c>
      <c r="KP17" s="198">
        <f t="shared" si="10"/>
        <v>43738</v>
      </c>
      <c r="KQ17" s="198">
        <f t="shared" si="10"/>
        <v>43739</v>
      </c>
      <c r="KR17" s="198">
        <f t="shared" si="10"/>
        <v>43740</v>
      </c>
      <c r="KS17" s="198">
        <f t="shared" si="10"/>
        <v>43741</v>
      </c>
      <c r="KT17" s="198">
        <f t="shared" si="10"/>
        <v>43742</v>
      </c>
      <c r="KU17" s="198">
        <f t="shared" si="10"/>
        <v>43743</v>
      </c>
      <c r="KV17" s="198">
        <f t="shared" si="10"/>
        <v>43744</v>
      </c>
      <c r="KW17" s="198">
        <f t="shared" si="10"/>
        <v>43745</v>
      </c>
      <c r="KX17" s="198">
        <f t="shared" si="10"/>
        <v>43746</v>
      </c>
      <c r="KY17" s="198">
        <f t="shared" si="10"/>
        <v>43747</v>
      </c>
      <c r="KZ17" s="198">
        <f t="shared" si="10"/>
        <v>43748</v>
      </c>
      <c r="LA17" s="198">
        <f t="shared" si="10"/>
        <v>43749</v>
      </c>
      <c r="LB17" s="198">
        <f t="shared" si="10"/>
        <v>43750</v>
      </c>
      <c r="LC17" s="198">
        <f t="shared" si="10"/>
        <v>43751</v>
      </c>
      <c r="LD17" s="198">
        <f t="shared" si="10"/>
        <v>43752</v>
      </c>
      <c r="LE17" s="198">
        <f t="shared" si="10"/>
        <v>43753</v>
      </c>
      <c r="LF17" s="198">
        <f t="shared" si="10"/>
        <v>43754</v>
      </c>
      <c r="LG17" s="198">
        <f t="shared" si="10"/>
        <v>43755</v>
      </c>
      <c r="LH17" s="198">
        <f t="shared" si="10"/>
        <v>43756</v>
      </c>
      <c r="LI17" s="198">
        <f t="shared" si="10"/>
        <v>43757</v>
      </c>
      <c r="LJ17" s="198">
        <f t="shared" si="10"/>
        <v>43758</v>
      </c>
      <c r="LK17" s="198">
        <f t="shared" si="10"/>
        <v>43759</v>
      </c>
      <c r="LL17" s="198">
        <f t="shared" si="10"/>
        <v>43760</v>
      </c>
      <c r="LM17" s="198">
        <f t="shared" si="10"/>
        <v>43761</v>
      </c>
      <c r="LN17" s="198">
        <f t="shared" si="10"/>
        <v>43762</v>
      </c>
      <c r="LO17" s="198">
        <f t="shared" si="10"/>
        <v>43763</v>
      </c>
      <c r="LP17" s="198">
        <f t="shared" si="10"/>
        <v>43764</v>
      </c>
      <c r="LQ17" s="198">
        <f t="shared" si="10"/>
        <v>43765</v>
      </c>
      <c r="LR17" s="198">
        <f t="shared" si="10"/>
        <v>43766</v>
      </c>
      <c r="LS17" s="198">
        <f t="shared" si="10"/>
        <v>43767</v>
      </c>
      <c r="LT17" s="198">
        <f t="shared" si="10"/>
        <v>43768</v>
      </c>
      <c r="LU17" s="198">
        <f t="shared" si="10"/>
        <v>43769</v>
      </c>
      <c r="LV17" s="198">
        <f t="shared" si="10"/>
        <v>43770</v>
      </c>
      <c r="LW17" s="198">
        <f t="shared" si="10"/>
        <v>43771</v>
      </c>
      <c r="LX17" s="198">
        <f t="shared" si="10"/>
        <v>43772</v>
      </c>
      <c r="LY17" s="198">
        <f t="shared" si="10"/>
        <v>43773</v>
      </c>
      <c r="LZ17" s="198">
        <f t="shared" si="10"/>
        <v>43774</v>
      </c>
      <c r="MA17" s="198">
        <f t="shared" si="10"/>
        <v>43775</v>
      </c>
      <c r="MB17" s="198">
        <f t="shared" si="10"/>
        <v>43776</v>
      </c>
      <c r="MC17" s="198">
        <f t="shared" si="10"/>
        <v>43777</v>
      </c>
      <c r="MD17" s="198">
        <f t="shared" si="10"/>
        <v>43778</v>
      </c>
      <c r="ME17" s="198">
        <f t="shared" si="10"/>
        <v>43779</v>
      </c>
      <c r="MF17" s="198">
        <f t="shared" si="10"/>
        <v>43780</v>
      </c>
      <c r="MG17" s="198">
        <f t="shared" si="10"/>
        <v>43781</v>
      </c>
      <c r="MH17" s="198">
        <f t="shared" si="10"/>
        <v>43782</v>
      </c>
      <c r="MI17" s="198">
        <f t="shared" si="10"/>
        <v>43783</v>
      </c>
      <c r="MJ17" s="198">
        <f t="shared" si="10"/>
        <v>43784</v>
      </c>
      <c r="MK17" s="198">
        <f t="shared" si="10"/>
        <v>43785</v>
      </c>
      <c r="ML17" s="198">
        <f t="shared" si="10"/>
        <v>43786</v>
      </c>
      <c r="MM17" s="198">
        <f t="shared" ref="MM17:OD17" si="11">MM18</f>
        <v>43787</v>
      </c>
      <c r="MN17" s="198">
        <f t="shared" si="11"/>
        <v>43788</v>
      </c>
      <c r="MO17" s="198">
        <f t="shared" si="11"/>
        <v>43789</v>
      </c>
      <c r="MP17" s="198">
        <f t="shared" si="11"/>
        <v>43790</v>
      </c>
      <c r="MQ17" s="198">
        <f t="shared" si="11"/>
        <v>43791</v>
      </c>
      <c r="MR17" s="198">
        <f t="shared" si="11"/>
        <v>43792</v>
      </c>
      <c r="MS17" s="198">
        <f t="shared" si="11"/>
        <v>43793</v>
      </c>
      <c r="MT17" s="198">
        <f t="shared" si="11"/>
        <v>43794</v>
      </c>
      <c r="MU17" s="198">
        <f t="shared" si="11"/>
        <v>43795</v>
      </c>
      <c r="MV17" s="198">
        <f t="shared" si="11"/>
        <v>43796</v>
      </c>
      <c r="MW17" s="198">
        <f t="shared" si="11"/>
        <v>43797</v>
      </c>
      <c r="MX17" s="198">
        <f t="shared" si="11"/>
        <v>43798</v>
      </c>
      <c r="MY17" s="198">
        <f t="shared" si="11"/>
        <v>43799</v>
      </c>
      <c r="MZ17" s="198">
        <f t="shared" si="11"/>
        <v>43800</v>
      </c>
      <c r="NA17" s="198">
        <f t="shared" si="11"/>
        <v>43801</v>
      </c>
      <c r="NB17" s="198">
        <f t="shared" si="11"/>
        <v>43802</v>
      </c>
      <c r="NC17" s="198">
        <f t="shared" si="11"/>
        <v>43803</v>
      </c>
      <c r="ND17" s="198">
        <f t="shared" si="11"/>
        <v>43804</v>
      </c>
      <c r="NE17" s="198">
        <f t="shared" si="11"/>
        <v>43805</v>
      </c>
      <c r="NF17" s="198">
        <f t="shared" si="11"/>
        <v>43806</v>
      </c>
      <c r="NG17" s="198">
        <f t="shared" si="11"/>
        <v>43807</v>
      </c>
      <c r="NH17" s="198">
        <f t="shared" si="11"/>
        <v>43808</v>
      </c>
      <c r="NI17" s="198">
        <f t="shared" si="11"/>
        <v>43809</v>
      </c>
      <c r="NJ17" s="198">
        <f t="shared" si="11"/>
        <v>43810</v>
      </c>
      <c r="NK17" s="198">
        <f t="shared" si="11"/>
        <v>43811</v>
      </c>
      <c r="NL17" s="198">
        <f t="shared" si="11"/>
        <v>43812</v>
      </c>
      <c r="NM17" s="198">
        <f t="shared" si="11"/>
        <v>43813</v>
      </c>
      <c r="NN17" s="198">
        <f t="shared" si="11"/>
        <v>43814</v>
      </c>
      <c r="NO17" s="198">
        <f t="shared" si="11"/>
        <v>43815</v>
      </c>
      <c r="NP17" s="198">
        <f t="shared" si="11"/>
        <v>43816</v>
      </c>
      <c r="NQ17" s="198">
        <f t="shared" si="11"/>
        <v>43817</v>
      </c>
      <c r="NR17" s="198">
        <f t="shared" si="11"/>
        <v>43818</v>
      </c>
      <c r="NS17" s="198">
        <f t="shared" si="11"/>
        <v>43819</v>
      </c>
      <c r="NT17" s="198">
        <f t="shared" si="11"/>
        <v>43820</v>
      </c>
      <c r="NU17" s="198">
        <f t="shared" si="11"/>
        <v>43821</v>
      </c>
      <c r="NV17" s="198">
        <f t="shared" si="11"/>
        <v>43822</v>
      </c>
      <c r="NW17" s="198">
        <f t="shared" si="11"/>
        <v>43823</v>
      </c>
      <c r="NX17" s="198">
        <f t="shared" si="11"/>
        <v>43824</v>
      </c>
      <c r="NY17" s="198">
        <f t="shared" si="11"/>
        <v>43825</v>
      </c>
      <c r="NZ17" s="198">
        <f t="shared" si="11"/>
        <v>43826</v>
      </c>
      <c r="OA17" s="198">
        <f t="shared" si="11"/>
        <v>43827</v>
      </c>
      <c r="OB17" s="198">
        <f t="shared" si="11"/>
        <v>43828</v>
      </c>
      <c r="OC17" s="198">
        <f t="shared" si="11"/>
        <v>43829</v>
      </c>
      <c r="OD17" s="198">
        <f t="shared" si="11"/>
        <v>43830</v>
      </c>
      <c r="OE17" s="175"/>
      <c r="OF17" s="252"/>
      <c r="OG17" s="253"/>
      <c r="OH17" s="253"/>
      <c r="OI17" s="253"/>
      <c r="OJ17" s="90" t="s">
        <v>88</v>
      </c>
      <c r="OK17" s="254"/>
      <c r="OL17" s="255"/>
      <c r="OM17" s="254"/>
      <c r="ON17" s="255"/>
      <c r="OO17" s="254"/>
      <c r="OP17" s="255"/>
      <c r="OQ17" s="254"/>
      <c r="OR17" s="255"/>
      <c r="OS17" s="254"/>
      <c r="OT17" s="255"/>
      <c r="OU17" s="254"/>
      <c r="OV17" s="255"/>
      <c r="OW17" s="254"/>
      <c r="OX17" s="255"/>
      <c r="OY17" s="175"/>
    </row>
    <row r="18" spans="1:415" s="1" customFormat="1" ht="71.25" customHeight="1" x14ac:dyDescent="0.2">
      <c r="A18" s="80" t="s">
        <v>6</v>
      </c>
      <c r="B18" s="81" t="s">
        <v>7</v>
      </c>
      <c r="C18" s="82" t="s">
        <v>8</v>
      </c>
      <c r="D18" s="82" t="s">
        <v>9</v>
      </c>
      <c r="E18" s="82" t="s">
        <v>10</v>
      </c>
      <c r="F18" s="83" t="s">
        <v>11</v>
      </c>
      <c r="G18" s="83" t="s">
        <v>12</v>
      </c>
      <c r="H18" s="84" t="s">
        <v>13</v>
      </c>
      <c r="I18" s="101" t="s">
        <v>270</v>
      </c>
      <c r="J18" s="227" t="s">
        <v>8</v>
      </c>
      <c r="K18" s="227" t="s">
        <v>84</v>
      </c>
      <c r="L18" s="227" t="s">
        <v>133</v>
      </c>
      <c r="M18" s="227" t="s">
        <v>84</v>
      </c>
      <c r="N18" s="227" t="s">
        <v>133</v>
      </c>
      <c r="O18" s="227" t="s">
        <v>84</v>
      </c>
      <c r="P18" s="227" t="s">
        <v>133</v>
      </c>
      <c r="Q18" s="227" t="s">
        <v>84</v>
      </c>
      <c r="R18" s="227" t="s">
        <v>133</v>
      </c>
      <c r="S18" s="227" t="s">
        <v>84</v>
      </c>
      <c r="T18" s="227" t="s">
        <v>133</v>
      </c>
      <c r="U18" s="227" t="s">
        <v>84</v>
      </c>
      <c r="V18" s="227" t="s">
        <v>133</v>
      </c>
      <c r="W18" s="227" t="s">
        <v>84</v>
      </c>
      <c r="X18" s="227" t="s">
        <v>133</v>
      </c>
      <c r="Y18" s="227" t="s">
        <v>84</v>
      </c>
      <c r="Z18" s="227" t="s">
        <v>133</v>
      </c>
      <c r="AA18" s="249"/>
      <c r="AB18" s="285"/>
      <c r="AC18" s="249"/>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6"/>
      <c r="OF18" s="223" t="s">
        <v>14</v>
      </c>
      <c r="OG18" s="223" t="s">
        <v>15</v>
      </c>
      <c r="OH18" s="223" t="s">
        <v>212</v>
      </c>
      <c r="OI18" s="223" t="s">
        <v>210</v>
      </c>
      <c r="OJ18" s="91" t="s">
        <v>8</v>
      </c>
      <c r="OK18" s="227" t="s">
        <v>84</v>
      </c>
      <c r="OL18" s="227" t="s">
        <v>133</v>
      </c>
      <c r="OM18" s="227" t="s">
        <v>84</v>
      </c>
      <c r="ON18" s="227" t="s">
        <v>133</v>
      </c>
      <c r="OO18" s="227" t="s">
        <v>84</v>
      </c>
      <c r="OP18" s="227" t="s">
        <v>133</v>
      </c>
      <c r="OQ18" s="227" t="s">
        <v>84</v>
      </c>
      <c r="OR18" s="227" t="s">
        <v>133</v>
      </c>
      <c r="OS18" s="227" t="s">
        <v>84</v>
      </c>
      <c r="OT18" s="227" t="s">
        <v>133</v>
      </c>
      <c r="OU18" s="227" t="s">
        <v>84</v>
      </c>
      <c r="OV18" s="227" t="s">
        <v>133</v>
      </c>
      <c r="OW18" s="227" t="s">
        <v>84</v>
      </c>
      <c r="OX18" s="227" t="s">
        <v>133</v>
      </c>
      <c r="OY18" s="176"/>
    </row>
    <row r="19" spans="1:415" ht="12.75" x14ac:dyDescent="0.2">
      <c r="A19" s="148" t="s">
        <v>16</v>
      </c>
      <c r="B19" s="149" t="s">
        <v>234</v>
      </c>
      <c r="C19" s="149"/>
      <c r="D19" s="150"/>
      <c r="E19" s="150"/>
      <c r="F19" s="151"/>
      <c r="G19" s="150"/>
      <c r="H19" s="152"/>
      <c r="I19" s="153"/>
      <c r="J19" s="150"/>
      <c r="K19" s="154"/>
      <c r="L19" s="154"/>
      <c r="M19" s="154"/>
      <c r="N19" s="154"/>
      <c r="O19" s="154"/>
      <c r="P19" s="154"/>
      <c r="Q19" s="154"/>
      <c r="R19" s="154"/>
      <c r="S19" s="154"/>
      <c r="T19" s="154"/>
      <c r="U19" s="154"/>
      <c r="V19" s="154"/>
      <c r="W19" s="154"/>
      <c r="X19" s="154"/>
      <c r="Y19" s="154"/>
      <c r="Z19" s="154"/>
      <c r="AA19" s="155"/>
      <c r="AB19" s="154"/>
      <c r="AC19" s="155"/>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5"/>
      <c r="OF19" s="150"/>
      <c r="OG19" s="150"/>
      <c r="OH19" s="150"/>
      <c r="OI19" s="150"/>
      <c r="OJ19" s="179"/>
      <c r="OK19" s="150"/>
      <c r="OL19" s="150"/>
      <c r="OM19" s="150"/>
      <c r="ON19" s="150"/>
      <c r="OO19" s="150"/>
      <c r="OP19" s="150"/>
      <c r="OQ19" s="150"/>
      <c r="OR19" s="150"/>
      <c r="OS19" s="150"/>
      <c r="OT19" s="150"/>
      <c r="OU19" s="150"/>
      <c r="OV19" s="150"/>
      <c r="OW19" s="150"/>
      <c r="OX19" s="150"/>
      <c r="OY19" s="175"/>
    </row>
    <row r="20" spans="1:415" ht="25.5" x14ac:dyDescent="0.2">
      <c r="A20" s="135" t="s">
        <v>231</v>
      </c>
      <c r="B20" s="55" t="s">
        <v>18</v>
      </c>
      <c r="C20" s="136" t="s">
        <v>19</v>
      </c>
      <c r="D20" s="93">
        <v>0</v>
      </c>
      <c r="E20" s="26">
        <f>D20</f>
        <v>0</v>
      </c>
      <c r="F20" s="219"/>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5"/>
      <c r="OF20" s="28">
        <f>OK20+OM20+OO20+OQ20+OS20+OU20+OW20</f>
        <v>0</v>
      </c>
      <c r="OG20" s="28">
        <f>OL20+ON20+OP20+OR20+OT20+OV20+OX20</f>
        <v>0</v>
      </c>
      <c r="OH20" s="29">
        <f>D20-OF20</f>
        <v>0</v>
      </c>
      <c r="OI20" s="29">
        <f>G20-OG20</f>
        <v>0</v>
      </c>
      <c r="OJ20" s="92" t="str">
        <f>J20</f>
        <v>kompl.</v>
      </c>
      <c r="OK20" s="210"/>
      <c r="OL20" s="29">
        <f>OK20*F20</f>
        <v>0</v>
      </c>
      <c r="OM20" s="210"/>
      <c r="ON20" s="29">
        <f>OM20*F20</f>
        <v>0</v>
      </c>
      <c r="OO20" s="211"/>
      <c r="OP20" s="29">
        <f>OO20*F20</f>
        <v>0</v>
      </c>
      <c r="OQ20" s="211"/>
      <c r="OR20" s="29">
        <f>OQ20*F20</f>
        <v>0</v>
      </c>
      <c r="OS20" s="211"/>
      <c r="OT20" s="29">
        <f>OS20*F20</f>
        <v>0</v>
      </c>
      <c r="OU20" s="211"/>
      <c r="OV20" s="29">
        <f>OU20*F20</f>
        <v>0</v>
      </c>
      <c r="OW20" s="211"/>
      <c r="OX20" s="29">
        <f>OW20*F20</f>
        <v>0</v>
      </c>
      <c r="OY20" s="175"/>
    </row>
    <row r="21" spans="1:415" s="63" customFormat="1" ht="25.5" hidden="1" outlineLevel="1" x14ac:dyDescent="0.2">
      <c r="A21" s="137"/>
      <c r="B21" s="138"/>
      <c r="C21" s="139"/>
      <c r="D21" s="78"/>
      <c r="E21" s="78"/>
      <c r="F21" s="212"/>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5"/>
      <c r="OF21" s="28"/>
      <c r="OG21" s="28"/>
      <c r="OH21" s="29"/>
      <c r="OI21" s="29"/>
      <c r="OJ21" s="92"/>
      <c r="OK21" s="29"/>
      <c r="OL21" s="29"/>
      <c r="OM21" s="29"/>
      <c r="ON21" s="29"/>
      <c r="OO21" s="28"/>
      <c r="OP21" s="29"/>
      <c r="OQ21" s="28"/>
      <c r="OR21" s="29"/>
      <c r="OS21" s="28"/>
      <c r="OT21" s="29"/>
      <c r="OU21" s="28"/>
      <c r="OV21" s="29"/>
      <c r="OW21" s="28"/>
      <c r="OX21" s="29"/>
      <c r="OY21" s="175"/>
    </row>
    <row r="22" spans="1:415" s="63" customFormat="1" ht="12.75" hidden="1" outlineLevel="2" x14ac:dyDescent="0.2">
      <c r="A22" s="137"/>
      <c r="B22" s="138"/>
      <c r="C22" s="139"/>
      <c r="D22" s="78"/>
      <c r="E22" s="78"/>
      <c r="F22" s="212"/>
      <c r="G22" s="69"/>
      <c r="H22" s="86"/>
      <c r="I22" s="94" t="s">
        <v>87</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5"/>
      <c r="OF22" s="28"/>
      <c r="OG22" s="28"/>
      <c r="OH22" s="29"/>
      <c r="OI22" s="29"/>
      <c r="OJ22" s="92"/>
      <c r="OK22" s="29"/>
      <c r="OL22" s="29"/>
      <c r="OM22" s="29"/>
      <c r="ON22" s="29"/>
      <c r="OO22" s="28"/>
      <c r="OP22" s="29"/>
      <c r="OQ22" s="28"/>
      <c r="OR22" s="29"/>
      <c r="OS22" s="28"/>
      <c r="OT22" s="29"/>
      <c r="OU22" s="28"/>
      <c r="OV22" s="29"/>
      <c r="OW22" s="28"/>
      <c r="OX22" s="29"/>
      <c r="OY22" s="175"/>
    </row>
    <row r="23" spans="1:415" s="63" customFormat="1" ht="12.75" hidden="1" outlineLevel="2" x14ac:dyDescent="0.2">
      <c r="A23" s="137"/>
      <c r="B23" s="138"/>
      <c r="C23" s="139"/>
      <c r="D23" s="78"/>
      <c r="E23" s="78"/>
      <c r="F23" s="212"/>
      <c r="G23" s="69"/>
      <c r="H23" s="86"/>
      <c r="I23" s="94" t="s">
        <v>87</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5"/>
      <c r="OF23" s="28"/>
      <c r="OG23" s="28"/>
      <c r="OH23" s="29"/>
      <c r="OI23" s="29"/>
      <c r="OJ23" s="92"/>
      <c r="OK23" s="29"/>
      <c r="OL23" s="29"/>
      <c r="OM23" s="29"/>
      <c r="ON23" s="29"/>
      <c r="OO23" s="28"/>
      <c r="OP23" s="29"/>
      <c r="OQ23" s="28"/>
      <c r="OR23" s="29"/>
      <c r="OS23" s="28"/>
      <c r="OT23" s="29"/>
      <c r="OU23" s="28"/>
      <c r="OV23" s="29"/>
      <c r="OW23" s="28"/>
      <c r="OX23" s="29"/>
      <c r="OY23" s="175"/>
    </row>
    <row r="24" spans="1:415" ht="25.5" collapsed="1" x14ac:dyDescent="0.2">
      <c r="A24" s="135" t="s">
        <v>232</v>
      </c>
      <c r="B24" s="55" t="s">
        <v>236</v>
      </c>
      <c r="C24" s="136" t="s">
        <v>19</v>
      </c>
      <c r="D24" s="93">
        <v>0</v>
      </c>
      <c r="E24" s="26">
        <f>D24</f>
        <v>0</v>
      </c>
      <c r="F24" s="219"/>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5"/>
      <c r="OF24" s="28">
        <f>OK24+OM24+OO24+OQ24+OS24+OU24+OW24</f>
        <v>0</v>
      </c>
      <c r="OG24" s="28">
        <f>OL24+ON24+OP24+OR24+OT24+OV24+OX24</f>
        <v>0</v>
      </c>
      <c r="OH24" s="29">
        <f>D24-OF24</f>
        <v>0</v>
      </c>
      <c r="OI24" s="29">
        <f>G24-OG24</f>
        <v>0</v>
      </c>
      <c r="OJ24" s="92" t="str">
        <f>J24</f>
        <v>kompl.</v>
      </c>
      <c r="OK24" s="210"/>
      <c r="OL24" s="29">
        <f>OK24*F24</f>
        <v>0</v>
      </c>
      <c r="OM24" s="210"/>
      <c r="ON24" s="29">
        <f>OM24*F24</f>
        <v>0</v>
      </c>
      <c r="OO24" s="211"/>
      <c r="OP24" s="29">
        <f>OO24*F24</f>
        <v>0</v>
      </c>
      <c r="OQ24" s="211"/>
      <c r="OR24" s="29">
        <f>OQ24*F24</f>
        <v>0</v>
      </c>
      <c r="OS24" s="211"/>
      <c r="OT24" s="29">
        <f>OS24*F24</f>
        <v>0</v>
      </c>
      <c r="OU24" s="211"/>
      <c r="OV24" s="29">
        <f>OU24*F24</f>
        <v>0</v>
      </c>
      <c r="OW24" s="211"/>
      <c r="OX24" s="29">
        <f>OW24*F24</f>
        <v>0</v>
      </c>
      <c r="OY24" s="175"/>
    </row>
    <row r="25" spans="1:415" s="63" customFormat="1" ht="25.5" hidden="1" outlineLevel="1" x14ac:dyDescent="0.2">
      <c r="A25" s="137"/>
      <c r="B25" s="138"/>
      <c r="C25" s="139"/>
      <c r="D25" s="78"/>
      <c r="E25" s="78"/>
      <c r="F25" s="212"/>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5"/>
      <c r="OF25" s="28"/>
      <c r="OG25" s="28"/>
      <c r="OH25" s="29"/>
      <c r="OI25" s="29"/>
      <c r="OJ25" s="92"/>
      <c r="OK25" s="29"/>
      <c r="OL25" s="29"/>
      <c r="OM25" s="29"/>
      <c r="ON25" s="29"/>
      <c r="OO25" s="28"/>
      <c r="OP25" s="29"/>
      <c r="OQ25" s="28"/>
      <c r="OR25" s="29"/>
      <c r="OS25" s="28"/>
      <c r="OT25" s="29"/>
      <c r="OU25" s="28"/>
      <c r="OV25" s="29"/>
      <c r="OW25" s="28"/>
      <c r="OX25" s="29"/>
      <c r="OY25" s="175"/>
    </row>
    <row r="26" spans="1:415" s="63" customFormat="1" ht="12.75" hidden="1" outlineLevel="2" x14ac:dyDescent="0.2">
      <c r="A26" s="137"/>
      <c r="B26" s="138"/>
      <c r="C26" s="139"/>
      <c r="D26" s="78"/>
      <c r="E26" s="78"/>
      <c r="F26" s="212"/>
      <c r="G26" s="69"/>
      <c r="H26" s="86"/>
      <c r="I26" s="94" t="s">
        <v>87</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5"/>
      <c r="OF26" s="28"/>
      <c r="OG26" s="28"/>
      <c r="OH26" s="29"/>
      <c r="OI26" s="29"/>
      <c r="OJ26" s="92"/>
      <c r="OK26" s="29"/>
      <c r="OL26" s="29"/>
      <c r="OM26" s="29"/>
      <c r="ON26" s="29"/>
      <c r="OO26" s="28"/>
      <c r="OP26" s="29"/>
      <c r="OQ26" s="28"/>
      <c r="OR26" s="29"/>
      <c r="OS26" s="28"/>
      <c r="OT26" s="29"/>
      <c r="OU26" s="28"/>
      <c r="OV26" s="29"/>
      <c r="OW26" s="28"/>
      <c r="OX26" s="29"/>
      <c r="OY26" s="175"/>
    </row>
    <row r="27" spans="1:415" s="63" customFormat="1" ht="12.75" hidden="1" outlineLevel="2" x14ac:dyDescent="0.2">
      <c r="A27" s="137"/>
      <c r="B27" s="138"/>
      <c r="C27" s="139"/>
      <c r="D27" s="78"/>
      <c r="E27" s="78"/>
      <c r="F27" s="212"/>
      <c r="G27" s="69"/>
      <c r="H27" s="86"/>
      <c r="I27" s="94" t="s">
        <v>87</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5"/>
      <c r="OF27" s="28"/>
      <c r="OG27" s="28"/>
      <c r="OH27" s="29"/>
      <c r="OI27" s="29"/>
      <c r="OJ27" s="92"/>
      <c r="OK27" s="29"/>
      <c r="OL27" s="29"/>
      <c r="OM27" s="29"/>
      <c r="ON27" s="29"/>
      <c r="OO27" s="28"/>
      <c r="OP27" s="29"/>
      <c r="OQ27" s="28"/>
      <c r="OR27" s="29"/>
      <c r="OS27" s="28"/>
      <c r="OT27" s="29"/>
      <c r="OU27" s="28"/>
      <c r="OV27" s="29"/>
      <c r="OW27" s="28"/>
      <c r="OX27" s="29"/>
      <c r="OY27" s="175"/>
    </row>
    <row r="28" spans="1:415" ht="12.75" collapsed="1" x14ac:dyDescent="0.2">
      <c r="A28" s="148" t="s">
        <v>21</v>
      </c>
      <c r="B28" s="149" t="s">
        <v>235</v>
      </c>
      <c r="C28" s="149"/>
      <c r="D28" s="150"/>
      <c r="E28" s="150"/>
      <c r="F28" s="151"/>
      <c r="G28" s="150"/>
      <c r="H28" s="152"/>
      <c r="I28" s="153"/>
      <c r="J28" s="150"/>
      <c r="K28" s="154"/>
      <c r="L28" s="154"/>
      <c r="M28" s="154"/>
      <c r="N28" s="154"/>
      <c r="O28" s="154"/>
      <c r="P28" s="154"/>
      <c r="Q28" s="154"/>
      <c r="R28" s="154"/>
      <c r="S28" s="154"/>
      <c r="T28" s="154"/>
      <c r="U28" s="154"/>
      <c r="V28" s="154"/>
      <c r="W28" s="154"/>
      <c r="X28" s="154"/>
      <c r="Y28" s="154"/>
      <c r="Z28" s="154"/>
      <c r="AA28" s="155"/>
      <c r="AB28" s="154"/>
      <c r="AC28" s="155"/>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5"/>
      <c r="OF28" s="150"/>
      <c r="OG28" s="150"/>
      <c r="OH28" s="150"/>
      <c r="OI28" s="150"/>
      <c r="OJ28" s="179"/>
      <c r="OK28" s="150"/>
      <c r="OL28" s="150"/>
      <c r="OM28" s="150"/>
      <c r="ON28" s="150"/>
      <c r="OO28" s="150"/>
      <c r="OP28" s="150"/>
      <c r="OQ28" s="150"/>
      <c r="OR28" s="150"/>
      <c r="OS28" s="150"/>
      <c r="OT28" s="150"/>
      <c r="OU28" s="150"/>
      <c r="OV28" s="150"/>
      <c r="OW28" s="150"/>
      <c r="OX28" s="150"/>
      <c r="OY28" s="175"/>
    </row>
    <row r="29" spans="1:415" ht="25.5" x14ac:dyDescent="0.2">
      <c r="A29" s="135" t="s">
        <v>225</v>
      </c>
      <c r="B29" s="55" t="s">
        <v>22</v>
      </c>
      <c r="C29" s="136" t="s">
        <v>19</v>
      </c>
      <c r="D29" s="93">
        <v>0</v>
      </c>
      <c r="E29" s="26">
        <f>D29</f>
        <v>0</v>
      </c>
      <c r="F29" s="219"/>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5"/>
      <c r="OF29" s="28">
        <f t="shared" ref="OF29:OG33" si="55">OK29+OM29+OO29+OQ29+OS29+OU29+OW29</f>
        <v>0</v>
      </c>
      <c r="OG29" s="28">
        <f t="shared" si="55"/>
        <v>0</v>
      </c>
      <c r="OH29" s="29">
        <f>D29-OF29</f>
        <v>0</v>
      </c>
      <c r="OI29" s="29">
        <f>G29-OG29</f>
        <v>0</v>
      </c>
      <c r="OJ29" s="92" t="str">
        <f>J29</f>
        <v>kompl.</v>
      </c>
      <c r="OK29" s="210"/>
      <c r="OL29" s="29">
        <f>OK29*F29</f>
        <v>0</v>
      </c>
      <c r="OM29" s="210"/>
      <c r="ON29" s="29">
        <f>OM29*F29</f>
        <v>0</v>
      </c>
      <c r="OO29" s="211"/>
      <c r="OP29" s="29">
        <f>OO29*F29</f>
        <v>0</v>
      </c>
      <c r="OQ29" s="211"/>
      <c r="OR29" s="29">
        <f>OQ29*F29</f>
        <v>0</v>
      </c>
      <c r="OS29" s="211"/>
      <c r="OT29" s="29">
        <f>OS29*F29</f>
        <v>0</v>
      </c>
      <c r="OU29" s="211"/>
      <c r="OV29" s="29">
        <f>OU29*F29</f>
        <v>0</v>
      </c>
      <c r="OW29" s="211"/>
      <c r="OX29" s="29">
        <f>OW29*F29</f>
        <v>0</v>
      </c>
      <c r="OY29" s="175"/>
    </row>
    <row r="30" spans="1:415" s="63" customFormat="1" ht="25.5" hidden="1" outlineLevel="1" x14ac:dyDescent="0.2">
      <c r="A30" s="137"/>
      <c r="B30" s="138"/>
      <c r="C30" s="139"/>
      <c r="D30" s="78"/>
      <c r="E30" s="78"/>
      <c r="F30" s="212"/>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5"/>
      <c r="OF30" s="28"/>
      <c r="OG30" s="28"/>
      <c r="OH30" s="29"/>
      <c r="OI30" s="29"/>
      <c r="OJ30" s="92"/>
      <c r="OK30" s="29"/>
      <c r="OL30" s="29"/>
      <c r="OM30" s="29"/>
      <c r="ON30" s="29"/>
      <c r="OO30" s="28"/>
      <c r="OP30" s="29"/>
      <c r="OQ30" s="28"/>
      <c r="OR30" s="29"/>
      <c r="OS30" s="28"/>
      <c r="OT30" s="29"/>
      <c r="OU30" s="28"/>
      <c r="OV30" s="29"/>
      <c r="OW30" s="28"/>
      <c r="OX30" s="29"/>
      <c r="OY30" s="175"/>
    </row>
    <row r="31" spans="1:415" s="63" customFormat="1" ht="12.75" hidden="1" outlineLevel="2" x14ac:dyDescent="0.2">
      <c r="A31" s="137"/>
      <c r="B31" s="138"/>
      <c r="C31" s="139"/>
      <c r="D31" s="78"/>
      <c r="E31" s="78"/>
      <c r="F31" s="212"/>
      <c r="G31" s="69"/>
      <c r="H31" s="86"/>
      <c r="I31" s="94" t="s">
        <v>87</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5"/>
      <c r="OF31" s="28"/>
      <c r="OG31" s="28"/>
      <c r="OH31" s="29"/>
      <c r="OI31" s="29"/>
      <c r="OJ31" s="92"/>
      <c r="OK31" s="29"/>
      <c r="OL31" s="29"/>
      <c r="OM31" s="29"/>
      <c r="ON31" s="29"/>
      <c r="OO31" s="28"/>
      <c r="OP31" s="29"/>
      <c r="OQ31" s="28"/>
      <c r="OR31" s="29"/>
      <c r="OS31" s="28"/>
      <c r="OT31" s="29"/>
      <c r="OU31" s="28"/>
      <c r="OV31" s="29"/>
      <c r="OW31" s="28"/>
      <c r="OX31" s="29"/>
      <c r="OY31" s="175"/>
    </row>
    <row r="32" spans="1:415" s="63" customFormat="1" ht="12.75" hidden="1" outlineLevel="2" x14ac:dyDescent="0.2">
      <c r="A32" s="137"/>
      <c r="B32" s="138"/>
      <c r="C32" s="139"/>
      <c r="D32" s="78"/>
      <c r="E32" s="78"/>
      <c r="F32" s="212"/>
      <c r="G32" s="69"/>
      <c r="H32" s="86"/>
      <c r="I32" s="94" t="s">
        <v>87</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5"/>
      <c r="OF32" s="28"/>
      <c r="OG32" s="28"/>
      <c r="OH32" s="29"/>
      <c r="OI32" s="29"/>
      <c r="OJ32" s="92"/>
      <c r="OK32" s="29"/>
      <c r="OL32" s="29"/>
      <c r="OM32" s="29"/>
      <c r="ON32" s="29"/>
      <c r="OO32" s="28"/>
      <c r="OP32" s="29"/>
      <c r="OQ32" s="28"/>
      <c r="OR32" s="29"/>
      <c r="OS32" s="28"/>
      <c r="OT32" s="29"/>
      <c r="OU32" s="28"/>
      <c r="OV32" s="29"/>
      <c r="OW32" s="28"/>
      <c r="OX32" s="29"/>
      <c r="OY32" s="175"/>
    </row>
    <row r="33" spans="1:415" ht="25.5" collapsed="1" x14ac:dyDescent="0.2">
      <c r="A33" s="135" t="s">
        <v>226</v>
      </c>
      <c r="B33" s="55" t="s">
        <v>23</v>
      </c>
      <c r="C33" s="136" t="s">
        <v>19</v>
      </c>
      <c r="D33" s="93">
        <v>0</v>
      </c>
      <c r="E33" s="26">
        <f>D33</f>
        <v>0</v>
      </c>
      <c r="F33" s="219"/>
      <c r="G33" s="27">
        <f t="shared" si="54"/>
        <v>0</v>
      </c>
      <c r="H33" s="85">
        <f t="shared" si="54"/>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5"/>
      <c r="OF33" s="28">
        <f t="shared" si="55"/>
        <v>0</v>
      </c>
      <c r="OG33" s="28">
        <f t="shared" si="55"/>
        <v>0</v>
      </c>
      <c r="OH33" s="29">
        <f>D33-OF33</f>
        <v>0</v>
      </c>
      <c r="OI33" s="29">
        <f>G33-OG33</f>
        <v>0</v>
      </c>
      <c r="OJ33" s="92" t="str">
        <f>J33</f>
        <v>kompl.</v>
      </c>
      <c r="OK33" s="210"/>
      <c r="OL33" s="29">
        <f>OK33*F33</f>
        <v>0</v>
      </c>
      <c r="OM33" s="210"/>
      <c r="ON33" s="29">
        <f>OM33*F33</f>
        <v>0</v>
      </c>
      <c r="OO33" s="211"/>
      <c r="OP33" s="29">
        <f>OO33*F33</f>
        <v>0</v>
      </c>
      <c r="OQ33" s="211"/>
      <c r="OR33" s="29">
        <f>OQ33*F33</f>
        <v>0</v>
      </c>
      <c r="OS33" s="211"/>
      <c r="OT33" s="29">
        <f>OS33*F33</f>
        <v>0</v>
      </c>
      <c r="OU33" s="211"/>
      <c r="OV33" s="29">
        <f>OU33*F33</f>
        <v>0</v>
      </c>
      <c r="OW33" s="211"/>
      <c r="OX33" s="29">
        <f>OW33*F33</f>
        <v>0</v>
      </c>
      <c r="OY33" s="175"/>
    </row>
    <row r="34" spans="1:415" s="63" customFormat="1" ht="12.75" hidden="1" outlineLevel="1" x14ac:dyDescent="0.2">
      <c r="A34" s="137"/>
      <c r="B34" s="138"/>
      <c r="C34" s="139"/>
      <c r="D34" s="78"/>
      <c r="E34" s="78"/>
      <c r="F34" s="212"/>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5"/>
      <c r="OF34" s="28"/>
      <c r="OG34" s="28"/>
      <c r="OH34" s="29"/>
      <c r="OI34" s="29"/>
      <c r="OJ34" s="92"/>
      <c r="OK34" s="29"/>
      <c r="OL34" s="29"/>
      <c r="OM34" s="29"/>
      <c r="ON34" s="29"/>
      <c r="OO34" s="28"/>
      <c r="OP34" s="29"/>
      <c r="OQ34" s="28"/>
      <c r="OR34" s="29"/>
      <c r="OS34" s="28"/>
      <c r="OT34" s="29"/>
      <c r="OU34" s="28"/>
      <c r="OV34" s="29"/>
      <c r="OW34" s="28"/>
      <c r="OX34" s="29"/>
      <c r="OY34" s="175"/>
    </row>
    <row r="35" spans="1:415" s="63" customFormat="1" ht="12.75" hidden="1" outlineLevel="2" x14ac:dyDescent="0.2">
      <c r="A35" s="137"/>
      <c r="B35" s="138"/>
      <c r="C35" s="139"/>
      <c r="D35" s="78"/>
      <c r="E35" s="78"/>
      <c r="F35" s="212"/>
      <c r="G35" s="69"/>
      <c r="H35" s="86"/>
      <c r="I35" s="94" t="s">
        <v>87</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5"/>
      <c r="OF35" s="28"/>
      <c r="OG35" s="28"/>
      <c r="OH35" s="29"/>
      <c r="OI35" s="29"/>
      <c r="OJ35" s="92"/>
      <c r="OK35" s="29"/>
      <c r="OL35" s="29"/>
      <c r="OM35" s="29"/>
      <c r="ON35" s="29"/>
      <c r="OO35" s="28"/>
      <c r="OP35" s="29"/>
      <c r="OQ35" s="28"/>
      <c r="OR35" s="29"/>
      <c r="OS35" s="28"/>
      <c r="OT35" s="29"/>
      <c r="OU35" s="28"/>
      <c r="OV35" s="29"/>
      <c r="OW35" s="28"/>
      <c r="OX35" s="29"/>
      <c r="OY35" s="175"/>
    </row>
    <row r="36" spans="1:415" s="63" customFormat="1" ht="12.75" hidden="1" outlineLevel="2" x14ac:dyDescent="0.2">
      <c r="A36" s="137"/>
      <c r="B36" s="138"/>
      <c r="C36" s="139"/>
      <c r="D36" s="78"/>
      <c r="E36" s="78"/>
      <c r="F36" s="212"/>
      <c r="G36" s="69"/>
      <c r="H36" s="86"/>
      <c r="I36" s="94" t="s">
        <v>87</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5"/>
      <c r="OF36" s="28"/>
      <c r="OG36" s="28"/>
      <c r="OH36" s="29"/>
      <c r="OI36" s="29"/>
      <c r="OJ36" s="92"/>
      <c r="OK36" s="29"/>
      <c r="OL36" s="29"/>
      <c r="OM36" s="29"/>
      <c r="ON36" s="29"/>
      <c r="OO36" s="28"/>
      <c r="OP36" s="29"/>
      <c r="OQ36" s="28"/>
      <c r="OR36" s="29"/>
      <c r="OS36" s="28"/>
      <c r="OT36" s="29"/>
      <c r="OU36" s="28"/>
      <c r="OV36" s="29"/>
      <c r="OW36" s="28"/>
      <c r="OX36" s="29"/>
      <c r="OY36" s="175"/>
    </row>
    <row r="37" spans="1:415" ht="25.5" collapsed="1" x14ac:dyDescent="0.2">
      <c r="A37" s="135" t="s">
        <v>227</v>
      </c>
      <c r="B37" s="55" t="s">
        <v>25</v>
      </c>
      <c r="C37" s="136" t="s">
        <v>19</v>
      </c>
      <c r="D37" s="93">
        <v>0</v>
      </c>
      <c r="E37" s="26">
        <f>D37</f>
        <v>0</v>
      </c>
      <c r="F37" s="219"/>
      <c r="G37" s="27">
        <f t="shared" ref="G37" si="92">ROUND(ROUND(D37,3)*$F37,2)</f>
        <v>0</v>
      </c>
      <c r="H37" s="85">
        <f t="shared" ref="H37" si="93">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5"/>
      <c r="OF37" s="28">
        <f t="shared" ref="OF37" si="130">OK37+OM37+OO37+OQ37+OS37+OU37+OW37</f>
        <v>0</v>
      </c>
      <c r="OG37" s="28">
        <f t="shared" ref="OG37" si="131">OL37+ON37+OP37+OR37+OT37+OV37+OX37</f>
        <v>0</v>
      </c>
      <c r="OH37" s="29">
        <f>D37-OF37</f>
        <v>0</v>
      </c>
      <c r="OI37" s="29">
        <f>G37-OG37</f>
        <v>0</v>
      </c>
      <c r="OJ37" s="92" t="str">
        <f>J37</f>
        <v>kompl.</v>
      </c>
      <c r="OK37" s="210"/>
      <c r="OL37" s="29">
        <f>OK37*F37</f>
        <v>0</v>
      </c>
      <c r="OM37" s="210"/>
      <c r="ON37" s="29">
        <f>OM37*F37</f>
        <v>0</v>
      </c>
      <c r="OO37" s="211"/>
      <c r="OP37" s="29">
        <f>OO37*F37</f>
        <v>0</v>
      </c>
      <c r="OQ37" s="211"/>
      <c r="OR37" s="29">
        <f>OQ37*F37</f>
        <v>0</v>
      </c>
      <c r="OS37" s="211"/>
      <c r="OT37" s="29">
        <f>OS37*F37</f>
        <v>0</v>
      </c>
      <c r="OU37" s="211"/>
      <c r="OV37" s="29">
        <f>OU37*F37</f>
        <v>0</v>
      </c>
      <c r="OW37" s="211"/>
      <c r="OX37" s="29">
        <f>OW37*F37</f>
        <v>0</v>
      </c>
      <c r="OY37" s="175"/>
    </row>
    <row r="38" spans="1:415" s="63" customFormat="1" ht="12.75" hidden="1" outlineLevel="1" x14ac:dyDescent="0.2">
      <c r="A38" s="137"/>
      <c r="B38" s="138"/>
      <c r="C38" s="139"/>
      <c r="D38" s="78"/>
      <c r="E38" s="78"/>
      <c r="F38" s="212"/>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5"/>
      <c r="OF38" s="28"/>
      <c r="OG38" s="28"/>
      <c r="OH38" s="29"/>
      <c r="OI38" s="29"/>
      <c r="OJ38" s="92"/>
      <c r="OK38" s="29"/>
      <c r="OL38" s="29"/>
      <c r="OM38" s="29"/>
      <c r="ON38" s="29"/>
      <c r="OO38" s="28"/>
      <c r="OP38" s="29"/>
      <c r="OQ38" s="28"/>
      <c r="OR38" s="29"/>
      <c r="OS38" s="28"/>
      <c r="OT38" s="29"/>
      <c r="OU38" s="28"/>
      <c r="OV38" s="29"/>
      <c r="OW38" s="28"/>
      <c r="OX38" s="29"/>
      <c r="OY38" s="175"/>
    </row>
    <row r="39" spans="1:415" s="63" customFormat="1" ht="12.75" hidden="1" outlineLevel="2" x14ac:dyDescent="0.2">
      <c r="A39" s="137"/>
      <c r="B39" s="138"/>
      <c r="C39" s="139"/>
      <c r="D39" s="78"/>
      <c r="E39" s="78"/>
      <c r="F39" s="212"/>
      <c r="G39" s="69"/>
      <c r="H39" s="86"/>
      <c r="I39" s="94" t="s">
        <v>87</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5"/>
      <c r="OF39" s="28"/>
      <c r="OG39" s="28"/>
      <c r="OH39" s="29"/>
      <c r="OI39" s="29"/>
      <c r="OJ39" s="92"/>
      <c r="OK39" s="29"/>
      <c r="OL39" s="29"/>
      <c r="OM39" s="29"/>
      <c r="ON39" s="29"/>
      <c r="OO39" s="28"/>
      <c r="OP39" s="29"/>
      <c r="OQ39" s="28"/>
      <c r="OR39" s="29"/>
      <c r="OS39" s="28"/>
      <c r="OT39" s="29"/>
      <c r="OU39" s="28"/>
      <c r="OV39" s="29"/>
      <c r="OW39" s="28"/>
      <c r="OX39" s="29"/>
      <c r="OY39" s="175"/>
    </row>
    <row r="40" spans="1:415" s="63" customFormat="1" ht="12.75" hidden="1" outlineLevel="2" x14ac:dyDescent="0.2">
      <c r="A40" s="137"/>
      <c r="B40" s="138"/>
      <c r="C40" s="139"/>
      <c r="D40" s="78"/>
      <c r="E40" s="78"/>
      <c r="F40" s="212"/>
      <c r="G40" s="69"/>
      <c r="H40" s="86"/>
      <c r="I40" s="94" t="s">
        <v>87</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5"/>
      <c r="OF40" s="28"/>
      <c r="OG40" s="28"/>
      <c r="OH40" s="29"/>
      <c r="OI40" s="29"/>
      <c r="OJ40" s="92"/>
      <c r="OK40" s="29"/>
      <c r="OL40" s="29"/>
      <c r="OM40" s="29"/>
      <c r="ON40" s="29"/>
      <c r="OO40" s="28"/>
      <c r="OP40" s="29"/>
      <c r="OQ40" s="28"/>
      <c r="OR40" s="29"/>
      <c r="OS40" s="28"/>
      <c r="OT40" s="29"/>
      <c r="OU40" s="28"/>
      <c r="OV40" s="29"/>
      <c r="OW40" s="28"/>
      <c r="OX40" s="29"/>
      <c r="OY40" s="175"/>
    </row>
    <row r="41" spans="1:415" ht="25.5" collapsed="1" x14ac:dyDescent="0.2">
      <c r="A41" s="135" t="s">
        <v>228</v>
      </c>
      <c r="B41" s="55" t="s">
        <v>27</v>
      </c>
      <c r="C41" s="136" t="s">
        <v>19</v>
      </c>
      <c r="D41" s="93">
        <v>0</v>
      </c>
      <c r="E41" s="26">
        <f>D41</f>
        <v>0</v>
      </c>
      <c r="F41" s="219"/>
      <c r="G41" s="27">
        <f t="shared" ref="G41" si="157">ROUND(ROUND(D41,3)*$F41,2)</f>
        <v>0</v>
      </c>
      <c r="H41" s="85">
        <f t="shared" ref="H41" si="158">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5"/>
      <c r="OF41" s="28">
        <f t="shared" ref="OF41" si="159">OK41+OM41+OO41+OQ41+OS41+OU41+OW41</f>
        <v>0</v>
      </c>
      <c r="OG41" s="28">
        <f t="shared" ref="OG41" si="160">OL41+ON41+OP41+OR41+OT41+OV41+OX41</f>
        <v>0</v>
      </c>
      <c r="OH41" s="29">
        <f>D41-OF41</f>
        <v>0</v>
      </c>
      <c r="OI41" s="29">
        <f>G41-OG41</f>
        <v>0</v>
      </c>
      <c r="OJ41" s="92" t="str">
        <f>J41</f>
        <v>kompl.</v>
      </c>
      <c r="OK41" s="210"/>
      <c r="OL41" s="29">
        <f>OK41*F41</f>
        <v>0</v>
      </c>
      <c r="OM41" s="210"/>
      <c r="ON41" s="29">
        <f>OM41*F41</f>
        <v>0</v>
      </c>
      <c r="OO41" s="211"/>
      <c r="OP41" s="29">
        <f>OO41*F41</f>
        <v>0</v>
      </c>
      <c r="OQ41" s="211"/>
      <c r="OR41" s="29">
        <f>OQ41*F41</f>
        <v>0</v>
      </c>
      <c r="OS41" s="211"/>
      <c r="OT41" s="29">
        <f>OS41*F41</f>
        <v>0</v>
      </c>
      <c r="OU41" s="211"/>
      <c r="OV41" s="29">
        <f>OU41*F41</f>
        <v>0</v>
      </c>
      <c r="OW41" s="211"/>
      <c r="OX41" s="29">
        <f>OW41*F41</f>
        <v>0</v>
      </c>
      <c r="OY41" s="175"/>
    </row>
    <row r="42" spans="1:415" s="63" customFormat="1" ht="25.5" hidden="1" outlineLevel="1" x14ac:dyDescent="0.2">
      <c r="A42" s="137"/>
      <c r="B42" s="138"/>
      <c r="C42" s="139"/>
      <c r="D42" s="78"/>
      <c r="E42" s="78"/>
      <c r="F42" s="212"/>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5"/>
      <c r="OF42" s="28"/>
      <c r="OG42" s="28"/>
      <c r="OH42" s="29"/>
      <c r="OI42" s="29"/>
      <c r="OJ42" s="92"/>
      <c r="OK42" s="29"/>
      <c r="OL42" s="29"/>
      <c r="OM42" s="29"/>
      <c r="ON42" s="29"/>
      <c r="OO42" s="28"/>
      <c r="OP42" s="29"/>
      <c r="OQ42" s="28"/>
      <c r="OR42" s="29"/>
      <c r="OS42" s="28"/>
      <c r="OT42" s="29"/>
      <c r="OU42" s="28"/>
      <c r="OV42" s="29"/>
      <c r="OW42" s="28"/>
      <c r="OX42" s="29"/>
      <c r="OY42" s="175"/>
    </row>
    <row r="43" spans="1:415" s="63" customFormat="1" ht="12.75" hidden="1" outlineLevel="2" x14ac:dyDescent="0.2">
      <c r="A43" s="137"/>
      <c r="B43" s="138"/>
      <c r="C43" s="139"/>
      <c r="D43" s="78"/>
      <c r="E43" s="78"/>
      <c r="F43" s="212"/>
      <c r="G43" s="69"/>
      <c r="H43" s="86"/>
      <c r="I43" s="94" t="s">
        <v>87</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5"/>
      <c r="OF43" s="28"/>
      <c r="OG43" s="28"/>
      <c r="OH43" s="29"/>
      <c r="OI43" s="29"/>
      <c r="OJ43" s="92"/>
      <c r="OK43" s="29"/>
      <c r="OL43" s="29"/>
      <c r="OM43" s="29"/>
      <c r="ON43" s="29"/>
      <c r="OO43" s="28"/>
      <c r="OP43" s="29"/>
      <c r="OQ43" s="28"/>
      <c r="OR43" s="29"/>
      <c r="OS43" s="28"/>
      <c r="OT43" s="29"/>
      <c r="OU43" s="28"/>
      <c r="OV43" s="29"/>
      <c r="OW43" s="28"/>
      <c r="OX43" s="29"/>
      <c r="OY43" s="175"/>
    </row>
    <row r="44" spans="1:415" s="63" customFormat="1" ht="12.75" hidden="1" outlineLevel="2" x14ac:dyDescent="0.2">
      <c r="A44" s="137"/>
      <c r="B44" s="138"/>
      <c r="C44" s="139"/>
      <c r="D44" s="78"/>
      <c r="E44" s="78"/>
      <c r="F44" s="212"/>
      <c r="G44" s="69"/>
      <c r="H44" s="86"/>
      <c r="I44" s="94" t="s">
        <v>87</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5"/>
      <c r="OF44" s="28"/>
      <c r="OG44" s="28"/>
      <c r="OH44" s="29"/>
      <c r="OI44" s="29"/>
      <c r="OJ44" s="92"/>
      <c r="OK44" s="29"/>
      <c r="OL44" s="29"/>
      <c r="OM44" s="29"/>
      <c r="ON44" s="29"/>
      <c r="OO44" s="28"/>
      <c r="OP44" s="29"/>
      <c r="OQ44" s="28"/>
      <c r="OR44" s="29"/>
      <c r="OS44" s="28"/>
      <c r="OT44" s="29"/>
      <c r="OU44" s="28"/>
      <c r="OV44" s="29"/>
      <c r="OW44" s="28"/>
      <c r="OX44" s="29"/>
      <c r="OY44" s="175"/>
    </row>
    <row r="45" spans="1:415" ht="25.5" collapsed="1" x14ac:dyDescent="0.2">
      <c r="A45" s="135" t="s">
        <v>229</v>
      </c>
      <c r="B45" s="55" t="s">
        <v>237</v>
      </c>
      <c r="C45" s="136" t="s">
        <v>29</v>
      </c>
      <c r="D45" s="93">
        <v>0</v>
      </c>
      <c r="E45" s="26">
        <f t="shared" ref="E45" si="162">D45</f>
        <v>0</v>
      </c>
      <c r="F45" s="219"/>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5"/>
      <c r="OF45" s="28">
        <f t="shared" ref="OF45" si="165">OK45+OM45+OO45+OQ45+OS45+OU45+OW45</f>
        <v>0</v>
      </c>
      <c r="OG45" s="28">
        <f t="shared" ref="OG45" si="166">OL45+ON45+OP45+OR45+OT45+OV45+OX45</f>
        <v>0</v>
      </c>
      <c r="OH45" s="29">
        <f>D45-OF45</f>
        <v>0</v>
      </c>
      <c r="OI45" s="29">
        <f>G45-OG45</f>
        <v>0</v>
      </c>
      <c r="OJ45" s="92" t="str">
        <f>J45</f>
        <v>vnt.</v>
      </c>
      <c r="OK45" s="210"/>
      <c r="OL45" s="29">
        <f>OK45*F45</f>
        <v>0</v>
      </c>
      <c r="OM45" s="210"/>
      <c r="ON45" s="29">
        <f>OM45*F45</f>
        <v>0</v>
      </c>
      <c r="OO45" s="211"/>
      <c r="OP45" s="29">
        <f>OO45*F45</f>
        <v>0</v>
      </c>
      <c r="OQ45" s="211"/>
      <c r="OR45" s="29">
        <f>OQ45*F45</f>
        <v>0</v>
      </c>
      <c r="OS45" s="211"/>
      <c r="OT45" s="29">
        <f>OS45*F45</f>
        <v>0</v>
      </c>
      <c r="OU45" s="211"/>
      <c r="OV45" s="29">
        <f>OU45*F45</f>
        <v>0</v>
      </c>
      <c r="OW45" s="211"/>
      <c r="OX45" s="29">
        <f>OW45*F45</f>
        <v>0</v>
      </c>
      <c r="OY45" s="175"/>
    </row>
    <row r="46" spans="1:415" s="63" customFormat="1" ht="12.75" hidden="1" outlineLevel="1" x14ac:dyDescent="0.2">
      <c r="A46" s="137"/>
      <c r="B46" s="138"/>
      <c r="C46" s="139"/>
      <c r="D46" s="78"/>
      <c r="E46" s="78"/>
      <c r="F46" s="212"/>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5"/>
      <c r="OF46" s="28"/>
      <c r="OG46" s="28"/>
      <c r="OH46" s="29"/>
      <c r="OI46" s="29"/>
      <c r="OJ46" s="92"/>
      <c r="OK46" s="29"/>
      <c r="OL46" s="29"/>
      <c r="OM46" s="29"/>
      <c r="ON46" s="29"/>
      <c r="OO46" s="28"/>
      <c r="OP46" s="29"/>
      <c r="OQ46" s="28"/>
      <c r="OR46" s="29"/>
      <c r="OS46" s="28"/>
      <c r="OT46" s="29"/>
      <c r="OU46" s="28"/>
      <c r="OV46" s="29"/>
      <c r="OW46" s="28"/>
      <c r="OX46" s="29"/>
      <c r="OY46" s="175"/>
    </row>
    <row r="47" spans="1:415" s="63" customFormat="1" ht="12.75" hidden="1" outlineLevel="2" x14ac:dyDescent="0.2">
      <c r="A47" s="137"/>
      <c r="B47" s="138"/>
      <c r="C47" s="139"/>
      <c r="D47" s="78"/>
      <c r="E47" s="78"/>
      <c r="F47" s="212"/>
      <c r="G47" s="69"/>
      <c r="H47" s="86"/>
      <c r="I47" s="94" t="s">
        <v>87</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5"/>
      <c r="OF47" s="28"/>
      <c r="OG47" s="28"/>
      <c r="OH47" s="29"/>
      <c r="OI47" s="29"/>
      <c r="OJ47" s="92"/>
      <c r="OK47" s="29"/>
      <c r="OL47" s="29"/>
      <c r="OM47" s="29"/>
      <c r="ON47" s="29"/>
      <c r="OO47" s="28"/>
      <c r="OP47" s="29"/>
      <c r="OQ47" s="28"/>
      <c r="OR47" s="29"/>
      <c r="OS47" s="28"/>
      <c r="OT47" s="29"/>
      <c r="OU47" s="28"/>
      <c r="OV47" s="29"/>
      <c r="OW47" s="28"/>
      <c r="OX47" s="29"/>
      <c r="OY47" s="175"/>
    </row>
    <row r="48" spans="1:415" s="63" customFormat="1" ht="12.75" hidden="1" outlineLevel="2" x14ac:dyDescent="0.2">
      <c r="A48" s="137"/>
      <c r="B48" s="138"/>
      <c r="C48" s="139"/>
      <c r="D48" s="78"/>
      <c r="E48" s="78"/>
      <c r="F48" s="212"/>
      <c r="G48" s="69"/>
      <c r="H48" s="86"/>
      <c r="I48" s="94" t="s">
        <v>87</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5"/>
      <c r="OF48" s="28"/>
      <c r="OG48" s="28"/>
      <c r="OH48" s="29"/>
      <c r="OI48" s="29"/>
      <c r="OJ48" s="92"/>
      <c r="OK48" s="29"/>
      <c r="OL48" s="29"/>
      <c r="OM48" s="29"/>
      <c r="ON48" s="29"/>
      <c r="OO48" s="28"/>
      <c r="OP48" s="29"/>
      <c r="OQ48" s="28"/>
      <c r="OR48" s="29"/>
      <c r="OS48" s="28"/>
      <c r="OT48" s="29"/>
      <c r="OU48" s="28"/>
      <c r="OV48" s="29"/>
      <c r="OW48" s="28"/>
      <c r="OX48" s="29"/>
      <c r="OY48" s="175"/>
    </row>
    <row r="49" spans="1:415" ht="12.75" collapsed="1" x14ac:dyDescent="0.2">
      <c r="A49" s="135" t="s">
        <v>230</v>
      </c>
      <c r="B49" s="79" t="s">
        <v>238</v>
      </c>
      <c r="C49" s="136" t="s">
        <v>29</v>
      </c>
      <c r="D49" s="93">
        <v>0</v>
      </c>
      <c r="E49" s="26">
        <f t="shared" ref="E49" si="167">D49</f>
        <v>0</v>
      </c>
      <c r="F49" s="219"/>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5"/>
      <c r="OF49" s="28">
        <f t="shared" ref="OF49" si="198">OK49+OM49+OO49+OQ49+OS49+OU49+OW49</f>
        <v>0</v>
      </c>
      <c r="OG49" s="28">
        <f t="shared" ref="OG49" si="199">OL49+ON49+OP49+OR49+OT49+OV49+OX49</f>
        <v>0</v>
      </c>
      <c r="OH49" s="29">
        <f>D49-OF49</f>
        <v>0</v>
      </c>
      <c r="OI49" s="29">
        <f>G49-OG49</f>
        <v>0</v>
      </c>
      <c r="OJ49" s="92" t="str">
        <f>J49</f>
        <v>vnt.</v>
      </c>
      <c r="OK49" s="210"/>
      <c r="OL49" s="29">
        <f>OK49*F49</f>
        <v>0</v>
      </c>
      <c r="OM49" s="210"/>
      <c r="ON49" s="29">
        <f>OM49*F49</f>
        <v>0</v>
      </c>
      <c r="OO49" s="211"/>
      <c r="OP49" s="29">
        <f>OO49*F49</f>
        <v>0</v>
      </c>
      <c r="OQ49" s="211"/>
      <c r="OR49" s="29">
        <f>OQ49*F49</f>
        <v>0</v>
      </c>
      <c r="OS49" s="211"/>
      <c r="OT49" s="29">
        <f>OS49*F49</f>
        <v>0</v>
      </c>
      <c r="OU49" s="211"/>
      <c r="OV49" s="29">
        <f>OU49*F49</f>
        <v>0</v>
      </c>
      <c r="OW49" s="211"/>
      <c r="OX49" s="29">
        <f>OW49*F49</f>
        <v>0</v>
      </c>
      <c r="OY49" s="175"/>
    </row>
    <row r="50" spans="1:415" s="63" customFormat="1" ht="12.75" hidden="1" outlineLevel="1" x14ac:dyDescent="0.2">
      <c r="A50" s="137"/>
      <c r="B50" s="138"/>
      <c r="C50" s="139"/>
      <c r="D50" s="78"/>
      <c r="E50" s="78"/>
      <c r="F50" s="212"/>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5"/>
      <c r="OF50" s="28"/>
      <c r="OG50" s="28"/>
      <c r="OH50" s="29"/>
      <c r="OI50" s="29"/>
      <c r="OJ50" s="92"/>
      <c r="OK50" s="29"/>
      <c r="OL50" s="29"/>
      <c r="OM50" s="29"/>
      <c r="ON50" s="29"/>
      <c r="OO50" s="28"/>
      <c r="OP50" s="29"/>
      <c r="OQ50" s="28"/>
      <c r="OR50" s="29"/>
      <c r="OS50" s="28"/>
      <c r="OT50" s="29"/>
      <c r="OU50" s="28"/>
      <c r="OV50" s="29"/>
      <c r="OW50" s="28"/>
      <c r="OX50" s="29"/>
      <c r="OY50" s="175"/>
    </row>
    <row r="51" spans="1:415" s="63" customFormat="1" ht="12.75" hidden="1" outlineLevel="2" x14ac:dyDescent="0.2">
      <c r="A51" s="137"/>
      <c r="B51" s="138"/>
      <c r="C51" s="139"/>
      <c r="D51" s="78"/>
      <c r="E51" s="78"/>
      <c r="F51" s="212"/>
      <c r="G51" s="69"/>
      <c r="H51" s="86"/>
      <c r="I51" s="94" t="s">
        <v>87</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5"/>
      <c r="OF51" s="28"/>
      <c r="OG51" s="28"/>
      <c r="OH51" s="29"/>
      <c r="OI51" s="29"/>
      <c r="OJ51" s="92"/>
      <c r="OK51" s="29"/>
      <c r="OL51" s="29"/>
      <c r="OM51" s="29"/>
      <c r="ON51" s="29"/>
      <c r="OO51" s="28"/>
      <c r="OP51" s="29"/>
      <c r="OQ51" s="28"/>
      <c r="OR51" s="29"/>
      <c r="OS51" s="28"/>
      <c r="OT51" s="29"/>
      <c r="OU51" s="28"/>
      <c r="OV51" s="29"/>
      <c r="OW51" s="28"/>
      <c r="OX51" s="29"/>
      <c r="OY51" s="175"/>
    </row>
    <row r="52" spans="1:415" s="63" customFormat="1" ht="12.75" hidden="1" outlineLevel="2" x14ac:dyDescent="0.2">
      <c r="A52" s="137"/>
      <c r="B52" s="138"/>
      <c r="C52" s="139"/>
      <c r="D52" s="78"/>
      <c r="E52" s="78"/>
      <c r="F52" s="212"/>
      <c r="G52" s="69"/>
      <c r="H52" s="86"/>
      <c r="I52" s="94" t="s">
        <v>87</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5"/>
      <c r="OF52" s="28"/>
      <c r="OG52" s="28"/>
      <c r="OH52" s="29"/>
      <c r="OI52" s="29"/>
      <c r="OJ52" s="92"/>
      <c r="OK52" s="29"/>
      <c r="OL52" s="29"/>
      <c r="OM52" s="29"/>
      <c r="ON52" s="29"/>
      <c r="OO52" s="28"/>
      <c r="OP52" s="29"/>
      <c r="OQ52" s="28"/>
      <c r="OR52" s="29"/>
      <c r="OS52" s="28"/>
      <c r="OT52" s="29"/>
      <c r="OU52" s="28"/>
      <c r="OV52" s="29"/>
      <c r="OW52" s="28"/>
      <c r="OX52" s="29"/>
      <c r="OY52" s="175"/>
    </row>
    <row r="53" spans="1:415" ht="12.75" collapsed="1" x14ac:dyDescent="0.2">
      <c r="A53" s="148" t="s">
        <v>31</v>
      </c>
      <c r="B53" s="149" t="s">
        <v>32</v>
      </c>
      <c r="C53" s="149"/>
      <c r="D53" s="150"/>
      <c r="E53" s="150"/>
      <c r="F53" s="151"/>
      <c r="G53" s="150"/>
      <c r="H53" s="152"/>
      <c r="I53" s="153"/>
      <c r="J53" s="150"/>
      <c r="K53" s="154"/>
      <c r="L53" s="154"/>
      <c r="M53" s="154"/>
      <c r="N53" s="154"/>
      <c r="O53" s="154"/>
      <c r="P53" s="154"/>
      <c r="Q53" s="154"/>
      <c r="R53" s="154"/>
      <c r="S53" s="154"/>
      <c r="T53" s="154"/>
      <c r="U53" s="154"/>
      <c r="V53" s="154"/>
      <c r="W53" s="154"/>
      <c r="X53" s="154"/>
      <c r="Y53" s="154"/>
      <c r="Z53" s="154"/>
      <c r="AA53" s="155"/>
      <c r="AB53" s="154"/>
      <c r="AC53" s="155"/>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5"/>
      <c r="OF53" s="150"/>
      <c r="OG53" s="150"/>
      <c r="OH53" s="150"/>
      <c r="OI53" s="150"/>
      <c r="OJ53" s="179"/>
      <c r="OK53" s="150"/>
      <c r="OL53" s="150"/>
      <c r="OM53" s="150"/>
      <c r="ON53" s="150"/>
      <c r="OO53" s="150"/>
      <c r="OP53" s="150"/>
      <c r="OQ53" s="150"/>
      <c r="OR53" s="150"/>
      <c r="OS53" s="150"/>
      <c r="OT53" s="150"/>
      <c r="OU53" s="150"/>
      <c r="OV53" s="150"/>
      <c r="OW53" s="150"/>
      <c r="OX53" s="150"/>
      <c r="OY53" s="175"/>
    </row>
    <row r="54" spans="1:415" ht="38.25" x14ac:dyDescent="0.2">
      <c r="A54" s="156" t="s">
        <v>221</v>
      </c>
      <c r="B54" s="157" t="s">
        <v>33</v>
      </c>
      <c r="C54" s="157"/>
      <c r="D54" s="158"/>
      <c r="E54" s="158"/>
      <c r="F54" s="159"/>
      <c r="G54" s="158"/>
      <c r="H54" s="160"/>
      <c r="I54" s="161"/>
      <c r="J54" s="158"/>
      <c r="K54" s="162"/>
      <c r="L54" s="162"/>
      <c r="M54" s="162"/>
      <c r="N54" s="162"/>
      <c r="O54" s="162"/>
      <c r="P54" s="162"/>
      <c r="Q54" s="162"/>
      <c r="R54" s="162"/>
      <c r="S54" s="162"/>
      <c r="T54" s="162"/>
      <c r="U54" s="162"/>
      <c r="V54" s="162"/>
      <c r="W54" s="162"/>
      <c r="X54" s="162"/>
      <c r="Y54" s="162"/>
      <c r="Z54" s="162"/>
      <c r="AA54" s="163"/>
      <c r="AB54" s="162"/>
      <c r="AC54" s="16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5"/>
      <c r="OF54" s="150"/>
      <c r="OG54" s="150"/>
      <c r="OH54" s="150"/>
      <c r="OI54" s="150"/>
      <c r="OJ54" s="179"/>
      <c r="OK54" s="150"/>
      <c r="OL54" s="150"/>
      <c r="OM54" s="150"/>
      <c r="ON54" s="150"/>
      <c r="OO54" s="150"/>
      <c r="OP54" s="150"/>
      <c r="OQ54" s="150"/>
      <c r="OR54" s="150"/>
      <c r="OS54" s="150"/>
      <c r="OT54" s="150"/>
      <c r="OU54" s="150"/>
      <c r="OV54" s="150"/>
      <c r="OW54" s="150"/>
      <c r="OX54" s="150"/>
      <c r="OY54" s="175"/>
    </row>
    <row r="55" spans="1:415" ht="12.75" x14ac:dyDescent="0.2">
      <c r="A55" s="135" t="s">
        <v>222</v>
      </c>
      <c r="B55" s="192"/>
      <c r="C55" s="136" t="s">
        <v>34</v>
      </c>
      <c r="D55" s="182">
        <v>0</v>
      </c>
      <c r="E55" s="30">
        <f>D55*1.1</f>
        <v>0</v>
      </c>
      <c r="F55" s="219"/>
      <c r="G55" s="27">
        <f t="shared" ref="G55" si="212">ROUND(ROUND(D55,3)*$F55,2)</f>
        <v>0</v>
      </c>
      <c r="H55" s="85">
        <f t="shared" ref="H55" si="213">ROUND(ROUND(E55,3)*$F55,2)</f>
        <v>0</v>
      </c>
      <c r="I55" s="102"/>
      <c r="J55" s="69" t="str">
        <f>C55</f>
        <v>km</v>
      </c>
      <c r="K55" s="193"/>
      <c r="L55" s="69">
        <f>K55*$F55</f>
        <v>0</v>
      </c>
      <c r="M55" s="193"/>
      <c r="N55" s="69">
        <f>M55*$F55</f>
        <v>0</v>
      </c>
      <c r="O55" s="193"/>
      <c r="P55" s="69">
        <f>O55*$F55</f>
        <v>0</v>
      </c>
      <c r="Q55" s="193"/>
      <c r="R55" s="69">
        <f>Q55*$F55</f>
        <v>0</v>
      </c>
      <c r="S55" s="193"/>
      <c r="T55" s="69">
        <f>S55*$F55</f>
        <v>0</v>
      </c>
      <c r="U55" s="193"/>
      <c r="V55" s="69">
        <f>U55*$F55</f>
        <v>0</v>
      </c>
      <c r="W55" s="193"/>
      <c r="X55" s="69">
        <f>W55*$F55</f>
        <v>0</v>
      </c>
      <c r="Y55" s="196">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5"/>
      <c r="OF55" s="195">
        <f t="shared" ref="OF55" si="238">OK55+OM55+OO55+OQ55+OS55+OU55+OW55</f>
        <v>0</v>
      </c>
      <c r="OG55" s="28">
        <f t="shared" ref="OG55" si="239">OL55+ON55+OP55+OR55+OT55+OV55+OX55</f>
        <v>0</v>
      </c>
      <c r="OH55" s="194">
        <f>D55-OF55</f>
        <v>0</v>
      </c>
      <c r="OI55" s="29">
        <f>G55-OG55</f>
        <v>0</v>
      </c>
      <c r="OJ55" s="92" t="str">
        <f>J55</f>
        <v>km</v>
      </c>
      <c r="OK55" s="213"/>
      <c r="OL55" s="29">
        <f>OK55*F55</f>
        <v>0</v>
      </c>
      <c r="OM55" s="213"/>
      <c r="ON55" s="29">
        <f>OM55*F55</f>
        <v>0</v>
      </c>
      <c r="OO55" s="214"/>
      <c r="OP55" s="29">
        <f>OO55*F55</f>
        <v>0</v>
      </c>
      <c r="OQ55" s="214"/>
      <c r="OR55" s="29">
        <f>OQ55*F55</f>
        <v>0</v>
      </c>
      <c r="OS55" s="214"/>
      <c r="OT55" s="29">
        <f>OS55*F55</f>
        <v>0</v>
      </c>
      <c r="OU55" s="214"/>
      <c r="OV55" s="29">
        <f>OU55*F55</f>
        <v>0</v>
      </c>
      <c r="OW55" s="214"/>
      <c r="OX55" s="29">
        <f>OW55*F55</f>
        <v>0</v>
      </c>
      <c r="OY55" s="175"/>
    </row>
    <row r="56" spans="1:415" s="63" customFormat="1" ht="12.75" hidden="1" outlineLevel="1" x14ac:dyDescent="0.2">
      <c r="A56" s="137"/>
      <c r="B56" s="138"/>
      <c r="C56" s="139"/>
      <c r="D56" s="78"/>
      <c r="E56" s="78"/>
      <c r="F56" s="212"/>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5"/>
      <c r="OF56" s="28"/>
      <c r="OG56" s="28"/>
      <c r="OH56" s="29"/>
      <c r="OI56" s="29"/>
      <c r="OJ56" s="92"/>
      <c r="OK56" s="29"/>
      <c r="OL56" s="29"/>
      <c r="OM56" s="29"/>
      <c r="ON56" s="29"/>
      <c r="OO56" s="28"/>
      <c r="OP56" s="29"/>
      <c r="OQ56" s="28"/>
      <c r="OR56" s="29"/>
      <c r="OS56" s="28"/>
      <c r="OT56" s="29"/>
      <c r="OU56" s="28"/>
      <c r="OV56" s="29"/>
      <c r="OW56" s="28"/>
      <c r="OX56" s="29"/>
      <c r="OY56" s="175"/>
    </row>
    <row r="57" spans="1:415" s="63" customFormat="1" ht="12.75" hidden="1" outlineLevel="2" x14ac:dyDescent="0.2">
      <c r="A57" s="137"/>
      <c r="B57" s="138"/>
      <c r="C57" s="139"/>
      <c r="D57" s="78"/>
      <c r="E57" s="78"/>
      <c r="F57" s="212"/>
      <c r="G57" s="69"/>
      <c r="H57" s="86"/>
      <c r="I57" s="94" t="s">
        <v>87</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5"/>
      <c r="OF57" s="28"/>
      <c r="OG57" s="28"/>
      <c r="OH57" s="29"/>
      <c r="OI57" s="29"/>
      <c r="OJ57" s="92"/>
      <c r="OK57" s="29"/>
      <c r="OL57" s="29"/>
      <c r="OM57" s="29"/>
      <c r="ON57" s="29"/>
      <c r="OO57" s="28"/>
      <c r="OP57" s="29"/>
      <c r="OQ57" s="28"/>
      <c r="OR57" s="29"/>
      <c r="OS57" s="28"/>
      <c r="OT57" s="29"/>
      <c r="OU57" s="28"/>
      <c r="OV57" s="29"/>
      <c r="OW57" s="28"/>
      <c r="OX57" s="29"/>
      <c r="OY57" s="175"/>
    </row>
    <row r="58" spans="1:415" s="63" customFormat="1" ht="12.75" hidden="1" outlineLevel="2" x14ac:dyDescent="0.2">
      <c r="A58" s="137"/>
      <c r="B58" s="138"/>
      <c r="C58" s="139"/>
      <c r="D58" s="78"/>
      <c r="E58" s="78"/>
      <c r="F58" s="212"/>
      <c r="G58" s="69"/>
      <c r="H58" s="86"/>
      <c r="I58" s="94" t="s">
        <v>87</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5"/>
      <c r="OF58" s="28"/>
      <c r="OG58" s="28"/>
      <c r="OH58" s="29"/>
      <c r="OI58" s="29"/>
      <c r="OJ58" s="92"/>
      <c r="OK58" s="29"/>
      <c r="OL58" s="29"/>
      <c r="OM58" s="29"/>
      <c r="ON58" s="29"/>
      <c r="OO58" s="28"/>
      <c r="OP58" s="29"/>
      <c r="OQ58" s="28"/>
      <c r="OR58" s="29"/>
      <c r="OS58" s="28"/>
      <c r="OT58" s="29"/>
      <c r="OU58" s="28"/>
      <c r="OV58" s="29"/>
      <c r="OW58" s="28"/>
      <c r="OX58" s="29"/>
      <c r="OY58" s="175"/>
    </row>
    <row r="59" spans="1:415" ht="12.75" collapsed="1" x14ac:dyDescent="0.2">
      <c r="A59" s="135" t="s">
        <v>223</v>
      </c>
      <c r="B59" s="192"/>
      <c r="C59" s="136" t="s">
        <v>34</v>
      </c>
      <c r="D59" s="182">
        <v>0</v>
      </c>
      <c r="E59" s="30">
        <f>D59*1.1</f>
        <v>0</v>
      </c>
      <c r="F59" s="219"/>
      <c r="G59" s="27">
        <f t="shared" ref="G59" si="268">ROUND(ROUND(D59,3)*$F59,2)</f>
        <v>0</v>
      </c>
      <c r="H59" s="85">
        <f t="shared" ref="H59" si="269">ROUND(ROUND(E59,3)*$F59,2)</f>
        <v>0</v>
      </c>
      <c r="I59" s="102"/>
      <c r="J59" s="69" t="str">
        <f>C59</f>
        <v>km</v>
      </c>
      <c r="K59" s="193"/>
      <c r="L59" s="69">
        <f>K59*$F59</f>
        <v>0</v>
      </c>
      <c r="M59" s="193"/>
      <c r="N59" s="69">
        <f>M59*$F59</f>
        <v>0</v>
      </c>
      <c r="O59" s="193"/>
      <c r="P59" s="69">
        <f>O59*$F59</f>
        <v>0</v>
      </c>
      <c r="Q59" s="193"/>
      <c r="R59" s="69">
        <f>Q59*$F59</f>
        <v>0</v>
      </c>
      <c r="S59" s="193"/>
      <c r="T59" s="69">
        <f>S59*$F59</f>
        <v>0</v>
      </c>
      <c r="U59" s="193"/>
      <c r="V59" s="69">
        <f>U59*$F59</f>
        <v>0</v>
      </c>
      <c r="W59" s="193"/>
      <c r="X59" s="69">
        <f>W59*$F59</f>
        <v>0</v>
      </c>
      <c r="Y59" s="196">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5"/>
      <c r="OF59" s="195">
        <f t="shared" ref="OF59" si="270">OK59+OM59+OO59+OQ59+OS59+OU59+OW59</f>
        <v>0</v>
      </c>
      <c r="OG59" s="28">
        <f t="shared" ref="OG59" si="271">OL59+ON59+OP59+OR59+OT59+OV59+OX59</f>
        <v>0</v>
      </c>
      <c r="OH59" s="194">
        <f>D59-OF59</f>
        <v>0</v>
      </c>
      <c r="OI59" s="29">
        <f>G59-OG59</f>
        <v>0</v>
      </c>
      <c r="OJ59" s="92" t="str">
        <f>J59</f>
        <v>km</v>
      </c>
      <c r="OK59" s="213"/>
      <c r="OL59" s="29">
        <f>OK59*F59</f>
        <v>0</v>
      </c>
      <c r="OM59" s="213"/>
      <c r="ON59" s="29">
        <f>OM59*F59</f>
        <v>0</v>
      </c>
      <c r="OO59" s="214"/>
      <c r="OP59" s="29">
        <f>OO59*F59</f>
        <v>0</v>
      </c>
      <c r="OQ59" s="214"/>
      <c r="OR59" s="29">
        <f>OQ59*F59</f>
        <v>0</v>
      </c>
      <c r="OS59" s="214"/>
      <c r="OT59" s="29">
        <f>OS59*F59</f>
        <v>0</v>
      </c>
      <c r="OU59" s="214"/>
      <c r="OV59" s="29">
        <f>OU59*F59</f>
        <v>0</v>
      </c>
      <c r="OW59" s="214"/>
      <c r="OX59" s="29">
        <f>OW59*F59</f>
        <v>0</v>
      </c>
      <c r="OY59" s="175"/>
    </row>
    <row r="60" spans="1:415" s="63" customFormat="1" ht="12.75" hidden="1" outlineLevel="1" x14ac:dyDescent="0.2">
      <c r="A60" s="137"/>
      <c r="B60" s="138"/>
      <c r="C60" s="139"/>
      <c r="D60" s="78"/>
      <c r="E60" s="78"/>
      <c r="F60" s="212"/>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5"/>
      <c r="OF60" s="28"/>
      <c r="OG60" s="28"/>
      <c r="OH60" s="29"/>
      <c r="OI60" s="29"/>
      <c r="OJ60" s="92"/>
      <c r="OK60" s="29"/>
      <c r="OL60" s="29"/>
      <c r="OM60" s="29"/>
      <c r="ON60" s="29"/>
      <c r="OO60" s="28"/>
      <c r="OP60" s="29"/>
      <c r="OQ60" s="28"/>
      <c r="OR60" s="29"/>
      <c r="OS60" s="28"/>
      <c r="OT60" s="29"/>
      <c r="OU60" s="28"/>
      <c r="OV60" s="29"/>
      <c r="OW60" s="28"/>
      <c r="OX60" s="29"/>
      <c r="OY60" s="175"/>
    </row>
    <row r="61" spans="1:415" s="63" customFormat="1" ht="12.75" hidden="1" outlineLevel="2" x14ac:dyDescent="0.2">
      <c r="A61" s="137"/>
      <c r="B61" s="138"/>
      <c r="C61" s="139"/>
      <c r="D61" s="78"/>
      <c r="E61" s="78"/>
      <c r="F61" s="212"/>
      <c r="G61" s="69"/>
      <c r="H61" s="86"/>
      <c r="I61" s="94" t="s">
        <v>87</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5"/>
      <c r="OF61" s="28"/>
      <c r="OG61" s="28"/>
      <c r="OH61" s="29"/>
      <c r="OI61" s="29"/>
      <c r="OJ61" s="92"/>
      <c r="OK61" s="29"/>
      <c r="OL61" s="29"/>
      <c r="OM61" s="29"/>
      <c r="ON61" s="29"/>
      <c r="OO61" s="28"/>
      <c r="OP61" s="29"/>
      <c r="OQ61" s="28"/>
      <c r="OR61" s="29"/>
      <c r="OS61" s="28"/>
      <c r="OT61" s="29"/>
      <c r="OU61" s="28"/>
      <c r="OV61" s="29"/>
      <c r="OW61" s="28"/>
      <c r="OX61" s="29"/>
      <c r="OY61" s="175"/>
    </row>
    <row r="62" spans="1:415" s="63" customFormat="1" ht="12.75" hidden="1" outlineLevel="2" x14ac:dyDescent="0.2">
      <c r="A62" s="137"/>
      <c r="B62" s="138"/>
      <c r="C62" s="139"/>
      <c r="D62" s="78"/>
      <c r="E62" s="78"/>
      <c r="F62" s="212"/>
      <c r="G62" s="69"/>
      <c r="H62" s="86"/>
      <c r="I62" s="94" t="s">
        <v>87</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5"/>
      <c r="OF62" s="28"/>
      <c r="OG62" s="28"/>
      <c r="OH62" s="29"/>
      <c r="OI62" s="29"/>
      <c r="OJ62" s="92"/>
      <c r="OK62" s="29"/>
      <c r="OL62" s="29"/>
      <c r="OM62" s="29"/>
      <c r="ON62" s="29"/>
      <c r="OO62" s="28"/>
      <c r="OP62" s="29"/>
      <c r="OQ62" s="28"/>
      <c r="OR62" s="29"/>
      <c r="OS62" s="28"/>
      <c r="OT62" s="29"/>
      <c r="OU62" s="28"/>
      <c r="OV62" s="29"/>
      <c r="OW62" s="28"/>
      <c r="OX62" s="29"/>
      <c r="OY62" s="175"/>
    </row>
    <row r="63" spans="1:415" ht="12.75" collapsed="1" x14ac:dyDescent="0.2">
      <c r="A63" s="135" t="s">
        <v>224</v>
      </c>
      <c r="B63" s="192"/>
      <c r="C63" s="136" t="s">
        <v>34</v>
      </c>
      <c r="D63" s="182"/>
      <c r="E63" s="30">
        <f>D63*1.1</f>
        <v>0</v>
      </c>
      <c r="F63" s="219"/>
      <c r="G63" s="27">
        <f t="shared" ref="G63" si="303">ROUND(ROUND(D63,3)*$F63,2)</f>
        <v>0</v>
      </c>
      <c r="H63" s="85">
        <f t="shared" ref="H63" si="304">ROUND(ROUND(E63,3)*$F63,2)</f>
        <v>0</v>
      </c>
      <c r="I63" s="102"/>
      <c r="J63" s="69" t="str">
        <f>C63</f>
        <v>km</v>
      </c>
      <c r="K63" s="193"/>
      <c r="L63" s="69">
        <f>K63*$F63</f>
        <v>0</v>
      </c>
      <c r="M63" s="193"/>
      <c r="N63" s="69">
        <f>M63*$F63</f>
        <v>0</v>
      </c>
      <c r="O63" s="193"/>
      <c r="P63" s="69">
        <f>O63*$F63</f>
        <v>0</v>
      </c>
      <c r="Q63" s="193"/>
      <c r="R63" s="69">
        <f>Q63*$F63</f>
        <v>0</v>
      </c>
      <c r="S63" s="193"/>
      <c r="T63" s="69">
        <f>S63*$F63</f>
        <v>0</v>
      </c>
      <c r="U63" s="193"/>
      <c r="V63" s="69">
        <f>U63*$F63</f>
        <v>0</v>
      </c>
      <c r="W63" s="193"/>
      <c r="X63" s="69">
        <f>W63*$F63</f>
        <v>0</v>
      </c>
      <c r="Y63" s="196">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5"/>
      <c r="OF63" s="195">
        <f t="shared" ref="OF63" si="305">OK63+OM63+OO63+OQ63+OS63+OU63+OW63</f>
        <v>0</v>
      </c>
      <c r="OG63" s="28">
        <f t="shared" ref="OG63" si="306">OL63+ON63+OP63+OR63+OT63+OV63+OX63</f>
        <v>0</v>
      </c>
      <c r="OH63" s="194">
        <f>D63-OF63</f>
        <v>0</v>
      </c>
      <c r="OI63" s="29">
        <f>G63-OG63</f>
        <v>0</v>
      </c>
      <c r="OJ63" s="92" t="str">
        <f>J63</f>
        <v>km</v>
      </c>
      <c r="OK63" s="213"/>
      <c r="OL63" s="29">
        <f>OK63*F63</f>
        <v>0</v>
      </c>
      <c r="OM63" s="213"/>
      <c r="ON63" s="29">
        <f>OM63*F63</f>
        <v>0</v>
      </c>
      <c r="OO63" s="214"/>
      <c r="OP63" s="29">
        <f>OO63*F63</f>
        <v>0</v>
      </c>
      <c r="OQ63" s="214"/>
      <c r="OR63" s="29">
        <f>OQ63*F63</f>
        <v>0</v>
      </c>
      <c r="OS63" s="214"/>
      <c r="OT63" s="29">
        <f>OS63*F63</f>
        <v>0</v>
      </c>
      <c r="OU63" s="214"/>
      <c r="OV63" s="29">
        <f>OU63*F63</f>
        <v>0</v>
      </c>
      <c r="OW63" s="214"/>
      <c r="OX63" s="29">
        <f>OW63*F63</f>
        <v>0</v>
      </c>
      <c r="OY63" s="175"/>
    </row>
    <row r="64" spans="1:415" s="63" customFormat="1" ht="12.75" hidden="1" outlineLevel="1" x14ac:dyDescent="0.2">
      <c r="A64" s="137"/>
      <c r="B64" s="138"/>
      <c r="C64" s="139"/>
      <c r="D64" s="78"/>
      <c r="E64" s="78"/>
      <c r="F64" s="212"/>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5"/>
      <c r="OF64" s="28"/>
      <c r="OG64" s="28"/>
      <c r="OH64" s="29"/>
      <c r="OI64" s="29"/>
      <c r="OJ64" s="92"/>
      <c r="OK64" s="29"/>
      <c r="OL64" s="29"/>
      <c r="OM64" s="29"/>
      <c r="ON64" s="29"/>
      <c r="OO64" s="28"/>
      <c r="OP64" s="29"/>
      <c r="OQ64" s="28"/>
      <c r="OR64" s="29"/>
      <c r="OS64" s="28"/>
      <c r="OT64" s="29"/>
      <c r="OU64" s="28"/>
      <c r="OV64" s="29"/>
      <c r="OW64" s="28"/>
      <c r="OX64" s="29"/>
      <c r="OY64" s="175"/>
    </row>
    <row r="65" spans="1:415" s="63" customFormat="1" ht="12.75" hidden="1" outlineLevel="2" x14ac:dyDescent="0.2">
      <c r="A65" s="137"/>
      <c r="B65" s="138"/>
      <c r="C65" s="139"/>
      <c r="D65" s="78"/>
      <c r="E65" s="78"/>
      <c r="F65" s="212"/>
      <c r="G65" s="69"/>
      <c r="H65" s="86"/>
      <c r="I65" s="94" t="s">
        <v>87</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5"/>
      <c r="OF65" s="28"/>
      <c r="OG65" s="28"/>
      <c r="OH65" s="29"/>
      <c r="OI65" s="29"/>
      <c r="OJ65" s="92"/>
      <c r="OK65" s="29"/>
      <c r="OL65" s="29"/>
      <c r="OM65" s="29"/>
      <c r="ON65" s="29"/>
      <c r="OO65" s="28"/>
      <c r="OP65" s="29"/>
      <c r="OQ65" s="28"/>
      <c r="OR65" s="29"/>
      <c r="OS65" s="28"/>
      <c r="OT65" s="29"/>
      <c r="OU65" s="28"/>
      <c r="OV65" s="29"/>
      <c r="OW65" s="28"/>
      <c r="OX65" s="29"/>
      <c r="OY65" s="175"/>
    </row>
    <row r="66" spans="1:415" s="63" customFormat="1" ht="12.75" hidden="1" outlineLevel="2" x14ac:dyDescent="0.2">
      <c r="A66" s="137"/>
      <c r="B66" s="138"/>
      <c r="C66" s="139"/>
      <c r="D66" s="78"/>
      <c r="E66" s="78"/>
      <c r="F66" s="212"/>
      <c r="G66" s="69"/>
      <c r="H66" s="86"/>
      <c r="I66" s="94" t="s">
        <v>87</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5"/>
      <c r="OF66" s="28"/>
      <c r="OG66" s="28"/>
      <c r="OH66" s="29"/>
      <c r="OI66" s="29"/>
      <c r="OJ66" s="92"/>
      <c r="OK66" s="29"/>
      <c r="OL66" s="29"/>
      <c r="OM66" s="29"/>
      <c r="ON66" s="29"/>
      <c r="OO66" s="28"/>
      <c r="OP66" s="29"/>
      <c r="OQ66" s="28"/>
      <c r="OR66" s="29"/>
      <c r="OS66" s="28"/>
      <c r="OT66" s="29"/>
      <c r="OU66" s="28"/>
      <c r="OV66" s="29"/>
      <c r="OW66" s="28"/>
      <c r="OX66" s="29"/>
      <c r="OY66" s="175"/>
    </row>
    <row r="67" spans="1:415" ht="12.75" collapsed="1" x14ac:dyDescent="0.2">
      <c r="A67" s="148" t="s">
        <v>35</v>
      </c>
      <c r="B67" s="149" t="s">
        <v>36</v>
      </c>
      <c r="C67" s="149"/>
      <c r="D67" s="150"/>
      <c r="E67" s="150"/>
      <c r="F67" s="151"/>
      <c r="G67" s="150"/>
      <c r="H67" s="152"/>
      <c r="I67" s="153"/>
      <c r="J67" s="150"/>
      <c r="K67" s="154"/>
      <c r="L67" s="154"/>
      <c r="M67" s="154"/>
      <c r="N67" s="154"/>
      <c r="O67" s="154"/>
      <c r="P67" s="154"/>
      <c r="Q67" s="154"/>
      <c r="R67" s="154"/>
      <c r="S67" s="154"/>
      <c r="T67" s="154"/>
      <c r="U67" s="154"/>
      <c r="V67" s="154"/>
      <c r="W67" s="154"/>
      <c r="X67" s="154"/>
      <c r="Y67" s="154"/>
      <c r="Z67" s="154"/>
      <c r="AA67" s="155"/>
      <c r="AB67" s="154"/>
      <c r="AC67" s="155"/>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5"/>
      <c r="OF67" s="150"/>
      <c r="OG67" s="150"/>
      <c r="OH67" s="150"/>
      <c r="OI67" s="150"/>
      <c r="OJ67" s="179"/>
      <c r="OK67" s="150"/>
      <c r="OL67" s="150"/>
      <c r="OM67" s="150"/>
      <c r="ON67" s="150"/>
      <c r="OO67" s="150"/>
      <c r="OP67" s="150"/>
      <c r="OQ67" s="150"/>
      <c r="OR67" s="150"/>
      <c r="OS67" s="150"/>
      <c r="OT67" s="150"/>
      <c r="OU67" s="150"/>
      <c r="OV67" s="150"/>
      <c r="OW67" s="150"/>
      <c r="OX67" s="150"/>
      <c r="OY67" s="175"/>
    </row>
    <row r="68" spans="1:415" ht="51" x14ac:dyDescent="0.2">
      <c r="A68" s="135" t="s">
        <v>93</v>
      </c>
      <c r="B68" s="55" t="s">
        <v>239</v>
      </c>
      <c r="C68" s="136" t="s">
        <v>19</v>
      </c>
      <c r="D68" s="93">
        <v>0</v>
      </c>
      <c r="E68" s="26">
        <f>D68</f>
        <v>0</v>
      </c>
      <c r="F68" s="219"/>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5"/>
      <c r="OF68" s="28">
        <f t="shared" ref="OF68" si="333">OK68+OM68+OO68+OQ68+OS68+OU68+OW68</f>
        <v>0</v>
      </c>
      <c r="OG68" s="28">
        <f t="shared" ref="OG68" si="334">OL68+ON68+OP68+OR68+OT68+OV68+OX68</f>
        <v>0</v>
      </c>
      <c r="OH68" s="29">
        <f>D68-OF68</f>
        <v>0</v>
      </c>
      <c r="OI68" s="29">
        <f>G68-OG68</f>
        <v>0</v>
      </c>
      <c r="OJ68" s="92" t="str">
        <f>J68</f>
        <v>kompl.</v>
      </c>
      <c r="OK68" s="210"/>
      <c r="OL68" s="29">
        <f>OK68*F68</f>
        <v>0</v>
      </c>
      <c r="OM68" s="210"/>
      <c r="ON68" s="29">
        <f>OM68*F68</f>
        <v>0</v>
      </c>
      <c r="OO68" s="211"/>
      <c r="OP68" s="29">
        <f>OO68*F68</f>
        <v>0</v>
      </c>
      <c r="OQ68" s="211"/>
      <c r="OR68" s="29">
        <f>OQ68*F68</f>
        <v>0</v>
      </c>
      <c r="OS68" s="211"/>
      <c r="OT68" s="29">
        <f>OS68*F68</f>
        <v>0</v>
      </c>
      <c r="OU68" s="211"/>
      <c r="OV68" s="29">
        <f>OU68*F68</f>
        <v>0</v>
      </c>
      <c r="OW68" s="211"/>
      <c r="OX68" s="29">
        <f>OW68*F68</f>
        <v>0</v>
      </c>
      <c r="OY68" s="175"/>
    </row>
    <row r="69" spans="1:415" s="63" customFormat="1" ht="38.25" hidden="1" outlineLevel="1" x14ac:dyDescent="0.2">
      <c r="A69" s="137"/>
      <c r="B69" s="138"/>
      <c r="C69" s="139"/>
      <c r="D69" s="78"/>
      <c r="E69" s="78"/>
      <c r="F69" s="212"/>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5"/>
      <c r="OF69" s="28"/>
      <c r="OG69" s="28"/>
      <c r="OH69" s="29"/>
      <c r="OI69" s="29"/>
      <c r="OJ69" s="92"/>
      <c r="OK69" s="29"/>
      <c r="OL69" s="29"/>
      <c r="OM69" s="29"/>
      <c r="ON69" s="29"/>
      <c r="OO69" s="28"/>
      <c r="OP69" s="29"/>
      <c r="OQ69" s="28"/>
      <c r="OR69" s="29"/>
      <c r="OS69" s="28"/>
      <c r="OT69" s="29"/>
      <c r="OU69" s="28"/>
      <c r="OV69" s="29"/>
      <c r="OW69" s="28"/>
      <c r="OX69" s="29"/>
      <c r="OY69" s="175"/>
    </row>
    <row r="70" spans="1:415" s="63" customFormat="1" ht="12.75" hidden="1" outlineLevel="2" x14ac:dyDescent="0.2">
      <c r="A70" s="137"/>
      <c r="B70" s="138"/>
      <c r="C70" s="139"/>
      <c r="D70" s="78"/>
      <c r="E70" s="78"/>
      <c r="F70" s="212"/>
      <c r="G70" s="69"/>
      <c r="H70" s="86"/>
      <c r="I70" s="94" t="s">
        <v>87</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5"/>
      <c r="OF70" s="28"/>
      <c r="OG70" s="28"/>
      <c r="OH70" s="29"/>
      <c r="OI70" s="29"/>
      <c r="OJ70" s="92"/>
      <c r="OK70" s="29"/>
      <c r="OL70" s="29"/>
      <c r="OM70" s="29"/>
      <c r="ON70" s="29"/>
      <c r="OO70" s="28"/>
      <c r="OP70" s="29"/>
      <c r="OQ70" s="28"/>
      <c r="OR70" s="29"/>
      <c r="OS70" s="28"/>
      <c r="OT70" s="29"/>
      <c r="OU70" s="28"/>
      <c r="OV70" s="29"/>
      <c r="OW70" s="28"/>
      <c r="OX70" s="29"/>
      <c r="OY70" s="175"/>
    </row>
    <row r="71" spans="1:415" s="63" customFormat="1" ht="12.75" hidden="1" outlineLevel="2" x14ac:dyDescent="0.2">
      <c r="A71" s="137"/>
      <c r="B71" s="138"/>
      <c r="C71" s="139"/>
      <c r="D71" s="78"/>
      <c r="E71" s="78"/>
      <c r="F71" s="212"/>
      <c r="G71" s="69"/>
      <c r="H71" s="86"/>
      <c r="I71" s="94" t="s">
        <v>87</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5"/>
      <c r="OF71" s="28"/>
      <c r="OG71" s="28"/>
      <c r="OH71" s="29"/>
      <c r="OI71" s="29"/>
      <c r="OJ71" s="92"/>
      <c r="OK71" s="29"/>
      <c r="OL71" s="29"/>
      <c r="OM71" s="29"/>
      <c r="ON71" s="29"/>
      <c r="OO71" s="28"/>
      <c r="OP71" s="29"/>
      <c r="OQ71" s="28"/>
      <c r="OR71" s="29"/>
      <c r="OS71" s="28"/>
      <c r="OT71" s="29"/>
      <c r="OU71" s="28"/>
      <c r="OV71" s="29"/>
      <c r="OW71" s="28"/>
      <c r="OX71" s="29"/>
      <c r="OY71" s="175"/>
    </row>
    <row r="72" spans="1:415" ht="51" collapsed="1" x14ac:dyDescent="0.2">
      <c r="A72" s="135" t="s">
        <v>94</v>
      </c>
      <c r="B72" s="55" t="s">
        <v>124</v>
      </c>
      <c r="C72" s="136" t="s">
        <v>19</v>
      </c>
      <c r="D72" s="93">
        <v>0</v>
      </c>
      <c r="E72" s="26">
        <f>D72</f>
        <v>0</v>
      </c>
      <c r="F72" s="219"/>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5"/>
      <c r="OF72" s="28">
        <f t="shared" ref="OF72" si="361">OK72+OM72+OO72+OQ72+OS72+OU72+OW72</f>
        <v>0</v>
      </c>
      <c r="OG72" s="28">
        <f t="shared" ref="OG72" si="362">OL72+ON72+OP72+OR72+OT72+OV72+OX72</f>
        <v>0</v>
      </c>
      <c r="OH72" s="29">
        <f>D72-OF72</f>
        <v>0</v>
      </c>
      <c r="OI72" s="29">
        <f>G72-OG72</f>
        <v>0</v>
      </c>
      <c r="OJ72" s="92" t="str">
        <f>J72</f>
        <v>kompl.</v>
      </c>
      <c r="OK72" s="210"/>
      <c r="OL72" s="29">
        <f>OK72*F72</f>
        <v>0</v>
      </c>
      <c r="OM72" s="210"/>
      <c r="ON72" s="29">
        <f>OM72*F72</f>
        <v>0</v>
      </c>
      <c r="OO72" s="211"/>
      <c r="OP72" s="29">
        <f>OO72*F72</f>
        <v>0</v>
      </c>
      <c r="OQ72" s="211"/>
      <c r="OR72" s="29">
        <f>OQ72*F72</f>
        <v>0</v>
      </c>
      <c r="OS72" s="211"/>
      <c r="OT72" s="29">
        <f>OS72*F72</f>
        <v>0</v>
      </c>
      <c r="OU72" s="211"/>
      <c r="OV72" s="29">
        <f>OU72*F72</f>
        <v>0</v>
      </c>
      <c r="OW72" s="211"/>
      <c r="OX72" s="29">
        <f>OW72*F72</f>
        <v>0</v>
      </c>
      <c r="OY72" s="175"/>
    </row>
    <row r="73" spans="1:415" s="63" customFormat="1" ht="51" hidden="1" outlineLevel="1" x14ac:dyDescent="0.2">
      <c r="A73" s="137"/>
      <c r="B73" s="138"/>
      <c r="C73" s="139"/>
      <c r="D73" s="78"/>
      <c r="E73" s="78"/>
      <c r="F73" s="212"/>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5"/>
      <c r="OF73" s="28"/>
      <c r="OG73" s="28"/>
      <c r="OH73" s="29"/>
      <c r="OI73" s="29"/>
      <c r="OJ73" s="92"/>
      <c r="OK73" s="29"/>
      <c r="OL73" s="29"/>
      <c r="OM73" s="29"/>
      <c r="ON73" s="29"/>
      <c r="OO73" s="28"/>
      <c r="OP73" s="29"/>
      <c r="OQ73" s="28"/>
      <c r="OR73" s="29"/>
      <c r="OS73" s="28"/>
      <c r="OT73" s="29"/>
      <c r="OU73" s="28"/>
      <c r="OV73" s="29"/>
      <c r="OW73" s="28"/>
      <c r="OX73" s="29"/>
      <c r="OY73" s="175"/>
    </row>
    <row r="74" spans="1:415" s="63" customFormat="1" ht="12.75" hidden="1" outlineLevel="2" x14ac:dyDescent="0.2">
      <c r="A74" s="137"/>
      <c r="B74" s="138"/>
      <c r="C74" s="139"/>
      <c r="D74" s="78"/>
      <c r="E74" s="78"/>
      <c r="F74" s="212"/>
      <c r="G74" s="69"/>
      <c r="H74" s="86"/>
      <c r="I74" s="94" t="s">
        <v>87</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5"/>
      <c r="OF74" s="28"/>
      <c r="OG74" s="28"/>
      <c r="OH74" s="29"/>
      <c r="OI74" s="29"/>
      <c r="OJ74" s="92"/>
      <c r="OK74" s="29"/>
      <c r="OL74" s="29"/>
      <c r="OM74" s="29"/>
      <c r="ON74" s="29"/>
      <c r="OO74" s="28"/>
      <c r="OP74" s="29"/>
      <c r="OQ74" s="28"/>
      <c r="OR74" s="29"/>
      <c r="OS74" s="28"/>
      <c r="OT74" s="29"/>
      <c r="OU74" s="28"/>
      <c r="OV74" s="29"/>
      <c r="OW74" s="28"/>
      <c r="OX74" s="29"/>
      <c r="OY74" s="175"/>
    </row>
    <row r="75" spans="1:415" s="63" customFormat="1" ht="12.75" hidden="1" outlineLevel="2" x14ac:dyDescent="0.2">
      <c r="A75" s="137"/>
      <c r="B75" s="138"/>
      <c r="C75" s="139"/>
      <c r="D75" s="78"/>
      <c r="E75" s="78"/>
      <c r="F75" s="212"/>
      <c r="G75" s="69"/>
      <c r="H75" s="86"/>
      <c r="I75" s="94" t="s">
        <v>87</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5"/>
      <c r="OF75" s="28"/>
      <c r="OG75" s="28"/>
      <c r="OH75" s="29"/>
      <c r="OI75" s="29"/>
      <c r="OJ75" s="92"/>
      <c r="OK75" s="29"/>
      <c r="OL75" s="29"/>
      <c r="OM75" s="29"/>
      <c r="ON75" s="29"/>
      <c r="OO75" s="28"/>
      <c r="OP75" s="29"/>
      <c r="OQ75" s="28"/>
      <c r="OR75" s="29"/>
      <c r="OS75" s="28"/>
      <c r="OT75" s="29"/>
      <c r="OU75" s="28"/>
      <c r="OV75" s="29"/>
      <c r="OW75" s="28"/>
      <c r="OX75" s="29"/>
      <c r="OY75" s="175"/>
    </row>
    <row r="76" spans="1:415" ht="51" collapsed="1" x14ac:dyDescent="0.2">
      <c r="A76" s="135" t="s">
        <v>95</v>
      </c>
      <c r="B76" s="55" t="s">
        <v>240</v>
      </c>
      <c r="C76" s="136" t="s">
        <v>19</v>
      </c>
      <c r="D76" s="93">
        <v>0</v>
      </c>
      <c r="E76" s="26">
        <f>D76</f>
        <v>0</v>
      </c>
      <c r="F76" s="219"/>
      <c r="G76" s="27">
        <f t="shared" ref="G76" si="387">ROUND(ROUND(D76,3)*$F76,2)</f>
        <v>0</v>
      </c>
      <c r="H76" s="85">
        <f t="shared" ref="H76" si="388">ROUND(ROUND(E76,3)*$F76,2)</f>
        <v>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5"/>
      <c r="OF76" s="28">
        <f t="shared" ref="OF76" si="389">OK76+OM76+OO76+OQ76+OS76+OU76+OW76</f>
        <v>0</v>
      </c>
      <c r="OG76" s="28">
        <f t="shared" ref="OG76" si="390">OL76+ON76+OP76+OR76+OT76+OV76+OX76</f>
        <v>0</v>
      </c>
      <c r="OH76" s="29">
        <f>D76-OF76</f>
        <v>0</v>
      </c>
      <c r="OI76" s="29">
        <f>G76-OG76</f>
        <v>0</v>
      </c>
      <c r="OJ76" s="92" t="str">
        <f>J76</f>
        <v>kompl.</v>
      </c>
      <c r="OK76" s="210"/>
      <c r="OL76" s="29">
        <f>OK76*F76</f>
        <v>0</v>
      </c>
      <c r="OM76" s="210"/>
      <c r="ON76" s="29">
        <f>OM76*F76</f>
        <v>0</v>
      </c>
      <c r="OO76" s="211"/>
      <c r="OP76" s="29">
        <f>OO76*F76</f>
        <v>0</v>
      </c>
      <c r="OQ76" s="211"/>
      <c r="OR76" s="29">
        <f>OQ76*F76</f>
        <v>0</v>
      </c>
      <c r="OS76" s="211"/>
      <c r="OT76" s="29">
        <f>OS76*F76</f>
        <v>0</v>
      </c>
      <c r="OU76" s="211"/>
      <c r="OV76" s="29">
        <f>OU76*F76</f>
        <v>0</v>
      </c>
      <c r="OW76" s="211"/>
      <c r="OX76" s="29">
        <f>OW76*F76</f>
        <v>0</v>
      </c>
      <c r="OY76" s="175"/>
    </row>
    <row r="77" spans="1:415" s="63" customFormat="1" ht="38.25" hidden="1" outlineLevel="1" x14ac:dyDescent="0.2">
      <c r="A77" s="137"/>
      <c r="B77" s="138"/>
      <c r="C77" s="139"/>
      <c r="D77" s="78"/>
      <c r="E77" s="78"/>
      <c r="F77" s="212"/>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5"/>
      <c r="OF77" s="28"/>
      <c r="OG77" s="28"/>
      <c r="OH77" s="29"/>
      <c r="OI77" s="29"/>
      <c r="OJ77" s="92"/>
      <c r="OK77" s="29"/>
      <c r="OL77" s="29"/>
      <c r="OM77" s="29"/>
      <c r="ON77" s="29"/>
      <c r="OO77" s="28"/>
      <c r="OP77" s="29"/>
      <c r="OQ77" s="28"/>
      <c r="OR77" s="29"/>
      <c r="OS77" s="28"/>
      <c r="OT77" s="29"/>
      <c r="OU77" s="28"/>
      <c r="OV77" s="29"/>
      <c r="OW77" s="28"/>
      <c r="OX77" s="29"/>
      <c r="OY77" s="175"/>
    </row>
    <row r="78" spans="1:415" s="63" customFormat="1" ht="12.75" hidden="1" outlineLevel="2" x14ac:dyDescent="0.2">
      <c r="A78" s="137"/>
      <c r="B78" s="138"/>
      <c r="C78" s="139"/>
      <c r="D78" s="78"/>
      <c r="E78" s="78"/>
      <c r="F78" s="212"/>
      <c r="G78" s="69"/>
      <c r="H78" s="86"/>
      <c r="I78" s="94" t="s">
        <v>87</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5"/>
      <c r="OF78" s="28"/>
      <c r="OG78" s="28"/>
      <c r="OH78" s="29"/>
      <c r="OI78" s="29"/>
      <c r="OJ78" s="92"/>
      <c r="OK78" s="29"/>
      <c r="OL78" s="29"/>
      <c r="OM78" s="29"/>
      <c r="ON78" s="29"/>
      <c r="OO78" s="28"/>
      <c r="OP78" s="29"/>
      <c r="OQ78" s="28"/>
      <c r="OR78" s="29"/>
      <c r="OS78" s="28"/>
      <c r="OT78" s="29"/>
      <c r="OU78" s="28"/>
      <c r="OV78" s="29"/>
      <c r="OW78" s="28"/>
      <c r="OX78" s="29"/>
      <c r="OY78" s="175"/>
    </row>
    <row r="79" spans="1:415" s="63" customFormat="1" ht="12.75" hidden="1" outlineLevel="2" x14ac:dyDescent="0.2">
      <c r="A79" s="137"/>
      <c r="B79" s="138"/>
      <c r="C79" s="139"/>
      <c r="D79" s="78"/>
      <c r="E79" s="78"/>
      <c r="F79" s="212"/>
      <c r="G79" s="69"/>
      <c r="H79" s="86"/>
      <c r="I79" s="94" t="s">
        <v>87</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5"/>
      <c r="OF79" s="28"/>
      <c r="OG79" s="28"/>
      <c r="OH79" s="29"/>
      <c r="OI79" s="29"/>
      <c r="OJ79" s="92"/>
      <c r="OK79" s="29"/>
      <c r="OL79" s="29"/>
      <c r="OM79" s="29"/>
      <c r="ON79" s="29"/>
      <c r="OO79" s="28"/>
      <c r="OP79" s="29"/>
      <c r="OQ79" s="28"/>
      <c r="OR79" s="29"/>
      <c r="OS79" s="28"/>
      <c r="OT79" s="29"/>
      <c r="OU79" s="28"/>
      <c r="OV79" s="29"/>
      <c r="OW79" s="28"/>
      <c r="OX79" s="29"/>
      <c r="OY79" s="175"/>
    </row>
    <row r="80" spans="1:415" ht="51" collapsed="1" x14ac:dyDescent="0.2">
      <c r="A80" s="135" t="s">
        <v>96</v>
      </c>
      <c r="B80" s="55" t="s">
        <v>125</v>
      </c>
      <c r="C80" s="136" t="s">
        <v>19</v>
      </c>
      <c r="D80" s="93">
        <v>0</v>
      </c>
      <c r="E80" s="26">
        <f>D80</f>
        <v>0</v>
      </c>
      <c r="F80" s="219"/>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5"/>
      <c r="OF80" s="28">
        <f t="shared" ref="OF80" si="417">OK80+OM80+OO80+OQ80+OS80+OU80+OW80</f>
        <v>0</v>
      </c>
      <c r="OG80" s="28">
        <f t="shared" ref="OG80" si="418">OL80+ON80+OP80+OR80+OT80+OV80+OX80</f>
        <v>0</v>
      </c>
      <c r="OH80" s="29">
        <f>D80-OF80</f>
        <v>0</v>
      </c>
      <c r="OI80" s="29">
        <f>G80-OG80</f>
        <v>0</v>
      </c>
      <c r="OJ80" s="92" t="str">
        <f>J80</f>
        <v>kompl.</v>
      </c>
      <c r="OK80" s="210"/>
      <c r="OL80" s="29">
        <f>OK80*F80</f>
        <v>0</v>
      </c>
      <c r="OM80" s="210"/>
      <c r="ON80" s="29">
        <f>OM80*F80</f>
        <v>0</v>
      </c>
      <c r="OO80" s="211"/>
      <c r="OP80" s="29">
        <f>OO80*F80</f>
        <v>0</v>
      </c>
      <c r="OQ80" s="211"/>
      <c r="OR80" s="29">
        <f>OQ80*F80</f>
        <v>0</v>
      </c>
      <c r="OS80" s="211"/>
      <c r="OT80" s="29">
        <f>OS80*F80</f>
        <v>0</v>
      </c>
      <c r="OU80" s="211"/>
      <c r="OV80" s="29">
        <f>OU80*F80</f>
        <v>0</v>
      </c>
      <c r="OW80" s="211"/>
      <c r="OX80" s="29">
        <f>OW80*F80</f>
        <v>0</v>
      </c>
      <c r="OY80" s="175"/>
    </row>
    <row r="81" spans="1:415" s="63" customFormat="1" ht="51" hidden="1" outlineLevel="1" x14ac:dyDescent="0.2">
      <c r="A81" s="137"/>
      <c r="B81" s="138"/>
      <c r="C81" s="139"/>
      <c r="D81" s="78"/>
      <c r="E81" s="78"/>
      <c r="F81" s="212"/>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5"/>
      <c r="OF81" s="28"/>
      <c r="OG81" s="28"/>
      <c r="OH81" s="29"/>
      <c r="OI81" s="29"/>
      <c r="OJ81" s="92"/>
      <c r="OK81" s="29"/>
      <c r="OL81" s="29"/>
      <c r="OM81" s="29"/>
      <c r="ON81" s="29"/>
      <c r="OO81" s="28"/>
      <c r="OP81" s="29"/>
      <c r="OQ81" s="28"/>
      <c r="OR81" s="29"/>
      <c r="OS81" s="28"/>
      <c r="OT81" s="29"/>
      <c r="OU81" s="28"/>
      <c r="OV81" s="29"/>
      <c r="OW81" s="28"/>
      <c r="OX81" s="29"/>
      <c r="OY81" s="175"/>
    </row>
    <row r="82" spans="1:415" s="63" customFormat="1" ht="12.75" hidden="1" outlineLevel="2" x14ac:dyDescent="0.2">
      <c r="A82" s="137"/>
      <c r="B82" s="138"/>
      <c r="C82" s="139"/>
      <c r="D82" s="78"/>
      <c r="E82" s="78"/>
      <c r="F82" s="212"/>
      <c r="G82" s="69"/>
      <c r="H82" s="86"/>
      <c r="I82" s="94" t="s">
        <v>87</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5"/>
      <c r="OF82" s="28"/>
      <c r="OG82" s="28"/>
      <c r="OH82" s="29"/>
      <c r="OI82" s="29"/>
      <c r="OJ82" s="92"/>
      <c r="OK82" s="29"/>
      <c r="OL82" s="29"/>
      <c r="OM82" s="29"/>
      <c r="ON82" s="29"/>
      <c r="OO82" s="28"/>
      <c r="OP82" s="29"/>
      <c r="OQ82" s="28"/>
      <c r="OR82" s="29"/>
      <c r="OS82" s="28"/>
      <c r="OT82" s="29"/>
      <c r="OU82" s="28"/>
      <c r="OV82" s="29"/>
      <c r="OW82" s="28"/>
      <c r="OX82" s="29"/>
      <c r="OY82" s="175"/>
    </row>
    <row r="83" spans="1:415" s="63" customFormat="1" ht="12.75" hidden="1" outlineLevel="2" x14ac:dyDescent="0.2">
      <c r="A83" s="137"/>
      <c r="B83" s="138"/>
      <c r="C83" s="139"/>
      <c r="D83" s="78"/>
      <c r="E83" s="78"/>
      <c r="F83" s="212"/>
      <c r="G83" s="69"/>
      <c r="H83" s="86"/>
      <c r="I83" s="94" t="s">
        <v>87</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5"/>
      <c r="OF83" s="28"/>
      <c r="OG83" s="28"/>
      <c r="OH83" s="29"/>
      <c r="OI83" s="29"/>
      <c r="OJ83" s="92"/>
      <c r="OK83" s="29"/>
      <c r="OL83" s="29"/>
      <c r="OM83" s="29"/>
      <c r="ON83" s="29"/>
      <c r="OO83" s="28"/>
      <c r="OP83" s="29"/>
      <c r="OQ83" s="28"/>
      <c r="OR83" s="29"/>
      <c r="OS83" s="28"/>
      <c r="OT83" s="29"/>
      <c r="OU83" s="28"/>
      <c r="OV83" s="29"/>
      <c r="OW83" s="28"/>
      <c r="OX83" s="29"/>
      <c r="OY83" s="175"/>
    </row>
    <row r="84" spans="1:415" ht="25.5" collapsed="1" x14ac:dyDescent="0.2">
      <c r="A84" s="135" t="s">
        <v>97</v>
      </c>
      <c r="B84" s="55" t="s">
        <v>241</v>
      </c>
      <c r="C84" s="136" t="s">
        <v>19</v>
      </c>
      <c r="D84" s="93"/>
      <c r="E84" s="26">
        <f>D84</f>
        <v>0</v>
      </c>
      <c r="F84" s="219"/>
      <c r="G84" s="27">
        <f t="shared" ref="G84" si="446">ROUND(ROUND(D84,3)*$F84,2)</f>
        <v>0</v>
      </c>
      <c r="H84" s="85">
        <f t="shared" ref="H84" si="447">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5"/>
      <c r="OF84" s="28">
        <f t="shared" ref="OF84" si="460">OK84+OM84+OO84+OQ84+OS84+OU84+OW84</f>
        <v>0</v>
      </c>
      <c r="OG84" s="28">
        <f t="shared" ref="OG84" si="461">OL84+ON84+OP84+OR84+OT84+OV84+OX84</f>
        <v>0</v>
      </c>
      <c r="OH84" s="29">
        <f>D84-OF84</f>
        <v>0</v>
      </c>
      <c r="OI84" s="29">
        <f>G84-OG84</f>
        <v>0</v>
      </c>
      <c r="OJ84" s="92" t="str">
        <f>J84</f>
        <v>kompl.</v>
      </c>
      <c r="OK84" s="210"/>
      <c r="OL84" s="29">
        <f>OK84*F84</f>
        <v>0</v>
      </c>
      <c r="OM84" s="210"/>
      <c r="ON84" s="29">
        <f>OM84*F84</f>
        <v>0</v>
      </c>
      <c r="OO84" s="211"/>
      <c r="OP84" s="29">
        <f>OO84*F84</f>
        <v>0</v>
      </c>
      <c r="OQ84" s="211"/>
      <c r="OR84" s="29">
        <f>OQ84*F84</f>
        <v>0</v>
      </c>
      <c r="OS84" s="211"/>
      <c r="OT84" s="29">
        <f>OS84*F84</f>
        <v>0</v>
      </c>
      <c r="OU84" s="211"/>
      <c r="OV84" s="29">
        <f>OU84*F84</f>
        <v>0</v>
      </c>
      <c r="OW84" s="211"/>
      <c r="OX84" s="29">
        <f>OW84*F84</f>
        <v>0</v>
      </c>
      <c r="OY84" s="175"/>
    </row>
    <row r="85" spans="1:415" s="63" customFormat="1" ht="25.5" hidden="1" outlineLevel="1" x14ac:dyDescent="0.2">
      <c r="A85" s="137"/>
      <c r="B85" s="138"/>
      <c r="C85" s="139"/>
      <c r="D85" s="78"/>
      <c r="E85" s="78"/>
      <c r="F85" s="212"/>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5"/>
      <c r="OF85" s="28"/>
      <c r="OG85" s="28"/>
      <c r="OH85" s="29"/>
      <c r="OI85" s="29"/>
      <c r="OJ85" s="92"/>
      <c r="OK85" s="29"/>
      <c r="OL85" s="29"/>
      <c r="OM85" s="29"/>
      <c r="ON85" s="29"/>
      <c r="OO85" s="28"/>
      <c r="OP85" s="29"/>
      <c r="OQ85" s="28"/>
      <c r="OR85" s="29"/>
      <c r="OS85" s="28"/>
      <c r="OT85" s="29"/>
      <c r="OU85" s="28"/>
      <c r="OV85" s="29"/>
      <c r="OW85" s="28"/>
      <c r="OX85" s="29"/>
      <c r="OY85" s="175"/>
    </row>
    <row r="86" spans="1:415" s="63" customFormat="1" ht="12.75" hidden="1" outlineLevel="2" x14ac:dyDescent="0.2">
      <c r="A86" s="137"/>
      <c r="B86" s="138"/>
      <c r="C86" s="139"/>
      <c r="D86" s="78"/>
      <c r="E86" s="78"/>
      <c r="F86" s="212"/>
      <c r="G86" s="69"/>
      <c r="H86" s="86"/>
      <c r="I86" s="94" t="s">
        <v>87</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5"/>
      <c r="OF86" s="28"/>
      <c r="OG86" s="28"/>
      <c r="OH86" s="29"/>
      <c r="OI86" s="29"/>
      <c r="OJ86" s="92"/>
      <c r="OK86" s="29"/>
      <c r="OL86" s="29"/>
      <c r="OM86" s="29"/>
      <c r="ON86" s="29"/>
      <c r="OO86" s="28"/>
      <c r="OP86" s="29"/>
      <c r="OQ86" s="28"/>
      <c r="OR86" s="29"/>
      <c r="OS86" s="28"/>
      <c r="OT86" s="29"/>
      <c r="OU86" s="28"/>
      <c r="OV86" s="29"/>
      <c r="OW86" s="28"/>
      <c r="OX86" s="29"/>
      <c r="OY86" s="175"/>
    </row>
    <row r="87" spans="1:415" s="63" customFormat="1" ht="12.75" hidden="1" outlineLevel="2" x14ac:dyDescent="0.2">
      <c r="A87" s="137"/>
      <c r="B87" s="138"/>
      <c r="C87" s="139"/>
      <c r="D87" s="78"/>
      <c r="E87" s="78"/>
      <c r="F87" s="212"/>
      <c r="G87" s="69"/>
      <c r="H87" s="86"/>
      <c r="I87" s="94" t="s">
        <v>87</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5"/>
      <c r="OF87" s="28"/>
      <c r="OG87" s="28"/>
      <c r="OH87" s="29"/>
      <c r="OI87" s="29"/>
      <c r="OJ87" s="92"/>
      <c r="OK87" s="29"/>
      <c r="OL87" s="29"/>
      <c r="OM87" s="29"/>
      <c r="ON87" s="29"/>
      <c r="OO87" s="28"/>
      <c r="OP87" s="29"/>
      <c r="OQ87" s="28"/>
      <c r="OR87" s="29"/>
      <c r="OS87" s="28"/>
      <c r="OT87" s="29"/>
      <c r="OU87" s="28"/>
      <c r="OV87" s="29"/>
      <c r="OW87" s="28"/>
      <c r="OX87" s="29"/>
      <c r="OY87" s="175"/>
    </row>
    <row r="88" spans="1:415" ht="12.75" collapsed="1" x14ac:dyDescent="0.2">
      <c r="A88" s="135" t="s">
        <v>98</v>
      </c>
      <c r="B88" s="55" t="s">
        <v>37</v>
      </c>
      <c r="C88" s="136" t="s">
        <v>19</v>
      </c>
      <c r="D88" s="93">
        <v>0</v>
      </c>
      <c r="E88" s="26">
        <f>D88</f>
        <v>0</v>
      </c>
      <c r="F88" s="219"/>
      <c r="G88" s="27">
        <f t="shared" ref="G88" si="475">ROUND(ROUND(D88,3)*$F88,2)</f>
        <v>0</v>
      </c>
      <c r="H88" s="85">
        <f t="shared" ref="H88" si="476">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5"/>
      <c r="OF88" s="28">
        <f t="shared" ref="OF88" si="477">OK88+OM88+OO88+OQ88+OS88+OU88+OW88</f>
        <v>0</v>
      </c>
      <c r="OG88" s="28">
        <f t="shared" ref="OG88" si="478">OL88+ON88+OP88+OR88+OT88+OV88+OX88</f>
        <v>0</v>
      </c>
      <c r="OH88" s="29">
        <f>D88-OF88</f>
        <v>0</v>
      </c>
      <c r="OI88" s="29">
        <f>G88-OG88</f>
        <v>0</v>
      </c>
      <c r="OJ88" s="92" t="str">
        <f>J88</f>
        <v>kompl.</v>
      </c>
      <c r="OK88" s="210"/>
      <c r="OL88" s="29">
        <f>OK88*F88</f>
        <v>0</v>
      </c>
      <c r="OM88" s="210"/>
      <c r="ON88" s="29">
        <f>OM88*F88</f>
        <v>0</v>
      </c>
      <c r="OO88" s="211"/>
      <c r="OP88" s="29">
        <f>OO88*F88</f>
        <v>0</v>
      </c>
      <c r="OQ88" s="211"/>
      <c r="OR88" s="29">
        <f>OQ88*F88</f>
        <v>0</v>
      </c>
      <c r="OS88" s="211"/>
      <c r="OT88" s="29">
        <f>OS88*F88</f>
        <v>0</v>
      </c>
      <c r="OU88" s="211"/>
      <c r="OV88" s="29">
        <f>OU88*F88</f>
        <v>0</v>
      </c>
      <c r="OW88" s="211"/>
      <c r="OX88" s="29">
        <f>OW88*F88</f>
        <v>0</v>
      </c>
      <c r="OY88" s="175"/>
    </row>
    <row r="89" spans="1:415" s="63" customFormat="1" ht="12.75" hidden="1" outlineLevel="1" x14ac:dyDescent="0.2">
      <c r="A89" s="137"/>
      <c r="B89" s="138"/>
      <c r="C89" s="139"/>
      <c r="D89" s="78"/>
      <c r="E89" s="78"/>
      <c r="F89" s="212"/>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5"/>
      <c r="OF89" s="28"/>
      <c r="OG89" s="28"/>
      <c r="OH89" s="29"/>
      <c r="OI89" s="29"/>
      <c r="OJ89" s="92"/>
      <c r="OK89" s="29"/>
      <c r="OL89" s="29"/>
      <c r="OM89" s="29"/>
      <c r="ON89" s="29"/>
      <c r="OO89" s="28"/>
      <c r="OP89" s="29"/>
      <c r="OQ89" s="28"/>
      <c r="OR89" s="29"/>
      <c r="OS89" s="28"/>
      <c r="OT89" s="29"/>
      <c r="OU89" s="28"/>
      <c r="OV89" s="29"/>
      <c r="OW89" s="28"/>
      <c r="OX89" s="29"/>
      <c r="OY89" s="175"/>
    </row>
    <row r="90" spans="1:415" s="63" customFormat="1" ht="12.75" hidden="1" outlineLevel="2" x14ac:dyDescent="0.2">
      <c r="A90" s="137"/>
      <c r="B90" s="138"/>
      <c r="C90" s="139"/>
      <c r="D90" s="78"/>
      <c r="E90" s="78"/>
      <c r="F90" s="212"/>
      <c r="G90" s="69"/>
      <c r="H90" s="86"/>
      <c r="I90" s="94" t="s">
        <v>87</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5"/>
      <c r="OF90" s="28"/>
      <c r="OG90" s="28"/>
      <c r="OH90" s="29"/>
      <c r="OI90" s="29"/>
      <c r="OJ90" s="92"/>
      <c r="OK90" s="29"/>
      <c r="OL90" s="29"/>
      <c r="OM90" s="29"/>
      <c r="ON90" s="29"/>
      <c r="OO90" s="28"/>
      <c r="OP90" s="29"/>
      <c r="OQ90" s="28"/>
      <c r="OR90" s="29"/>
      <c r="OS90" s="28"/>
      <c r="OT90" s="29"/>
      <c r="OU90" s="28"/>
      <c r="OV90" s="29"/>
      <c r="OW90" s="28"/>
      <c r="OX90" s="29"/>
      <c r="OY90" s="175"/>
    </row>
    <row r="91" spans="1:415" s="63" customFormat="1" ht="12.75" hidden="1" outlineLevel="2" x14ac:dyDescent="0.2">
      <c r="A91" s="137"/>
      <c r="B91" s="138"/>
      <c r="C91" s="139"/>
      <c r="D91" s="78"/>
      <c r="E91" s="78"/>
      <c r="F91" s="212"/>
      <c r="G91" s="69"/>
      <c r="H91" s="86"/>
      <c r="I91" s="94" t="s">
        <v>87</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5"/>
      <c r="OF91" s="28"/>
      <c r="OG91" s="28"/>
      <c r="OH91" s="29"/>
      <c r="OI91" s="29"/>
      <c r="OJ91" s="92"/>
      <c r="OK91" s="29"/>
      <c r="OL91" s="29"/>
      <c r="OM91" s="29"/>
      <c r="ON91" s="29"/>
      <c r="OO91" s="28"/>
      <c r="OP91" s="29"/>
      <c r="OQ91" s="28"/>
      <c r="OR91" s="29"/>
      <c r="OS91" s="28"/>
      <c r="OT91" s="29"/>
      <c r="OU91" s="28"/>
      <c r="OV91" s="29"/>
      <c r="OW91" s="28"/>
      <c r="OX91" s="29"/>
      <c r="OY91" s="175"/>
    </row>
    <row r="92" spans="1:415" ht="12.75" collapsed="1" x14ac:dyDescent="0.2">
      <c r="A92" s="135" t="s">
        <v>99</v>
      </c>
      <c r="B92" s="55" t="s">
        <v>38</v>
      </c>
      <c r="C92" s="136" t="s">
        <v>19</v>
      </c>
      <c r="D92" s="93">
        <v>0</v>
      </c>
      <c r="E92" s="26">
        <f>D92</f>
        <v>0</v>
      </c>
      <c r="F92" s="219"/>
      <c r="G92" s="27">
        <f t="shared" ref="G92" si="480">ROUND(ROUND(D92,3)*$F92,2)</f>
        <v>0</v>
      </c>
      <c r="H92" s="85">
        <f t="shared" ref="H92" si="481">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5"/>
      <c r="OF92" s="28">
        <f t="shared" ref="OF92" si="482">OK92+OM92+OO92+OQ92+OS92+OU92+OW92</f>
        <v>0</v>
      </c>
      <c r="OG92" s="28">
        <f t="shared" ref="OG92" si="483">OL92+ON92+OP92+OR92+OT92+OV92+OX92</f>
        <v>0</v>
      </c>
      <c r="OH92" s="29">
        <f>D92-OF92</f>
        <v>0</v>
      </c>
      <c r="OI92" s="29">
        <f>G92-OG92</f>
        <v>0</v>
      </c>
      <c r="OJ92" s="92" t="str">
        <f>J92</f>
        <v>kompl.</v>
      </c>
      <c r="OK92" s="210"/>
      <c r="OL92" s="29">
        <f>OK92*F92</f>
        <v>0</v>
      </c>
      <c r="OM92" s="210"/>
      <c r="ON92" s="29">
        <f>OM92*F92</f>
        <v>0</v>
      </c>
      <c r="OO92" s="211"/>
      <c r="OP92" s="29">
        <f>OO92*F92</f>
        <v>0</v>
      </c>
      <c r="OQ92" s="211"/>
      <c r="OR92" s="29">
        <f>OQ92*F92</f>
        <v>0</v>
      </c>
      <c r="OS92" s="211"/>
      <c r="OT92" s="29">
        <f>OS92*F92</f>
        <v>0</v>
      </c>
      <c r="OU92" s="211"/>
      <c r="OV92" s="29">
        <f>OU92*F92</f>
        <v>0</v>
      </c>
      <c r="OW92" s="211"/>
      <c r="OX92" s="29">
        <f>OW92*F92</f>
        <v>0</v>
      </c>
      <c r="OY92" s="175"/>
    </row>
    <row r="93" spans="1:415" s="63" customFormat="1" ht="12.75" hidden="1" outlineLevel="1" x14ac:dyDescent="0.2">
      <c r="A93" s="137"/>
      <c r="B93" s="138"/>
      <c r="C93" s="139"/>
      <c r="D93" s="78"/>
      <c r="E93" s="78"/>
      <c r="F93" s="212"/>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5"/>
      <c r="OF93" s="28"/>
      <c r="OG93" s="28"/>
      <c r="OH93" s="29"/>
      <c r="OI93" s="29"/>
      <c r="OJ93" s="92"/>
      <c r="OK93" s="29"/>
      <c r="OL93" s="29"/>
      <c r="OM93" s="29"/>
      <c r="ON93" s="29"/>
      <c r="OO93" s="28"/>
      <c r="OP93" s="29"/>
      <c r="OQ93" s="28"/>
      <c r="OR93" s="29"/>
      <c r="OS93" s="28"/>
      <c r="OT93" s="29"/>
      <c r="OU93" s="28"/>
      <c r="OV93" s="29"/>
      <c r="OW93" s="28"/>
      <c r="OX93" s="29"/>
      <c r="OY93" s="175"/>
    </row>
    <row r="94" spans="1:415" s="63" customFormat="1" ht="12.75" hidden="1" outlineLevel="2" x14ac:dyDescent="0.2">
      <c r="A94" s="137"/>
      <c r="B94" s="138"/>
      <c r="C94" s="139"/>
      <c r="D94" s="78"/>
      <c r="E94" s="78"/>
      <c r="F94" s="212"/>
      <c r="G94" s="69"/>
      <c r="H94" s="86"/>
      <c r="I94" s="94" t="s">
        <v>87</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5"/>
      <c r="OF94" s="28"/>
      <c r="OG94" s="28"/>
      <c r="OH94" s="29"/>
      <c r="OI94" s="29"/>
      <c r="OJ94" s="92"/>
      <c r="OK94" s="29"/>
      <c r="OL94" s="29"/>
      <c r="OM94" s="29"/>
      <c r="ON94" s="29"/>
      <c r="OO94" s="28"/>
      <c r="OP94" s="29"/>
      <c r="OQ94" s="28"/>
      <c r="OR94" s="29"/>
      <c r="OS94" s="28"/>
      <c r="OT94" s="29"/>
      <c r="OU94" s="28"/>
      <c r="OV94" s="29"/>
      <c r="OW94" s="28"/>
      <c r="OX94" s="29"/>
      <c r="OY94" s="175"/>
    </row>
    <row r="95" spans="1:415" s="63" customFormat="1" ht="12.75" hidden="1" outlineLevel="2" x14ac:dyDescent="0.2">
      <c r="A95" s="137"/>
      <c r="B95" s="138"/>
      <c r="C95" s="139"/>
      <c r="D95" s="78"/>
      <c r="E95" s="78"/>
      <c r="F95" s="212"/>
      <c r="G95" s="69"/>
      <c r="H95" s="86"/>
      <c r="I95" s="94" t="s">
        <v>87</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5"/>
      <c r="OF95" s="28"/>
      <c r="OG95" s="28"/>
      <c r="OH95" s="29"/>
      <c r="OI95" s="29"/>
      <c r="OJ95" s="92"/>
      <c r="OK95" s="29"/>
      <c r="OL95" s="29"/>
      <c r="OM95" s="29"/>
      <c r="ON95" s="29"/>
      <c r="OO95" s="28"/>
      <c r="OP95" s="29"/>
      <c r="OQ95" s="28"/>
      <c r="OR95" s="29"/>
      <c r="OS95" s="28"/>
      <c r="OT95" s="29"/>
      <c r="OU95" s="28"/>
      <c r="OV95" s="29"/>
      <c r="OW95" s="28"/>
      <c r="OX95" s="29"/>
      <c r="OY95" s="175"/>
    </row>
    <row r="96" spans="1:415" ht="38.25" collapsed="1" x14ac:dyDescent="0.2">
      <c r="A96" s="229" t="s">
        <v>100</v>
      </c>
      <c r="B96" s="230" t="s">
        <v>242</v>
      </c>
      <c r="C96" s="231" t="s">
        <v>29</v>
      </c>
      <c r="D96" s="232">
        <v>7</v>
      </c>
      <c r="E96" s="232">
        <f t="shared" ref="E96" si="485">D96</f>
        <v>7</v>
      </c>
      <c r="F96" s="242">
        <v>7500</v>
      </c>
      <c r="G96" s="233">
        <f t="shared" ref="G96" si="486">ROUND(ROUND(D96,3)*$F96,2)</f>
        <v>52500</v>
      </c>
      <c r="H96" s="234">
        <f t="shared" ref="H96" si="487">ROUND(ROUND(E96,3)*$F96,2)</f>
        <v>52500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5"/>
      <c r="OF96" s="28">
        <f t="shared" ref="OF96" si="512">OK96+OM96+OO96+OQ96+OS96+OU96+OW96</f>
        <v>0</v>
      </c>
      <c r="OG96" s="28">
        <f t="shared" ref="OG96" si="513">OL96+ON96+OP96+OR96+OT96+OV96+OX96</f>
        <v>0</v>
      </c>
      <c r="OH96" s="29">
        <f>D96-OF96</f>
        <v>7</v>
      </c>
      <c r="OI96" s="29">
        <f>G96-OG96</f>
        <v>52500</v>
      </c>
      <c r="OJ96" s="92" t="str">
        <f>J96</f>
        <v>vnt.</v>
      </c>
      <c r="OK96" s="210"/>
      <c r="OL96" s="29">
        <f>OK96*F96</f>
        <v>0</v>
      </c>
      <c r="OM96" s="210"/>
      <c r="ON96" s="29">
        <f>OM96*F96</f>
        <v>0</v>
      </c>
      <c r="OO96" s="211"/>
      <c r="OP96" s="29">
        <f>OO96*F96</f>
        <v>0</v>
      </c>
      <c r="OQ96" s="211"/>
      <c r="OR96" s="29">
        <f>OQ96*F96</f>
        <v>0</v>
      </c>
      <c r="OS96" s="211"/>
      <c r="OT96" s="29">
        <f>OS96*F96</f>
        <v>0</v>
      </c>
      <c r="OU96" s="211"/>
      <c r="OV96" s="29">
        <f>OU96*F96</f>
        <v>0</v>
      </c>
      <c r="OW96" s="211"/>
      <c r="OX96" s="29">
        <f>OW96*F96</f>
        <v>0</v>
      </c>
      <c r="OY96" s="175"/>
    </row>
    <row r="97" spans="1:415" s="63" customFormat="1" ht="38.25" hidden="1" outlineLevel="1" x14ac:dyDescent="0.2">
      <c r="A97" s="137"/>
      <c r="B97" s="138"/>
      <c r="C97" s="139"/>
      <c r="D97" s="78"/>
      <c r="E97" s="78"/>
      <c r="F97" s="212"/>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5"/>
      <c r="OF97" s="28"/>
      <c r="OG97" s="28"/>
      <c r="OH97" s="29"/>
      <c r="OI97" s="29"/>
      <c r="OJ97" s="92"/>
      <c r="OK97" s="29"/>
      <c r="OL97" s="29"/>
      <c r="OM97" s="29"/>
      <c r="ON97" s="29"/>
      <c r="OO97" s="28"/>
      <c r="OP97" s="29"/>
      <c r="OQ97" s="28"/>
      <c r="OR97" s="29"/>
      <c r="OS97" s="28"/>
      <c r="OT97" s="29"/>
      <c r="OU97" s="28"/>
      <c r="OV97" s="29"/>
      <c r="OW97" s="28"/>
      <c r="OX97" s="29"/>
      <c r="OY97" s="175"/>
    </row>
    <row r="98" spans="1:415" s="63" customFormat="1" ht="12.75" hidden="1" outlineLevel="2" x14ac:dyDescent="0.2">
      <c r="A98" s="137"/>
      <c r="B98" s="138"/>
      <c r="C98" s="139"/>
      <c r="D98" s="78"/>
      <c r="E98" s="78"/>
      <c r="F98" s="212"/>
      <c r="G98" s="69"/>
      <c r="H98" s="86"/>
      <c r="I98" s="94" t="s">
        <v>87</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5"/>
      <c r="OF98" s="28"/>
      <c r="OG98" s="28"/>
      <c r="OH98" s="29"/>
      <c r="OI98" s="29"/>
      <c r="OJ98" s="92"/>
      <c r="OK98" s="29"/>
      <c r="OL98" s="29"/>
      <c r="OM98" s="29"/>
      <c r="ON98" s="29"/>
      <c r="OO98" s="28"/>
      <c r="OP98" s="29"/>
      <c r="OQ98" s="28"/>
      <c r="OR98" s="29"/>
      <c r="OS98" s="28"/>
      <c r="OT98" s="29"/>
      <c r="OU98" s="28"/>
      <c r="OV98" s="29"/>
      <c r="OW98" s="28"/>
      <c r="OX98" s="29"/>
      <c r="OY98" s="175"/>
    </row>
    <row r="99" spans="1:415" s="63" customFormat="1" ht="12.75" hidden="1" outlineLevel="2" x14ac:dyDescent="0.2">
      <c r="A99" s="137"/>
      <c r="B99" s="138"/>
      <c r="C99" s="139"/>
      <c r="D99" s="78"/>
      <c r="E99" s="78"/>
      <c r="F99" s="212"/>
      <c r="G99" s="69"/>
      <c r="H99" s="86"/>
      <c r="I99" s="94" t="s">
        <v>87</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5"/>
      <c r="OF99" s="28"/>
      <c r="OG99" s="28"/>
      <c r="OH99" s="29"/>
      <c r="OI99" s="29"/>
      <c r="OJ99" s="92"/>
      <c r="OK99" s="29"/>
      <c r="OL99" s="29"/>
      <c r="OM99" s="29"/>
      <c r="ON99" s="29"/>
      <c r="OO99" s="28"/>
      <c r="OP99" s="29"/>
      <c r="OQ99" s="28"/>
      <c r="OR99" s="29"/>
      <c r="OS99" s="28"/>
      <c r="OT99" s="29"/>
      <c r="OU99" s="28"/>
      <c r="OV99" s="29"/>
      <c r="OW99" s="28"/>
      <c r="OX99" s="29"/>
      <c r="OY99" s="175"/>
    </row>
    <row r="100" spans="1:415" ht="38.25" collapsed="1" x14ac:dyDescent="0.2">
      <c r="A100" s="135" t="s">
        <v>101</v>
      </c>
      <c r="B100" s="55" t="s">
        <v>243</v>
      </c>
      <c r="C100" s="136" t="s">
        <v>29</v>
      </c>
      <c r="D100" s="93">
        <v>0</v>
      </c>
      <c r="E100" s="26">
        <f t="shared" ref="E100" si="549">D100</f>
        <v>0</v>
      </c>
      <c r="F100" s="219"/>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5"/>
      <c r="OF100" s="28">
        <f t="shared" ref="OF100" si="553">OK100+OM100+OO100+OQ100+OS100+OU100+OW100</f>
        <v>0</v>
      </c>
      <c r="OG100" s="28">
        <f t="shared" ref="OG100" si="554">OL100+ON100+OP100+OR100+OT100+OV100+OX100</f>
        <v>0</v>
      </c>
      <c r="OH100" s="29">
        <f>D100-OF100</f>
        <v>0</v>
      </c>
      <c r="OI100" s="29">
        <f>G100-OG100</f>
        <v>0</v>
      </c>
      <c r="OJ100" s="92" t="str">
        <f>J100</f>
        <v>vnt.</v>
      </c>
      <c r="OK100" s="210"/>
      <c r="OL100" s="29">
        <f>OK100*F100</f>
        <v>0</v>
      </c>
      <c r="OM100" s="210"/>
      <c r="ON100" s="29">
        <f>OM100*F100</f>
        <v>0</v>
      </c>
      <c r="OO100" s="211"/>
      <c r="OP100" s="29">
        <f>OO100*F100</f>
        <v>0</v>
      </c>
      <c r="OQ100" s="211"/>
      <c r="OR100" s="29">
        <f>OQ100*F100</f>
        <v>0</v>
      </c>
      <c r="OS100" s="211"/>
      <c r="OT100" s="29">
        <f>OS100*F100</f>
        <v>0</v>
      </c>
      <c r="OU100" s="211"/>
      <c r="OV100" s="29">
        <f>OU100*F100</f>
        <v>0</v>
      </c>
      <c r="OW100" s="211"/>
      <c r="OX100" s="29">
        <f>OW100*F100</f>
        <v>0</v>
      </c>
      <c r="OY100" s="175"/>
    </row>
    <row r="101" spans="1:415" s="63" customFormat="1" ht="25.5" hidden="1" outlineLevel="1" x14ac:dyDescent="0.2">
      <c r="A101" s="137"/>
      <c r="B101" s="138"/>
      <c r="C101" s="139"/>
      <c r="D101" s="78"/>
      <c r="E101" s="78"/>
      <c r="F101" s="212"/>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5"/>
      <c r="OF101" s="28"/>
      <c r="OG101" s="28"/>
      <c r="OH101" s="29"/>
      <c r="OI101" s="29"/>
      <c r="OJ101" s="92"/>
      <c r="OK101" s="29"/>
      <c r="OL101" s="29"/>
      <c r="OM101" s="29"/>
      <c r="ON101" s="29"/>
      <c r="OO101" s="28"/>
      <c r="OP101" s="29"/>
      <c r="OQ101" s="28"/>
      <c r="OR101" s="29"/>
      <c r="OS101" s="28"/>
      <c r="OT101" s="29"/>
      <c r="OU101" s="28"/>
      <c r="OV101" s="29"/>
      <c r="OW101" s="28"/>
      <c r="OX101" s="29"/>
      <c r="OY101" s="175"/>
    </row>
    <row r="102" spans="1:415" s="63" customFormat="1" ht="12.75" hidden="1" outlineLevel="2" x14ac:dyDescent="0.2">
      <c r="A102" s="137"/>
      <c r="B102" s="138"/>
      <c r="C102" s="139"/>
      <c r="D102" s="78"/>
      <c r="E102" s="78"/>
      <c r="F102" s="212"/>
      <c r="G102" s="69"/>
      <c r="H102" s="86"/>
      <c r="I102" s="94" t="s">
        <v>87</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5"/>
      <c r="OF102" s="28"/>
      <c r="OG102" s="28"/>
      <c r="OH102" s="29"/>
      <c r="OI102" s="29"/>
      <c r="OJ102" s="92"/>
      <c r="OK102" s="29"/>
      <c r="OL102" s="29"/>
      <c r="OM102" s="29"/>
      <c r="ON102" s="29"/>
      <c r="OO102" s="28"/>
      <c r="OP102" s="29"/>
      <c r="OQ102" s="28"/>
      <c r="OR102" s="29"/>
      <c r="OS102" s="28"/>
      <c r="OT102" s="29"/>
      <c r="OU102" s="28"/>
      <c r="OV102" s="29"/>
      <c r="OW102" s="28"/>
      <c r="OX102" s="29"/>
      <c r="OY102" s="175"/>
    </row>
    <row r="103" spans="1:415" s="63" customFormat="1" ht="12.75" hidden="1" outlineLevel="2" x14ac:dyDescent="0.2">
      <c r="A103" s="137"/>
      <c r="B103" s="138"/>
      <c r="C103" s="139"/>
      <c r="D103" s="78"/>
      <c r="E103" s="78"/>
      <c r="F103" s="212"/>
      <c r="G103" s="69"/>
      <c r="H103" s="86"/>
      <c r="I103" s="94" t="s">
        <v>87</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5"/>
      <c r="OF103" s="28"/>
      <c r="OG103" s="28"/>
      <c r="OH103" s="29"/>
      <c r="OI103" s="29"/>
      <c r="OJ103" s="92"/>
      <c r="OK103" s="29"/>
      <c r="OL103" s="29"/>
      <c r="OM103" s="29"/>
      <c r="ON103" s="29"/>
      <c r="OO103" s="28"/>
      <c r="OP103" s="29"/>
      <c r="OQ103" s="28"/>
      <c r="OR103" s="29"/>
      <c r="OS103" s="28"/>
      <c r="OT103" s="29"/>
      <c r="OU103" s="28"/>
      <c r="OV103" s="29"/>
      <c r="OW103" s="28"/>
      <c r="OX103" s="29"/>
      <c r="OY103" s="175"/>
    </row>
    <row r="104" spans="1:415" ht="38.25" collapsed="1" x14ac:dyDescent="0.2">
      <c r="A104" s="135" t="s">
        <v>102</v>
      </c>
      <c r="B104" s="55" t="s">
        <v>244</v>
      </c>
      <c r="C104" s="136" t="s">
        <v>29</v>
      </c>
      <c r="D104" s="93">
        <v>0</v>
      </c>
      <c r="E104" s="26">
        <f t="shared" ref="E104" si="574">D104</f>
        <v>0</v>
      </c>
      <c r="F104" s="219"/>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5"/>
      <c r="OF104" s="28">
        <f t="shared" ref="OF104" si="577">OK104+OM104+OO104+OQ104+OS104+OU104+OW104</f>
        <v>0</v>
      </c>
      <c r="OG104" s="28">
        <f t="shared" ref="OG104" si="578">OL104+ON104+OP104+OR104+OT104+OV104+OX104</f>
        <v>0</v>
      </c>
      <c r="OH104" s="29">
        <f>D104-OF104</f>
        <v>0</v>
      </c>
      <c r="OI104" s="29">
        <f>G104-OG104</f>
        <v>0</v>
      </c>
      <c r="OJ104" s="92" t="str">
        <f>J104</f>
        <v>vnt.</v>
      </c>
      <c r="OK104" s="210"/>
      <c r="OL104" s="29">
        <f>OK104*F104</f>
        <v>0</v>
      </c>
      <c r="OM104" s="210"/>
      <c r="ON104" s="29">
        <f>OM104*F104</f>
        <v>0</v>
      </c>
      <c r="OO104" s="211"/>
      <c r="OP104" s="29">
        <f>OO104*F104</f>
        <v>0</v>
      </c>
      <c r="OQ104" s="211"/>
      <c r="OR104" s="29">
        <f>OQ104*F104</f>
        <v>0</v>
      </c>
      <c r="OS104" s="211"/>
      <c r="OT104" s="29">
        <f>OS104*F104</f>
        <v>0</v>
      </c>
      <c r="OU104" s="211"/>
      <c r="OV104" s="29">
        <f>OU104*F104</f>
        <v>0</v>
      </c>
      <c r="OW104" s="211"/>
      <c r="OX104" s="29">
        <f>OW104*F104</f>
        <v>0</v>
      </c>
      <c r="OY104" s="175"/>
    </row>
    <row r="105" spans="1:415" s="63" customFormat="1" ht="25.5" hidden="1" outlineLevel="1" x14ac:dyDescent="0.2">
      <c r="A105" s="137"/>
      <c r="B105" s="138"/>
      <c r="C105" s="139"/>
      <c r="D105" s="78"/>
      <c r="E105" s="78"/>
      <c r="F105" s="212"/>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5"/>
      <c r="OF105" s="28"/>
      <c r="OG105" s="28"/>
      <c r="OH105" s="29"/>
      <c r="OI105" s="29"/>
      <c r="OJ105" s="92"/>
      <c r="OK105" s="29"/>
      <c r="OL105" s="29"/>
      <c r="OM105" s="29"/>
      <c r="ON105" s="29"/>
      <c r="OO105" s="28"/>
      <c r="OP105" s="29"/>
      <c r="OQ105" s="28"/>
      <c r="OR105" s="29"/>
      <c r="OS105" s="28"/>
      <c r="OT105" s="29"/>
      <c r="OU105" s="28"/>
      <c r="OV105" s="29"/>
      <c r="OW105" s="28"/>
      <c r="OX105" s="29"/>
      <c r="OY105" s="175"/>
    </row>
    <row r="106" spans="1:415" s="63" customFormat="1" ht="12.75" hidden="1" outlineLevel="2" x14ac:dyDescent="0.2">
      <c r="A106" s="137"/>
      <c r="B106" s="138"/>
      <c r="C106" s="139"/>
      <c r="D106" s="78"/>
      <c r="E106" s="78"/>
      <c r="F106" s="212"/>
      <c r="G106" s="69"/>
      <c r="H106" s="86"/>
      <c r="I106" s="94" t="s">
        <v>87</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5"/>
      <c r="OF106" s="28"/>
      <c r="OG106" s="28"/>
      <c r="OH106" s="29"/>
      <c r="OI106" s="29"/>
      <c r="OJ106" s="92"/>
      <c r="OK106" s="29"/>
      <c r="OL106" s="29"/>
      <c r="OM106" s="29"/>
      <c r="ON106" s="29"/>
      <c r="OO106" s="28"/>
      <c r="OP106" s="29"/>
      <c r="OQ106" s="28"/>
      <c r="OR106" s="29"/>
      <c r="OS106" s="28"/>
      <c r="OT106" s="29"/>
      <c r="OU106" s="28"/>
      <c r="OV106" s="29"/>
      <c r="OW106" s="28"/>
      <c r="OX106" s="29"/>
      <c r="OY106" s="175"/>
    </row>
    <row r="107" spans="1:415" s="63" customFormat="1" ht="12.75" hidden="1" outlineLevel="2" x14ac:dyDescent="0.2">
      <c r="A107" s="137"/>
      <c r="B107" s="138"/>
      <c r="C107" s="139"/>
      <c r="D107" s="78"/>
      <c r="E107" s="78"/>
      <c r="F107" s="212"/>
      <c r="G107" s="69"/>
      <c r="H107" s="86"/>
      <c r="I107" s="94" t="s">
        <v>87</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5"/>
      <c r="OF107" s="28"/>
      <c r="OG107" s="28"/>
      <c r="OH107" s="29"/>
      <c r="OI107" s="29"/>
      <c r="OJ107" s="92"/>
      <c r="OK107" s="29"/>
      <c r="OL107" s="29"/>
      <c r="OM107" s="29"/>
      <c r="ON107" s="29"/>
      <c r="OO107" s="28"/>
      <c r="OP107" s="29"/>
      <c r="OQ107" s="28"/>
      <c r="OR107" s="29"/>
      <c r="OS107" s="28"/>
      <c r="OT107" s="29"/>
      <c r="OU107" s="28"/>
      <c r="OV107" s="29"/>
      <c r="OW107" s="28"/>
      <c r="OX107" s="29"/>
      <c r="OY107" s="175"/>
    </row>
    <row r="108" spans="1:415" ht="38.25" collapsed="1" x14ac:dyDescent="0.2">
      <c r="A108" s="135" t="s">
        <v>103</v>
      </c>
      <c r="B108" s="55" t="s">
        <v>110</v>
      </c>
      <c r="C108" s="136" t="s">
        <v>29</v>
      </c>
      <c r="D108" s="93">
        <v>0</v>
      </c>
      <c r="E108" s="26">
        <f t="shared" ref="E108" si="599">D108</f>
        <v>0</v>
      </c>
      <c r="F108" s="219"/>
      <c r="G108" s="27">
        <f t="shared" ref="G108" si="600">ROUND(ROUND(D108,3)*$F108,2)</f>
        <v>0</v>
      </c>
      <c r="H108" s="85">
        <f t="shared" ref="H108" si="601">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5"/>
      <c r="OF108" s="28">
        <f t="shared" ref="OF108" si="602">OK108+OM108+OO108+OQ108+OS108+OU108+OW108</f>
        <v>0</v>
      </c>
      <c r="OG108" s="28">
        <f t="shared" ref="OG108" si="603">OL108+ON108+OP108+OR108+OT108+OV108+OX108</f>
        <v>0</v>
      </c>
      <c r="OH108" s="29">
        <f>D108-OF108</f>
        <v>0</v>
      </c>
      <c r="OI108" s="29">
        <f>G108-OG108</f>
        <v>0</v>
      </c>
      <c r="OJ108" s="92" t="str">
        <f>J108</f>
        <v>vnt.</v>
      </c>
      <c r="OK108" s="210"/>
      <c r="OL108" s="29">
        <f>OK108*F108</f>
        <v>0</v>
      </c>
      <c r="OM108" s="210"/>
      <c r="ON108" s="29">
        <f>OM108*F108</f>
        <v>0</v>
      </c>
      <c r="OO108" s="211"/>
      <c r="OP108" s="29">
        <f>OO108*F108</f>
        <v>0</v>
      </c>
      <c r="OQ108" s="211"/>
      <c r="OR108" s="29">
        <f>OQ108*F108</f>
        <v>0</v>
      </c>
      <c r="OS108" s="211"/>
      <c r="OT108" s="29">
        <f>OS108*F108</f>
        <v>0</v>
      </c>
      <c r="OU108" s="211"/>
      <c r="OV108" s="29">
        <f>OU108*F108</f>
        <v>0</v>
      </c>
      <c r="OW108" s="211"/>
      <c r="OX108" s="29">
        <f>OW108*F108</f>
        <v>0</v>
      </c>
      <c r="OY108" s="175"/>
    </row>
    <row r="109" spans="1:415" s="63" customFormat="1" ht="38.25" hidden="1" outlineLevel="1" x14ac:dyDescent="0.2">
      <c r="A109" s="137"/>
      <c r="B109" s="138"/>
      <c r="C109" s="139"/>
      <c r="D109" s="78"/>
      <c r="E109" s="78"/>
      <c r="F109" s="212"/>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5"/>
      <c r="OF109" s="28"/>
      <c r="OG109" s="28"/>
      <c r="OH109" s="29"/>
      <c r="OI109" s="29"/>
      <c r="OJ109" s="92"/>
      <c r="OK109" s="29"/>
      <c r="OL109" s="29"/>
      <c r="OM109" s="29"/>
      <c r="ON109" s="29"/>
      <c r="OO109" s="28"/>
      <c r="OP109" s="29"/>
      <c r="OQ109" s="28"/>
      <c r="OR109" s="29"/>
      <c r="OS109" s="28"/>
      <c r="OT109" s="29"/>
      <c r="OU109" s="28"/>
      <c r="OV109" s="29"/>
      <c r="OW109" s="28"/>
      <c r="OX109" s="29"/>
      <c r="OY109" s="175"/>
    </row>
    <row r="110" spans="1:415" s="63" customFormat="1" ht="12.75" hidden="1" outlineLevel="2" x14ac:dyDescent="0.2">
      <c r="A110" s="137"/>
      <c r="B110" s="138"/>
      <c r="C110" s="139"/>
      <c r="D110" s="78"/>
      <c r="E110" s="78"/>
      <c r="F110" s="212"/>
      <c r="G110" s="69"/>
      <c r="H110" s="86"/>
      <c r="I110" s="94" t="s">
        <v>87</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5"/>
      <c r="OF110" s="28"/>
      <c r="OG110" s="28"/>
      <c r="OH110" s="29"/>
      <c r="OI110" s="29"/>
      <c r="OJ110" s="92"/>
      <c r="OK110" s="29"/>
      <c r="OL110" s="29"/>
      <c r="OM110" s="29"/>
      <c r="ON110" s="29"/>
      <c r="OO110" s="28"/>
      <c r="OP110" s="29"/>
      <c r="OQ110" s="28"/>
      <c r="OR110" s="29"/>
      <c r="OS110" s="28"/>
      <c r="OT110" s="29"/>
      <c r="OU110" s="28"/>
      <c r="OV110" s="29"/>
      <c r="OW110" s="28"/>
      <c r="OX110" s="29"/>
      <c r="OY110" s="175"/>
    </row>
    <row r="111" spans="1:415" s="63" customFormat="1" ht="12.75" hidden="1" outlineLevel="2" x14ac:dyDescent="0.2">
      <c r="A111" s="137"/>
      <c r="B111" s="138"/>
      <c r="C111" s="139"/>
      <c r="D111" s="78"/>
      <c r="E111" s="78"/>
      <c r="F111" s="212"/>
      <c r="G111" s="69"/>
      <c r="H111" s="86"/>
      <c r="I111" s="94" t="s">
        <v>87</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5"/>
      <c r="OF111" s="28"/>
      <c r="OG111" s="28"/>
      <c r="OH111" s="29"/>
      <c r="OI111" s="29"/>
      <c r="OJ111" s="92"/>
      <c r="OK111" s="29"/>
      <c r="OL111" s="29"/>
      <c r="OM111" s="29"/>
      <c r="ON111" s="29"/>
      <c r="OO111" s="28"/>
      <c r="OP111" s="29"/>
      <c r="OQ111" s="28"/>
      <c r="OR111" s="29"/>
      <c r="OS111" s="28"/>
      <c r="OT111" s="29"/>
      <c r="OU111" s="28"/>
      <c r="OV111" s="29"/>
      <c r="OW111" s="28"/>
      <c r="OX111" s="29"/>
      <c r="OY111" s="175"/>
    </row>
    <row r="112" spans="1:415" ht="38.25" collapsed="1" x14ac:dyDescent="0.2">
      <c r="A112" s="135" t="s">
        <v>104</v>
      </c>
      <c r="B112" s="55" t="s">
        <v>42</v>
      </c>
      <c r="C112" s="136" t="s">
        <v>29</v>
      </c>
      <c r="D112" s="93">
        <v>0</v>
      </c>
      <c r="E112" s="26">
        <f t="shared" ref="E112" si="628">D112</f>
        <v>0</v>
      </c>
      <c r="F112" s="219"/>
      <c r="G112" s="27">
        <f t="shared" ref="G112" si="629">ROUND(ROUND(D112,3)*$F112,2)</f>
        <v>0</v>
      </c>
      <c r="H112" s="85">
        <f t="shared" ref="H112" si="630">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5"/>
      <c r="OF112" s="28">
        <f t="shared" ref="OF112" si="639">OK112+OM112+OO112+OQ112+OS112+OU112+OW112</f>
        <v>0</v>
      </c>
      <c r="OG112" s="28">
        <f t="shared" ref="OG112" si="640">OL112+ON112+OP112+OR112+OT112+OV112+OX112</f>
        <v>0</v>
      </c>
      <c r="OH112" s="29">
        <f>D112-OF112</f>
        <v>0</v>
      </c>
      <c r="OI112" s="29">
        <f>G112-OG112</f>
        <v>0</v>
      </c>
      <c r="OJ112" s="92" t="str">
        <f>J112</f>
        <v>vnt.</v>
      </c>
      <c r="OK112" s="210"/>
      <c r="OL112" s="29">
        <f>OK112*F112</f>
        <v>0</v>
      </c>
      <c r="OM112" s="210"/>
      <c r="ON112" s="29">
        <f>OM112*F112</f>
        <v>0</v>
      </c>
      <c r="OO112" s="211"/>
      <c r="OP112" s="29">
        <f>OO112*F112</f>
        <v>0</v>
      </c>
      <c r="OQ112" s="211"/>
      <c r="OR112" s="29">
        <f>OQ112*F112</f>
        <v>0</v>
      </c>
      <c r="OS112" s="211"/>
      <c r="OT112" s="29">
        <f>OS112*F112</f>
        <v>0</v>
      </c>
      <c r="OU112" s="211"/>
      <c r="OV112" s="29">
        <f>OU112*F112</f>
        <v>0</v>
      </c>
      <c r="OW112" s="211"/>
      <c r="OX112" s="29">
        <f>OW112*F112</f>
        <v>0</v>
      </c>
      <c r="OY112" s="175"/>
    </row>
    <row r="113" spans="1:415" s="63" customFormat="1" ht="38.25" hidden="1" outlineLevel="1" x14ac:dyDescent="0.2">
      <c r="A113" s="137"/>
      <c r="B113" s="138"/>
      <c r="C113" s="139"/>
      <c r="D113" s="78"/>
      <c r="E113" s="78"/>
      <c r="F113" s="212"/>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5"/>
      <c r="OF113" s="28"/>
      <c r="OG113" s="28"/>
      <c r="OH113" s="29"/>
      <c r="OI113" s="29"/>
      <c r="OJ113" s="92"/>
      <c r="OK113" s="29"/>
      <c r="OL113" s="29"/>
      <c r="OM113" s="29"/>
      <c r="ON113" s="29"/>
      <c r="OO113" s="28"/>
      <c r="OP113" s="29"/>
      <c r="OQ113" s="28"/>
      <c r="OR113" s="29"/>
      <c r="OS113" s="28"/>
      <c r="OT113" s="29"/>
      <c r="OU113" s="28"/>
      <c r="OV113" s="29"/>
      <c r="OW113" s="28"/>
      <c r="OX113" s="29"/>
      <c r="OY113" s="175"/>
    </row>
    <row r="114" spans="1:415" s="63" customFormat="1" ht="12.75" hidden="1" outlineLevel="2" x14ac:dyDescent="0.2">
      <c r="A114" s="137"/>
      <c r="B114" s="138"/>
      <c r="C114" s="139"/>
      <c r="D114" s="78"/>
      <c r="E114" s="78"/>
      <c r="F114" s="212"/>
      <c r="G114" s="69"/>
      <c r="H114" s="86"/>
      <c r="I114" s="94" t="s">
        <v>87</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5"/>
      <c r="OF114" s="28"/>
      <c r="OG114" s="28"/>
      <c r="OH114" s="29"/>
      <c r="OI114" s="29"/>
      <c r="OJ114" s="92"/>
      <c r="OK114" s="29"/>
      <c r="OL114" s="29"/>
      <c r="OM114" s="29"/>
      <c r="ON114" s="29"/>
      <c r="OO114" s="28"/>
      <c r="OP114" s="29"/>
      <c r="OQ114" s="28"/>
      <c r="OR114" s="29"/>
      <c r="OS114" s="28"/>
      <c r="OT114" s="29"/>
      <c r="OU114" s="28"/>
      <c r="OV114" s="29"/>
      <c r="OW114" s="28"/>
      <c r="OX114" s="29"/>
      <c r="OY114" s="175"/>
    </row>
    <row r="115" spans="1:415" s="63" customFormat="1" ht="12.75" hidden="1" outlineLevel="2" x14ac:dyDescent="0.2">
      <c r="A115" s="137"/>
      <c r="B115" s="138"/>
      <c r="C115" s="139"/>
      <c r="D115" s="78"/>
      <c r="E115" s="78"/>
      <c r="F115" s="212"/>
      <c r="G115" s="69"/>
      <c r="H115" s="86"/>
      <c r="I115" s="94" t="s">
        <v>87</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5"/>
      <c r="OF115" s="28"/>
      <c r="OG115" s="28"/>
      <c r="OH115" s="29"/>
      <c r="OI115" s="29"/>
      <c r="OJ115" s="92"/>
      <c r="OK115" s="29"/>
      <c r="OL115" s="29"/>
      <c r="OM115" s="29"/>
      <c r="ON115" s="29"/>
      <c r="OO115" s="28"/>
      <c r="OP115" s="29"/>
      <c r="OQ115" s="28"/>
      <c r="OR115" s="29"/>
      <c r="OS115" s="28"/>
      <c r="OT115" s="29"/>
      <c r="OU115" s="28"/>
      <c r="OV115" s="29"/>
      <c r="OW115" s="28"/>
      <c r="OX115" s="29"/>
      <c r="OY115" s="175"/>
    </row>
    <row r="116" spans="1:415" ht="25.5" collapsed="1" x14ac:dyDescent="0.2">
      <c r="A116" s="135" t="s">
        <v>105</v>
      </c>
      <c r="B116" s="55" t="s">
        <v>43</v>
      </c>
      <c r="C116" s="136" t="s">
        <v>19</v>
      </c>
      <c r="D116" s="93">
        <v>0</v>
      </c>
      <c r="E116" s="26">
        <f>D116</f>
        <v>0</v>
      </c>
      <c r="F116" s="219"/>
      <c r="G116" s="27">
        <f t="shared" ref="G116" si="660">ROUND(ROUND(D116,3)*$F116,2)</f>
        <v>0</v>
      </c>
      <c r="H116" s="85">
        <f t="shared" ref="H116" si="661">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5"/>
      <c r="OF116" s="28">
        <f t="shared" ref="OF116" si="686">OK116+OM116+OO116+OQ116+OS116+OU116+OW116</f>
        <v>0</v>
      </c>
      <c r="OG116" s="28">
        <f t="shared" ref="OG116" si="687">OL116+ON116+OP116+OR116+OT116+OV116+OX116</f>
        <v>0</v>
      </c>
      <c r="OH116" s="29">
        <f>D116-OF116</f>
        <v>0</v>
      </c>
      <c r="OI116" s="29">
        <f>G116-OG116</f>
        <v>0</v>
      </c>
      <c r="OJ116" s="92" t="str">
        <f>J116</f>
        <v>kompl.</v>
      </c>
      <c r="OK116" s="210"/>
      <c r="OL116" s="29">
        <f>OK116*F116</f>
        <v>0</v>
      </c>
      <c r="OM116" s="210"/>
      <c r="ON116" s="29">
        <f>OM116*F116</f>
        <v>0</v>
      </c>
      <c r="OO116" s="211"/>
      <c r="OP116" s="29">
        <f>OO116*F116</f>
        <v>0</v>
      </c>
      <c r="OQ116" s="211"/>
      <c r="OR116" s="29">
        <f>OQ116*F116</f>
        <v>0</v>
      </c>
      <c r="OS116" s="211"/>
      <c r="OT116" s="29">
        <f>OS116*F116</f>
        <v>0</v>
      </c>
      <c r="OU116" s="211"/>
      <c r="OV116" s="29">
        <f>OU116*F116</f>
        <v>0</v>
      </c>
      <c r="OW116" s="211"/>
      <c r="OX116" s="29">
        <f>OW116*F116</f>
        <v>0</v>
      </c>
      <c r="OY116" s="175"/>
    </row>
    <row r="117" spans="1:415" s="63" customFormat="1" ht="25.5" hidden="1" outlineLevel="1" x14ac:dyDescent="0.2">
      <c r="A117" s="137"/>
      <c r="B117" s="138"/>
      <c r="C117" s="139"/>
      <c r="D117" s="78"/>
      <c r="E117" s="78"/>
      <c r="F117" s="212"/>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5"/>
      <c r="OF117" s="28"/>
      <c r="OG117" s="28"/>
      <c r="OH117" s="29"/>
      <c r="OI117" s="29"/>
      <c r="OJ117" s="92"/>
      <c r="OK117" s="29"/>
      <c r="OL117" s="29"/>
      <c r="OM117" s="29"/>
      <c r="ON117" s="29"/>
      <c r="OO117" s="28"/>
      <c r="OP117" s="29"/>
      <c r="OQ117" s="28"/>
      <c r="OR117" s="29"/>
      <c r="OS117" s="28"/>
      <c r="OT117" s="29"/>
      <c r="OU117" s="28"/>
      <c r="OV117" s="29"/>
      <c r="OW117" s="28"/>
      <c r="OX117" s="29"/>
      <c r="OY117" s="175"/>
    </row>
    <row r="118" spans="1:415" s="63" customFormat="1" ht="12.75" hidden="1" outlineLevel="2" x14ac:dyDescent="0.2">
      <c r="A118" s="137"/>
      <c r="B118" s="138"/>
      <c r="C118" s="139"/>
      <c r="D118" s="78"/>
      <c r="E118" s="78"/>
      <c r="F118" s="212"/>
      <c r="G118" s="69"/>
      <c r="H118" s="86"/>
      <c r="I118" s="94" t="s">
        <v>87</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5"/>
      <c r="OF118" s="28"/>
      <c r="OG118" s="28"/>
      <c r="OH118" s="29"/>
      <c r="OI118" s="29"/>
      <c r="OJ118" s="92"/>
      <c r="OK118" s="29"/>
      <c r="OL118" s="29"/>
      <c r="OM118" s="29"/>
      <c r="ON118" s="29"/>
      <c r="OO118" s="28"/>
      <c r="OP118" s="29"/>
      <c r="OQ118" s="28"/>
      <c r="OR118" s="29"/>
      <c r="OS118" s="28"/>
      <c r="OT118" s="29"/>
      <c r="OU118" s="28"/>
      <c r="OV118" s="29"/>
      <c r="OW118" s="28"/>
      <c r="OX118" s="29"/>
      <c r="OY118" s="175"/>
    </row>
    <row r="119" spans="1:415" s="63" customFormat="1" ht="12.75" hidden="1" outlineLevel="2" x14ac:dyDescent="0.2">
      <c r="A119" s="137"/>
      <c r="B119" s="138"/>
      <c r="C119" s="139"/>
      <c r="D119" s="78"/>
      <c r="E119" s="78"/>
      <c r="F119" s="212"/>
      <c r="G119" s="69"/>
      <c r="H119" s="86"/>
      <c r="I119" s="94" t="s">
        <v>87</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5"/>
      <c r="OF119" s="28"/>
      <c r="OG119" s="28"/>
      <c r="OH119" s="29"/>
      <c r="OI119" s="29"/>
      <c r="OJ119" s="92"/>
      <c r="OK119" s="29"/>
      <c r="OL119" s="29"/>
      <c r="OM119" s="29"/>
      <c r="ON119" s="29"/>
      <c r="OO119" s="28"/>
      <c r="OP119" s="29"/>
      <c r="OQ119" s="28"/>
      <c r="OR119" s="29"/>
      <c r="OS119" s="28"/>
      <c r="OT119" s="29"/>
      <c r="OU119" s="28"/>
      <c r="OV119" s="29"/>
      <c r="OW119" s="28"/>
      <c r="OX119" s="29"/>
      <c r="OY119" s="175"/>
    </row>
    <row r="120" spans="1:415" ht="38.25" collapsed="1" x14ac:dyDescent="0.2">
      <c r="A120" s="135" t="s">
        <v>106</v>
      </c>
      <c r="B120" s="55" t="s">
        <v>111</v>
      </c>
      <c r="C120" s="136" t="s">
        <v>19</v>
      </c>
      <c r="D120" s="93">
        <v>0</v>
      </c>
      <c r="E120" s="26">
        <f>D120</f>
        <v>0</v>
      </c>
      <c r="F120" s="219"/>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5"/>
      <c r="OF120" s="28">
        <f t="shared" ref="OF120" si="690">OK120+OM120+OO120+OQ120+OS120+OU120+OW120</f>
        <v>0</v>
      </c>
      <c r="OG120" s="28">
        <f t="shared" ref="OG120" si="691">OL120+ON120+OP120+OR120+OT120+OV120+OX120</f>
        <v>0</v>
      </c>
      <c r="OH120" s="29">
        <f>D120-OF120</f>
        <v>0</v>
      </c>
      <c r="OI120" s="29">
        <f>G120-OG120</f>
        <v>0</v>
      </c>
      <c r="OJ120" s="92" t="str">
        <f>J120</f>
        <v>kompl.</v>
      </c>
      <c r="OK120" s="210"/>
      <c r="OL120" s="29">
        <f>OK120*F120</f>
        <v>0</v>
      </c>
      <c r="OM120" s="210"/>
      <c r="ON120" s="29">
        <f>OM120*F120</f>
        <v>0</v>
      </c>
      <c r="OO120" s="211"/>
      <c r="OP120" s="29">
        <f>OO120*F120</f>
        <v>0</v>
      </c>
      <c r="OQ120" s="211"/>
      <c r="OR120" s="29">
        <f>OQ120*F120</f>
        <v>0</v>
      </c>
      <c r="OS120" s="211"/>
      <c r="OT120" s="29">
        <f>OS120*F120</f>
        <v>0</v>
      </c>
      <c r="OU120" s="211"/>
      <c r="OV120" s="29">
        <f>OU120*F120</f>
        <v>0</v>
      </c>
      <c r="OW120" s="211"/>
      <c r="OX120" s="29">
        <f>OW120*F120</f>
        <v>0</v>
      </c>
      <c r="OY120" s="175"/>
    </row>
    <row r="121" spans="1:415" s="63" customFormat="1" ht="38.25" hidden="1" outlineLevel="1" x14ac:dyDescent="0.2">
      <c r="A121" s="137"/>
      <c r="B121" s="138"/>
      <c r="C121" s="139"/>
      <c r="D121" s="78"/>
      <c r="E121" s="78"/>
      <c r="F121" s="212"/>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5"/>
      <c r="OF121" s="28"/>
      <c r="OG121" s="28"/>
      <c r="OH121" s="29"/>
      <c r="OI121" s="29"/>
      <c r="OJ121" s="92"/>
      <c r="OK121" s="29"/>
      <c r="OL121" s="29"/>
      <c r="OM121" s="29"/>
      <c r="ON121" s="29"/>
      <c r="OO121" s="28"/>
      <c r="OP121" s="29"/>
      <c r="OQ121" s="28"/>
      <c r="OR121" s="29"/>
      <c r="OS121" s="28"/>
      <c r="OT121" s="29"/>
      <c r="OU121" s="28"/>
      <c r="OV121" s="29"/>
      <c r="OW121" s="28"/>
      <c r="OX121" s="29"/>
      <c r="OY121" s="175"/>
    </row>
    <row r="122" spans="1:415" s="63" customFormat="1" ht="12.75" hidden="1" outlineLevel="2" x14ac:dyDescent="0.2">
      <c r="A122" s="137"/>
      <c r="B122" s="138"/>
      <c r="C122" s="139"/>
      <c r="D122" s="78"/>
      <c r="E122" s="78"/>
      <c r="F122" s="212"/>
      <c r="G122" s="69"/>
      <c r="H122" s="86"/>
      <c r="I122" s="94" t="s">
        <v>87</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5"/>
      <c r="OF122" s="28"/>
      <c r="OG122" s="28"/>
      <c r="OH122" s="29"/>
      <c r="OI122" s="29"/>
      <c r="OJ122" s="92"/>
      <c r="OK122" s="29"/>
      <c r="OL122" s="29"/>
      <c r="OM122" s="29"/>
      <c r="ON122" s="29"/>
      <c r="OO122" s="28"/>
      <c r="OP122" s="29"/>
      <c r="OQ122" s="28"/>
      <c r="OR122" s="29"/>
      <c r="OS122" s="28"/>
      <c r="OT122" s="29"/>
      <c r="OU122" s="28"/>
      <c r="OV122" s="29"/>
      <c r="OW122" s="28"/>
      <c r="OX122" s="29"/>
      <c r="OY122" s="175"/>
    </row>
    <row r="123" spans="1:415" s="63" customFormat="1" ht="12.75" hidden="1" outlineLevel="2" x14ac:dyDescent="0.2">
      <c r="A123" s="137"/>
      <c r="B123" s="138"/>
      <c r="C123" s="139"/>
      <c r="D123" s="78"/>
      <c r="E123" s="78"/>
      <c r="F123" s="212"/>
      <c r="G123" s="69"/>
      <c r="H123" s="86"/>
      <c r="I123" s="94" t="s">
        <v>87</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5"/>
      <c r="OF123" s="28"/>
      <c r="OG123" s="28"/>
      <c r="OH123" s="29"/>
      <c r="OI123" s="29"/>
      <c r="OJ123" s="92"/>
      <c r="OK123" s="29"/>
      <c r="OL123" s="29"/>
      <c r="OM123" s="29"/>
      <c r="ON123" s="29"/>
      <c r="OO123" s="28"/>
      <c r="OP123" s="29"/>
      <c r="OQ123" s="28"/>
      <c r="OR123" s="29"/>
      <c r="OS123" s="28"/>
      <c r="OT123" s="29"/>
      <c r="OU123" s="28"/>
      <c r="OV123" s="29"/>
      <c r="OW123" s="28"/>
      <c r="OX123" s="29"/>
      <c r="OY123" s="175"/>
    </row>
    <row r="124" spans="1:415" ht="38.25" collapsed="1" x14ac:dyDescent="0.2">
      <c r="A124" s="135" t="s">
        <v>107</v>
      </c>
      <c r="B124" s="55" t="s">
        <v>245</v>
      </c>
      <c r="C124" s="136" t="s">
        <v>19</v>
      </c>
      <c r="D124" s="93">
        <v>0</v>
      </c>
      <c r="E124" s="26">
        <f>D124</f>
        <v>0</v>
      </c>
      <c r="F124" s="219"/>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5"/>
      <c r="OF124" s="28">
        <f t="shared" ref="OF124" si="718">OK124+OM124+OO124+OQ124+OS124+OU124+OW124</f>
        <v>0</v>
      </c>
      <c r="OG124" s="28">
        <f t="shared" ref="OG124" si="719">OL124+ON124+OP124+OR124+OT124+OV124+OX124</f>
        <v>0</v>
      </c>
      <c r="OH124" s="29">
        <f>D124-OF124</f>
        <v>0</v>
      </c>
      <c r="OI124" s="29">
        <f>G124-OG124</f>
        <v>0</v>
      </c>
      <c r="OJ124" s="92" t="str">
        <f>J124</f>
        <v>kompl.</v>
      </c>
      <c r="OK124" s="210"/>
      <c r="OL124" s="29">
        <f>OK124*F124</f>
        <v>0</v>
      </c>
      <c r="OM124" s="210"/>
      <c r="ON124" s="29">
        <f>OM124*F124</f>
        <v>0</v>
      </c>
      <c r="OO124" s="211"/>
      <c r="OP124" s="29">
        <f>OO124*F124</f>
        <v>0</v>
      </c>
      <c r="OQ124" s="211"/>
      <c r="OR124" s="29">
        <f>OQ124*F124</f>
        <v>0</v>
      </c>
      <c r="OS124" s="211"/>
      <c r="OT124" s="29">
        <f>OS124*F124</f>
        <v>0</v>
      </c>
      <c r="OU124" s="211"/>
      <c r="OV124" s="29">
        <f>OU124*F124</f>
        <v>0</v>
      </c>
      <c r="OW124" s="211"/>
      <c r="OX124" s="29">
        <f>OW124*F124</f>
        <v>0</v>
      </c>
      <c r="OY124" s="175"/>
    </row>
    <row r="125" spans="1:415" s="63" customFormat="1" ht="38.25" hidden="1" outlineLevel="1" x14ac:dyDescent="0.2">
      <c r="A125" s="137"/>
      <c r="B125" s="138"/>
      <c r="C125" s="139"/>
      <c r="D125" s="78"/>
      <c r="E125" s="78"/>
      <c r="F125" s="212"/>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5"/>
      <c r="OF125" s="28"/>
      <c r="OG125" s="28"/>
      <c r="OH125" s="29"/>
      <c r="OI125" s="29"/>
      <c r="OJ125" s="92"/>
      <c r="OK125" s="29"/>
      <c r="OL125" s="29"/>
      <c r="OM125" s="29"/>
      <c r="ON125" s="29"/>
      <c r="OO125" s="28"/>
      <c r="OP125" s="29"/>
      <c r="OQ125" s="28"/>
      <c r="OR125" s="29"/>
      <c r="OS125" s="28"/>
      <c r="OT125" s="29"/>
      <c r="OU125" s="28"/>
      <c r="OV125" s="29"/>
      <c r="OW125" s="28"/>
      <c r="OX125" s="29"/>
      <c r="OY125" s="175"/>
    </row>
    <row r="126" spans="1:415" s="63" customFormat="1" ht="12.75" hidden="1" outlineLevel="2" x14ac:dyDescent="0.2">
      <c r="A126" s="137"/>
      <c r="B126" s="138"/>
      <c r="C126" s="139"/>
      <c r="D126" s="78"/>
      <c r="E126" s="78"/>
      <c r="F126" s="212"/>
      <c r="G126" s="69"/>
      <c r="H126" s="86"/>
      <c r="I126" s="94" t="s">
        <v>87</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5"/>
      <c r="OF126" s="28"/>
      <c r="OG126" s="28"/>
      <c r="OH126" s="29"/>
      <c r="OI126" s="29"/>
      <c r="OJ126" s="92"/>
      <c r="OK126" s="29"/>
      <c r="OL126" s="29"/>
      <c r="OM126" s="29"/>
      <c r="ON126" s="29"/>
      <c r="OO126" s="28"/>
      <c r="OP126" s="29"/>
      <c r="OQ126" s="28"/>
      <c r="OR126" s="29"/>
      <c r="OS126" s="28"/>
      <c r="OT126" s="29"/>
      <c r="OU126" s="28"/>
      <c r="OV126" s="29"/>
      <c r="OW126" s="28"/>
      <c r="OX126" s="29"/>
      <c r="OY126" s="175"/>
    </row>
    <row r="127" spans="1:415" s="63" customFormat="1" ht="12.75" hidden="1" outlineLevel="2" x14ac:dyDescent="0.2">
      <c r="A127" s="137"/>
      <c r="B127" s="138"/>
      <c r="C127" s="139"/>
      <c r="D127" s="78"/>
      <c r="E127" s="78"/>
      <c r="F127" s="212"/>
      <c r="G127" s="69"/>
      <c r="H127" s="86"/>
      <c r="I127" s="94" t="s">
        <v>87</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5"/>
      <c r="OF127" s="28"/>
      <c r="OG127" s="28"/>
      <c r="OH127" s="29"/>
      <c r="OI127" s="29"/>
      <c r="OJ127" s="92"/>
      <c r="OK127" s="29"/>
      <c r="OL127" s="29"/>
      <c r="OM127" s="29"/>
      <c r="ON127" s="29"/>
      <c r="OO127" s="28"/>
      <c r="OP127" s="29"/>
      <c r="OQ127" s="28"/>
      <c r="OR127" s="29"/>
      <c r="OS127" s="28"/>
      <c r="OT127" s="29"/>
      <c r="OU127" s="28"/>
      <c r="OV127" s="29"/>
      <c r="OW127" s="28"/>
      <c r="OX127" s="29"/>
      <c r="OY127" s="175"/>
    </row>
    <row r="128" spans="1:415" ht="38.25" collapsed="1" x14ac:dyDescent="0.2">
      <c r="A128" s="135" t="s">
        <v>136</v>
      </c>
      <c r="B128" s="55" t="s">
        <v>112</v>
      </c>
      <c r="C128" s="136" t="s">
        <v>19</v>
      </c>
      <c r="D128" s="93">
        <v>0</v>
      </c>
      <c r="E128" s="26">
        <f>D128</f>
        <v>0</v>
      </c>
      <c r="F128" s="219"/>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5"/>
      <c r="OF128" s="28">
        <f t="shared" ref="OF128" si="734">OK128+OM128+OO128+OQ128+OS128+OU128+OW128</f>
        <v>0</v>
      </c>
      <c r="OG128" s="28">
        <f t="shared" ref="OG128" si="735">OL128+ON128+OP128+OR128+OT128+OV128+OX128</f>
        <v>0</v>
      </c>
      <c r="OH128" s="29">
        <f>D128-OF128</f>
        <v>0</v>
      </c>
      <c r="OI128" s="29">
        <f>G128-OG128</f>
        <v>0</v>
      </c>
      <c r="OJ128" s="92" t="str">
        <f>J128</f>
        <v>kompl.</v>
      </c>
      <c r="OK128" s="210"/>
      <c r="OL128" s="29">
        <f>OK128*F128</f>
        <v>0</v>
      </c>
      <c r="OM128" s="210"/>
      <c r="ON128" s="29">
        <f>OM128*F128</f>
        <v>0</v>
      </c>
      <c r="OO128" s="211"/>
      <c r="OP128" s="29">
        <f>OO128*F128</f>
        <v>0</v>
      </c>
      <c r="OQ128" s="211"/>
      <c r="OR128" s="29">
        <f>OQ128*F128</f>
        <v>0</v>
      </c>
      <c r="OS128" s="211"/>
      <c r="OT128" s="29">
        <f>OS128*F128</f>
        <v>0</v>
      </c>
      <c r="OU128" s="211"/>
      <c r="OV128" s="29">
        <f>OU128*F128</f>
        <v>0</v>
      </c>
      <c r="OW128" s="211"/>
      <c r="OX128" s="29">
        <f>OW128*F128</f>
        <v>0</v>
      </c>
      <c r="OY128" s="175"/>
    </row>
    <row r="129" spans="1:415" s="63" customFormat="1" ht="25.5" hidden="1" outlineLevel="1" x14ac:dyDescent="0.2">
      <c r="A129" s="137"/>
      <c r="B129" s="138"/>
      <c r="C129" s="139"/>
      <c r="D129" s="78"/>
      <c r="E129" s="78"/>
      <c r="F129" s="212"/>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5"/>
      <c r="OF129" s="28"/>
      <c r="OG129" s="28"/>
      <c r="OH129" s="29"/>
      <c r="OI129" s="29"/>
      <c r="OJ129" s="92"/>
      <c r="OK129" s="29"/>
      <c r="OL129" s="29"/>
      <c r="OM129" s="29"/>
      <c r="ON129" s="29"/>
      <c r="OO129" s="28"/>
      <c r="OP129" s="29"/>
      <c r="OQ129" s="28"/>
      <c r="OR129" s="29"/>
      <c r="OS129" s="28"/>
      <c r="OT129" s="29"/>
      <c r="OU129" s="28"/>
      <c r="OV129" s="29"/>
      <c r="OW129" s="28"/>
      <c r="OX129" s="29"/>
      <c r="OY129" s="175"/>
    </row>
    <row r="130" spans="1:415" s="63" customFormat="1" ht="12.75" hidden="1" outlineLevel="2" x14ac:dyDescent="0.2">
      <c r="A130" s="137"/>
      <c r="B130" s="138"/>
      <c r="C130" s="139"/>
      <c r="D130" s="78"/>
      <c r="E130" s="78"/>
      <c r="F130" s="212"/>
      <c r="G130" s="69"/>
      <c r="H130" s="86"/>
      <c r="I130" s="94" t="s">
        <v>87</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5"/>
      <c r="OF130" s="28"/>
      <c r="OG130" s="28"/>
      <c r="OH130" s="29"/>
      <c r="OI130" s="29"/>
      <c r="OJ130" s="92"/>
      <c r="OK130" s="29"/>
      <c r="OL130" s="29"/>
      <c r="OM130" s="29"/>
      <c r="ON130" s="29"/>
      <c r="OO130" s="28"/>
      <c r="OP130" s="29"/>
      <c r="OQ130" s="28"/>
      <c r="OR130" s="29"/>
      <c r="OS130" s="28"/>
      <c r="OT130" s="29"/>
      <c r="OU130" s="28"/>
      <c r="OV130" s="29"/>
      <c r="OW130" s="28"/>
      <c r="OX130" s="29"/>
      <c r="OY130" s="175"/>
    </row>
    <row r="131" spans="1:415" s="63" customFormat="1" ht="12.75" hidden="1" outlineLevel="2" x14ac:dyDescent="0.2">
      <c r="A131" s="137"/>
      <c r="B131" s="138"/>
      <c r="C131" s="139"/>
      <c r="D131" s="78"/>
      <c r="E131" s="78"/>
      <c r="F131" s="212"/>
      <c r="G131" s="69"/>
      <c r="H131" s="86"/>
      <c r="I131" s="94" t="s">
        <v>87</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5"/>
      <c r="OF131" s="28"/>
      <c r="OG131" s="28"/>
      <c r="OH131" s="29"/>
      <c r="OI131" s="29"/>
      <c r="OJ131" s="92"/>
      <c r="OK131" s="29"/>
      <c r="OL131" s="29"/>
      <c r="OM131" s="29"/>
      <c r="ON131" s="29"/>
      <c r="OO131" s="28"/>
      <c r="OP131" s="29"/>
      <c r="OQ131" s="28"/>
      <c r="OR131" s="29"/>
      <c r="OS131" s="28"/>
      <c r="OT131" s="29"/>
      <c r="OU131" s="28"/>
      <c r="OV131" s="29"/>
      <c r="OW131" s="28"/>
      <c r="OX131" s="29"/>
      <c r="OY131" s="175"/>
    </row>
    <row r="132" spans="1:415" ht="12.75" collapsed="1" x14ac:dyDescent="0.2">
      <c r="A132" s="135" t="s">
        <v>137</v>
      </c>
      <c r="B132" s="55" t="s">
        <v>246</v>
      </c>
      <c r="C132" s="136" t="s">
        <v>19</v>
      </c>
      <c r="D132" s="93">
        <v>0</v>
      </c>
      <c r="E132" s="26">
        <f>D132</f>
        <v>0</v>
      </c>
      <c r="F132" s="219"/>
      <c r="G132" s="27">
        <f t="shared" ref="G132" si="736">ROUND(ROUND(D132,3)*$F132,2)</f>
        <v>0</v>
      </c>
      <c r="H132" s="85">
        <f t="shared" ref="H132" si="737">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5"/>
      <c r="OF132" s="28">
        <f t="shared" ref="OF132" si="738">OK132+OM132+OO132+OQ132+OS132+OU132+OW132</f>
        <v>0</v>
      </c>
      <c r="OG132" s="28">
        <f t="shared" ref="OG132" si="739">OL132+ON132+OP132+OR132+OT132+OV132+OX132</f>
        <v>0</v>
      </c>
      <c r="OH132" s="29">
        <f>D132-OF132</f>
        <v>0</v>
      </c>
      <c r="OI132" s="29">
        <f>G132-OG132</f>
        <v>0</v>
      </c>
      <c r="OJ132" s="92" t="str">
        <f>J132</f>
        <v>kompl.</v>
      </c>
      <c r="OK132" s="210"/>
      <c r="OL132" s="29">
        <f>OK132*F132</f>
        <v>0</v>
      </c>
      <c r="OM132" s="210"/>
      <c r="ON132" s="29">
        <f>OM132*F132</f>
        <v>0</v>
      </c>
      <c r="OO132" s="211"/>
      <c r="OP132" s="29">
        <f>OO132*F132</f>
        <v>0</v>
      </c>
      <c r="OQ132" s="211"/>
      <c r="OR132" s="29">
        <f>OQ132*F132</f>
        <v>0</v>
      </c>
      <c r="OS132" s="211"/>
      <c r="OT132" s="29">
        <f>OS132*F132</f>
        <v>0</v>
      </c>
      <c r="OU132" s="211"/>
      <c r="OV132" s="29">
        <f>OU132*F132</f>
        <v>0</v>
      </c>
      <c r="OW132" s="211"/>
      <c r="OX132" s="29">
        <f>OW132*F132</f>
        <v>0</v>
      </c>
      <c r="OY132" s="175"/>
    </row>
    <row r="133" spans="1:415" s="63" customFormat="1" ht="12.75" hidden="1" outlineLevel="1" x14ac:dyDescent="0.2">
      <c r="A133" s="137"/>
      <c r="B133" s="138"/>
      <c r="C133" s="139"/>
      <c r="D133" s="78"/>
      <c r="E133" s="78"/>
      <c r="F133" s="212"/>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5"/>
      <c r="OF133" s="28"/>
      <c r="OG133" s="28"/>
      <c r="OH133" s="29"/>
      <c r="OI133" s="29"/>
      <c r="OJ133" s="92"/>
      <c r="OK133" s="29"/>
      <c r="OL133" s="29"/>
      <c r="OM133" s="29"/>
      <c r="ON133" s="29"/>
      <c r="OO133" s="28"/>
      <c r="OP133" s="29"/>
      <c r="OQ133" s="28"/>
      <c r="OR133" s="29"/>
      <c r="OS133" s="28"/>
      <c r="OT133" s="29"/>
      <c r="OU133" s="28"/>
      <c r="OV133" s="29"/>
      <c r="OW133" s="28"/>
      <c r="OX133" s="29"/>
      <c r="OY133" s="175"/>
    </row>
    <row r="134" spans="1:415" s="63" customFormat="1" ht="12.75" hidden="1" outlineLevel="2" x14ac:dyDescent="0.2">
      <c r="A134" s="137"/>
      <c r="B134" s="138"/>
      <c r="C134" s="139"/>
      <c r="D134" s="78"/>
      <c r="E134" s="78"/>
      <c r="F134" s="212"/>
      <c r="G134" s="69"/>
      <c r="H134" s="86"/>
      <c r="I134" s="94" t="s">
        <v>87</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5"/>
      <c r="OF134" s="28"/>
      <c r="OG134" s="28"/>
      <c r="OH134" s="29"/>
      <c r="OI134" s="29"/>
      <c r="OJ134" s="92"/>
      <c r="OK134" s="29"/>
      <c r="OL134" s="29"/>
      <c r="OM134" s="29"/>
      <c r="ON134" s="29"/>
      <c r="OO134" s="28"/>
      <c r="OP134" s="29"/>
      <c r="OQ134" s="28"/>
      <c r="OR134" s="29"/>
      <c r="OS134" s="28"/>
      <c r="OT134" s="29"/>
      <c r="OU134" s="28"/>
      <c r="OV134" s="29"/>
      <c r="OW134" s="28"/>
      <c r="OX134" s="29"/>
      <c r="OY134" s="175"/>
    </row>
    <row r="135" spans="1:415" s="63" customFormat="1" ht="12.75" hidden="1" outlineLevel="2" x14ac:dyDescent="0.2">
      <c r="A135" s="137"/>
      <c r="B135" s="138"/>
      <c r="C135" s="139"/>
      <c r="D135" s="78"/>
      <c r="E135" s="78"/>
      <c r="F135" s="212"/>
      <c r="G135" s="69"/>
      <c r="H135" s="86"/>
      <c r="I135" s="94" t="s">
        <v>87</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5"/>
      <c r="OF135" s="28"/>
      <c r="OG135" s="28"/>
      <c r="OH135" s="29"/>
      <c r="OI135" s="29"/>
      <c r="OJ135" s="92"/>
      <c r="OK135" s="29"/>
      <c r="OL135" s="29"/>
      <c r="OM135" s="29"/>
      <c r="ON135" s="29"/>
      <c r="OO135" s="28"/>
      <c r="OP135" s="29"/>
      <c r="OQ135" s="28"/>
      <c r="OR135" s="29"/>
      <c r="OS135" s="28"/>
      <c r="OT135" s="29"/>
      <c r="OU135" s="28"/>
      <c r="OV135" s="29"/>
      <c r="OW135" s="28"/>
      <c r="OX135" s="29"/>
      <c r="OY135" s="175"/>
    </row>
    <row r="136" spans="1:415" ht="12.75" collapsed="1" x14ac:dyDescent="0.2">
      <c r="A136" s="135" t="s">
        <v>138</v>
      </c>
      <c r="B136" s="55" t="s">
        <v>44</v>
      </c>
      <c r="C136" s="136" t="s">
        <v>19</v>
      </c>
      <c r="D136" s="93">
        <v>0</v>
      </c>
      <c r="E136" s="26">
        <f>D136</f>
        <v>0</v>
      </c>
      <c r="F136" s="219"/>
      <c r="G136" s="27">
        <f t="shared" ref="G136" si="740">ROUND(ROUND(D136,3)*$F136,2)</f>
        <v>0</v>
      </c>
      <c r="H136" s="85">
        <f t="shared" ref="H136" si="741">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5"/>
      <c r="OF136" s="28">
        <f t="shared" ref="OF136" si="742">OK136+OM136+OO136+OQ136+OS136+OU136+OW136</f>
        <v>0</v>
      </c>
      <c r="OG136" s="28">
        <f t="shared" ref="OG136" si="743">OL136+ON136+OP136+OR136+OT136+OV136+OX136</f>
        <v>0</v>
      </c>
      <c r="OH136" s="29">
        <f>D136-OF136</f>
        <v>0</v>
      </c>
      <c r="OI136" s="29">
        <f>G136-OG136</f>
        <v>0</v>
      </c>
      <c r="OJ136" s="92" t="str">
        <f>J136</f>
        <v>kompl.</v>
      </c>
      <c r="OK136" s="210"/>
      <c r="OL136" s="29">
        <f>OK136*F136</f>
        <v>0</v>
      </c>
      <c r="OM136" s="210"/>
      <c r="ON136" s="29">
        <f>OM136*F136</f>
        <v>0</v>
      </c>
      <c r="OO136" s="211"/>
      <c r="OP136" s="29">
        <f>OO136*F136</f>
        <v>0</v>
      </c>
      <c r="OQ136" s="211"/>
      <c r="OR136" s="29">
        <f>OQ136*F136</f>
        <v>0</v>
      </c>
      <c r="OS136" s="211"/>
      <c r="OT136" s="29">
        <f>OS136*F136</f>
        <v>0</v>
      </c>
      <c r="OU136" s="211"/>
      <c r="OV136" s="29">
        <f>OU136*F136</f>
        <v>0</v>
      </c>
      <c r="OW136" s="211"/>
      <c r="OX136" s="29">
        <f>OW136*F136</f>
        <v>0</v>
      </c>
      <c r="OY136" s="175"/>
    </row>
    <row r="137" spans="1:415" s="63" customFormat="1" ht="12.75" hidden="1" outlineLevel="1" x14ac:dyDescent="0.2">
      <c r="A137" s="137"/>
      <c r="B137" s="138"/>
      <c r="C137" s="139"/>
      <c r="D137" s="78"/>
      <c r="E137" s="78"/>
      <c r="F137" s="212"/>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5"/>
      <c r="OF137" s="28"/>
      <c r="OG137" s="28"/>
      <c r="OH137" s="29"/>
      <c r="OI137" s="29"/>
      <c r="OJ137" s="92"/>
      <c r="OK137" s="29"/>
      <c r="OL137" s="29"/>
      <c r="OM137" s="29"/>
      <c r="ON137" s="29"/>
      <c r="OO137" s="28"/>
      <c r="OP137" s="29"/>
      <c r="OQ137" s="28"/>
      <c r="OR137" s="29"/>
      <c r="OS137" s="28"/>
      <c r="OT137" s="29"/>
      <c r="OU137" s="28"/>
      <c r="OV137" s="29"/>
      <c r="OW137" s="28"/>
      <c r="OX137" s="29"/>
      <c r="OY137" s="175"/>
    </row>
    <row r="138" spans="1:415" s="63" customFormat="1" ht="12.75" hidden="1" outlineLevel="2" x14ac:dyDescent="0.2">
      <c r="A138" s="137"/>
      <c r="B138" s="138"/>
      <c r="C138" s="139"/>
      <c r="D138" s="78"/>
      <c r="E138" s="78"/>
      <c r="F138" s="212"/>
      <c r="G138" s="69"/>
      <c r="H138" s="86"/>
      <c r="I138" s="94" t="s">
        <v>87</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5"/>
      <c r="OF138" s="28"/>
      <c r="OG138" s="28"/>
      <c r="OH138" s="29"/>
      <c r="OI138" s="29"/>
      <c r="OJ138" s="92"/>
      <c r="OK138" s="29"/>
      <c r="OL138" s="29"/>
      <c r="OM138" s="29"/>
      <c r="ON138" s="29"/>
      <c r="OO138" s="28"/>
      <c r="OP138" s="29"/>
      <c r="OQ138" s="28"/>
      <c r="OR138" s="29"/>
      <c r="OS138" s="28"/>
      <c r="OT138" s="29"/>
      <c r="OU138" s="28"/>
      <c r="OV138" s="29"/>
      <c r="OW138" s="28"/>
      <c r="OX138" s="29"/>
      <c r="OY138" s="175"/>
    </row>
    <row r="139" spans="1:415" s="63" customFormat="1" ht="12.75" hidden="1" outlineLevel="2" x14ac:dyDescent="0.2">
      <c r="A139" s="137"/>
      <c r="B139" s="138"/>
      <c r="C139" s="139"/>
      <c r="D139" s="78"/>
      <c r="E139" s="78"/>
      <c r="F139" s="212"/>
      <c r="G139" s="69"/>
      <c r="H139" s="86"/>
      <c r="I139" s="94" t="s">
        <v>87</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5"/>
      <c r="OF139" s="28"/>
      <c r="OG139" s="28"/>
      <c r="OH139" s="29"/>
      <c r="OI139" s="29"/>
      <c r="OJ139" s="92"/>
      <c r="OK139" s="29"/>
      <c r="OL139" s="29"/>
      <c r="OM139" s="29"/>
      <c r="ON139" s="29"/>
      <c r="OO139" s="28"/>
      <c r="OP139" s="29"/>
      <c r="OQ139" s="28"/>
      <c r="OR139" s="29"/>
      <c r="OS139" s="28"/>
      <c r="OT139" s="29"/>
      <c r="OU139" s="28"/>
      <c r="OV139" s="29"/>
      <c r="OW139" s="28"/>
      <c r="OX139" s="29"/>
      <c r="OY139" s="175"/>
    </row>
    <row r="140" spans="1:415" ht="12.75" collapsed="1" x14ac:dyDescent="0.2">
      <c r="A140" s="148" t="s">
        <v>45</v>
      </c>
      <c r="B140" s="164" t="s">
        <v>46</v>
      </c>
      <c r="C140" s="164"/>
      <c r="D140" s="165"/>
      <c r="E140" s="165"/>
      <c r="F140" s="166"/>
      <c r="G140" s="165"/>
      <c r="H140" s="167"/>
      <c r="I140" s="153"/>
      <c r="J140" s="150"/>
      <c r="K140" s="154"/>
      <c r="L140" s="154"/>
      <c r="M140" s="154"/>
      <c r="N140" s="154"/>
      <c r="O140" s="154"/>
      <c r="P140" s="154"/>
      <c r="Q140" s="154"/>
      <c r="R140" s="154"/>
      <c r="S140" s="154"/>
      <c r="T140" s="154"/>
      <c r="U140" s="154"/>
      <c r="V140" s="154"/>
      <c r="W140" s="154"/>
      <c r="X140" s="154"/>
      <c r="Y140" s="154"/>
      <c r="Z140" s="154"/>
      <c r="AA140" s="155"/>
      <c r="AB140" s="154"/>
      <c r="AC140" s="155"/>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5"/>
      <c r="OF140" s="150"/>
      <c r="OG140" s="150"/>
      <c r="OH140" s="150"/>
      <c r="OI140" s="150"/>
      <c r="OJ140" s="179"/>
      <c r="OK140" s="150"/>
      <c r="OL140" s="150"/>
      <c r="OM140" s="150"/>
      <c r="ON140" s="150"/>
      <c r="OO140" s="150"/>
      <c r="OP140" s="150"/>
      <c r="OQ140" s="150"/>
      <c r="OR140" s="150"/>
      <c r="OS140" s="150"/>
      <c r="OT140" s="150"/>
      <c r="OU140" s="150"/>
      <c r="OV140" s="150"/>
      <c r="OW140" s="150"/>
      <c r="OX140" s="150"/>
      <c r="OY140" s="175"/>
    </row>
    <row r="141" spans="1:415" ht="25.5" x14ac:dyDescent="0.2">
      <c r="A141" s="135" t="s">
        <v>139</v>
      </c>
      <c r="B141" s="55" t="s">
        <v>247</v>
      </c>
      <c r="C141" s="136" t="s">
        <v>29</v>
      </c>
      <c r="D141" s="93">
        <v>0</v>
      </c>
      <c r="E141" s="26">
        <f t="shared" ref="E141" si="768">D141</f>
        <v>0</v>
      </c>
      <c r="F141" s="219"/>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5"/>
      <c r="OF141" s="28">
        <f t="shared" ref="OF141" si="783">OK141+OM141+OO141+OQ141+OS141+OU141+OW141</f>
        <v>0</v>
      </c>
      <c r="OG141" s="28">
        <f t="shared" ref="OG141" si="784">OL141+ON141+OP141+OR141+OT141+OV141+OX141</f>
        <v>0</v>
      </c>
      <c r="OH141" s="29">
        <f>D141-OF141</f>
        <v>0</v>
      </c>
      <c r="OI141" s="29">
        <f>G141-OG141</f>
        <v>0</v>
      </c>
      <c r="OJ141" s="92" t="str">
        <f>J141</f>
        <v>vnt.</v>
      </c>
      <c r="OK141" s="210"/>
      <c r="OL141" s="29">
        <f>OK141*F141</f>
        <v>0</v>
      </c>
      <c r="OM141" s="210"/>
      <c r="ON141" s="29">
        <f>OM141*F141</f>
        <v>0</v>
      </c>
      <c r="OO141" s="211"/>
      <c r="OP141" s="29">
        <f>OO141*F141</f>
        <v>0</v>
      </c>
      <c r="OQ141" s="211"/>
      <c r="OR141" s="29">
        <f>OQ141*F141</f>
        <v>0</v>
      </c>
      <c r="OS141" s="211"/>
      <c r="OT141" s="29">
        <f>OS141*F141</f>
        <v>0</v>
      </c>
      <c r="OU141" s="211"/>
      <c r="OV141" s="29">
        <f>OU141*F141</f>
        <v>0</v>
      </c>
      <c r="OW141" s="211"/>
      <c r="OX141" s="29">
        <f>OW141*F141</f>
        <v>0</v>
      </c>
      <c r="OY141" s="175"/>
    </row>
    <row r="142" spans="1:415" s="63" customFormat="1" ht="25.5" hidden="1" outlineLevel="1" x14ac:dyDescent="0.2">
      <c r="A142" s="137"/>
      <c r="B142" s="138"/>
      <c r="C142" s="139"/>
      <c r="D142" s="78"/>
      <c r="E142" s="78"/>
      <c r="F142" s="212"/>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5"/>
      <c r="OF142" s="28"/>
      <c r="OG142" s="28"/>
      <c r="OH142" s="29"/>
      <c r="OI142" s="29"/>
      <c r="OJ142" s="92"/>
      <c r="OK142" s="29"/>
      <c r="OL142" s="29"/>
      <c r="OM142" s="29"/>
      <c r="ON142" s="29"/>
      <c r="OO142" s="28"/>
      <c r="OP142" s="29"/>
      <c r="OQ142" s="28"/>
      <c r="OR142" s="29"/>
      <c r="OS142" s="28"/>
      <c r="OT142" s="29"/>
      <c r="OU142" s="28"/>
      <c r="OV142" s="29"/>
      <c r="OW142" s="28"/>
      <c r="OX142" s="29"/>
      <c r="OY142" s="175"/>
    </row>
    <row r="143" spans="1:415" s="63" customFormat="1" ht="12.75" hidden="1" outlineLevel="2" x14ac:dyDescent="0.2">
      <c r="A143" s="137"/>
      <c r="B143" s="138"/>
      <c r="C143" s="139"/>
      <c r="D143" s="78"/>
      <c r="E143" s="78"/>
      <c r="F143" s="212"/>
      <c r="G143" s="69"/>
      <c r="H143" s="86"/>
      <c r="I143" s="94" t="s">
        <v>87</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5"/>
      <c r="OF143" s="28"/>
      <c r="OG143" s="28"/>
      <c r="OH143" s="29"/>
      <c r="OI143" s="29"/>
      <c r="OJ143" s="92"/>
      <c r="OK143" s="29"/>
      <c r="OL143" s="29"/>
      <c r="OM143" s="29"/>
      <c r="ON143" s="29"/>
      <c r="OO143" s="28"/>
      <c r="OP143" s="29"/>
      <c r="OQ143" s="28"/>
      <c r="OR143" s="29"/>
      <c r="OS143" s="28"/>
      <c r="OT143" s="29"/>
      <c r="OU143" s="28"/>
      <c r="OV143" s="29"/>
      <c r="OW143" s="28"/>
      <c r="OX143" s="29"/>
      <c r="OY143" s="175"/>
    </row>
    <row r="144" spans="1:415" s="63" customFormat="1" ht="12.75" hidden="1" outlineLevel="2" x14ac:dyDescent="0.2">
      <c r="A144" s="137"/>
      <c r="B144" s="138"/>
      <c r="C144" s="139"/>
      <c r="D144" s="78"/>
      <c r="E144" s="78"/>
      <c r="F144" s="212"/>
      <c r="G144" s="69"/>
      <c r="H144" s="86"/>
      <c r="I144" s="94" t="s">
        <v>87</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5"/>
      <c r="OF144" s="28"/>
      <c r="OG144" s="28"/>
      <c r="OH144" s="29"/>
      <c r="OI144" s="29"/>
      <c r="OJ144" s="92"/>
      <c r="OK144" s="29"/>
      <c r="OL144" s="29"/>
      <c r="OM144" s="29"/>
      <c r="ON144" s="29"/>
      <c r="OO144" s="28"/>
      <c r="OP144" s="29"/>
      <c r="OQ144" s="28"/>
      <c r="OR144" s="29"/>
      <c r="OS144" s="28"/>
      <c r="OT144" s="29"/>
      <c r="OU144" s="28"/>
      <c r="OV144" s="29"/>
      <c r="OW144" s="28"/>
      <c r="OX144" s="29"/>
      <c r="OY144" s="175"/>
    </row>
    <row r="145" spans="1:415" ht="25.5" collapsed="1" x14ac:dyDescent="0.2">
      <c r="A145" s="135" t="s">
        <v>140</v>
      </c>
      <c r="B145" s="55" t="s">
        <v>248</v>
      </c>
      <c r="C145" s="136" t="s">
        <v>19</v>
      </c>
      <c r="D145" s="93">
        <v>0</v>
      </c>
      <c r="E145" s="26">
        <f>D145</f>
        <v>0</v>
      </c>
      <c r="F145" s="219"/>
      <c r="G145" s="27">
        <f t="shared" ref="G145" si="797">ROUND(ROUND(D145,3)*$F145,2)</f>
        <v>0</v>
      </c>
      <c r="H145" s="85">
        <f t="shared" ref="H145" si="798">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5"/>
      <c r="OF145" s="28">
        <f t="shared" ref="OF145" si="799">OK145+OM145+OO145+OQ145+OS145+OU145+OW145</f>
        <v>0</v>
      </c>
      <c r="OG145" s="28">
        <f t="shared" ref="OG145" si="800">OL145+ON145+OP145+OR145+OT145+OV145+OX145</f>
        <v>0</v>
      </c>
      <c r="OH145" s="29">
        <f>D145-OF145</f>
        <v>0</v>
      </c>
      <c r="OI145" s="29">
        <f>G145-OG145</f>
        <v>0</v>
      </c>
      <c r="OJ145" s="92" t="str">
        <f>J145</f>
        <v>kompl.</v>
      </c>
      <c r="OK145" s="210"/>
      <c r="OL145" s="29">
        <f>OK145*F145</f>
        <v>0</v>
      </c>
      <c r="OM145" s="210"/>
      <c r="ON145" s="29">
        <f>OM145*F145</f>
        <v>0</v>
      </c>
      <c r="OO145" s="211"/>
      <c r="OP145" s="29">
        <f>OO145*F145</f>
        <v>0</v>
      </c>
      <c r="OQ145" s="211"/>
      <c r="OR145" s="29">
        <f>OQ145*F145</f>
        <v>0</v>
      </c>
      <c r="OS145" s="211"/>
      <c r="OT145" s="29">
        <f>OS145*F145</f>
        <v>0</v>
      </c>
      <c r="OU145" s="211"/>
      <c r="OV145" s="29">
        <f>OU145*F145</f>
        <v>0</v>
      </c>
      <c r="OW145" s="211"/>
      <c r="OX145" s="29">
        <f>OW145*F145</f>
        <v>0</v>
      </c>
      <c r="OY145" s="175"/>
    </row>
    <row r="146" spans="1:415" s="63" customFormat="1" ht="25.5" hidden="1" outlineLevel="1" x14ac:dyDescent="0.2">
      <c r="A146" s="137"/>
      <c r="B146" s="138"/>
      <c r="C146" s="139"/>
      <c r="D146" s="78"/>
      <c r="E146" s="78"/>
      <c r="F146" s="212"/>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5"/>
      <c r="OF146" s="28"/>
      <c r="OG146" s="28"/>
      <c r="OH146" s="29"/>
      <c r="OI146" s="29"/>
      <c r="OJ146" s="92"/>
      <c r="OK146" s="29"/>
      <c r="OL146" s="29"/>
      <c r="OM146" s="29"/>
      <c r="ON146" s="29"/>
      <c r="OO146" s="28"/>
      <c r="OP146" s="29"/>
      <c r="OQ146" s="28"/>
      <c r="OR146" s="29"/>
      <c r="OS146" s="28"/>
      <c r="OT146" s="29"/>
      <c r="OU146" s="28"/>
      <c r="OV146" s="29"/>
      <c r="OW146" s="28"/>
      <c r="OX146" s="29"/>
      <c r="OY146" s="175"/>
    </row>
    <row r="147" spans="1:415" s="63" customFormat="1" ht="12.75" hidden="1" outlineLevel="2" x14ac:dyDescent="0.2">
      <c r="A147" s="137"/>
      <c r="B147" s="138"/>
      <c r="C147" s="139"/>
      <c r="D147" s="78"/>
      <c r="E147" s="78"/>
      <c r="F147" s="212"/>
      <c r="G147" s="69"/>
      <c r="H147" s="86"/>
      <c r="I147" s="94" t="s">
        <v>87</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5"/>
      <c r="OF147" s="28"/>
      <c r="OG147" s="28"/>
      <c r="OH147" s="29"/>
      <c r="OI147" s="29"/>
      <c r="OJ147" s="92"/>
      <c r="OK147" s="29"/>
      <c r="OL147" s="29"/>
      <c r="OM147" s="29"/>
      <c r="ON147" s="29"/>
      <c r="OO147" s="28"/>
      <c r="OP147" s="29"/>
      <c r="OQ147" s="28"/>
      <c r="OR147" s="29"/>
      <c r="OS147" s="28"/>
      <c r="OT147" s="29"/>
      <c r="OU147" s="28"/>
      <c r="OV147" s="29"/>
      <c r="OW147" s="28"/>
      <c r="OX147" s="29"/>
      <c r="OY147" s="175"/>
    </row>
    <row r="148" spans="1:415" s="63" customFormat="1" ht="12.75" hidden="1" outlineLevel="2" x14ac:dyDescent="0.2">
      <c r="A148" s="137"/>
      <c r="B148" s="138"/>
      <c r="C148" s="139"/>
      <c r="D148" s="78"/>
      <c r="E148" s="78"/>
      <c r="F148" s="212"/>
      <c r="G148" s="69"/>
      <c r="H148" s="86"/>
      <c r="I148" s="94" t="s">
        <v>87</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5"/>
      <c r="OF148" s="28"/>
      <c r="OG148" s="28"/>
      <c r="OH148" s="29"/>
      <c r="OI148" s="29"/>
      <c r="OJ148" s="92"/>
      <c r="OK148" s="29"/>
      <c r="OL148" s="29"/>
      <c r="OM148" s="29"/>
      <c r="ON148" s="29"/>
      <c r="OO148" s="28"/>
      <c r="OP148" s="29"/>
      <c r="OQ148" s="28"/>
      <c r="OR148" s="29"/>
      <c r="OS148" s="28"/>
      <c r="OT148" s="29"/>
      <c r="OU148" s="28"/>
      <c r="OV148" s="29"/>
      <c r="OW148" s="28"/>
      <c r="OX148" s="29"/>
      <c r="OY148" s="175"/>
    </row>
    <row r="149" spans="1:415" ht="25.5" collapsed="1" x14ac:dyDescent="0.2">
      <c r="A149" s="135" t="s">
        <v>141</v>
      </c>
      <c r="B149" s="55" t="s">
        <v>92</v>
      </c>
      <c r="C149" s="136" t="s">
        <v>19</v>
      </c>
      <c r="D149" s="93">
        <v>0</v>
      </c>
      <c r="E149" s="26">
        <f>D149</f>
        <v>0</v>
      </c>
      <c r="F149" s="219"/>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5"/>
      <c r="OF149" s="28">
        <f t="shared" ref="OF149" si="803">OK149+OM149+OO149+OQ149+OS149+OU149+OW149</f>
        <v>0</v>
      </c>
      <c r="OG149" s="28">
        <f t="shared" ref="OG149" si="804">OL149+ON149+OP149+OR149+OT149+OV149+OX149</f>
        <v>0</v>
      </c>
      <c r="OH149" s="29">
        <f>D149-OF149</f>
        <v>0</v>
      </c>
      <c r="OI149" s="29">
        <f>G149-OG149</f>
        <v>0</v>
      </c>
      <c r="OJ149" s="92" t="str">
        <f>J149</f>
        <v>kompl.</v>
      </c>
      <c r="OK149" s="210"/>
      <c r="OL149" s="29">
        <f>OK149*F149</f>
        <v>0</v>
      </c>
      <c r="OM149" s="210"/>
      <c r="ON149" s="29">
        <f>OM149*F149</f>
        <v>0</v>
      </c>
      <c r="OO149" s="211"/>
      <c r="OP149" s="29">
        <f>OO149*F149</f>
        <v>0</v>
      </c>
      <c r="OQ149" s="211"/>
      <c r="OR149" s="29">
        <f>OQ149*F149</f>
        <v>0</v>
      </c>
      <c r="OS149" s="211"/>
      <c r="OT149" s="29">
        <f>OS149*F149</f>
        <v>0</v>
      </c>
      <c r="OU149" s="211"/>
      <c r="OV149" s="29">
        <f>OU149*F149</f>
        <v>0</v>
      </c>
      <c r="OW149" s="211"/>
      <c r="OX149" s="29">
        <f>OW149*F149</f>
        <v>0</v>
      </c>
      <c r="OY149" s="175"/>
    </row>
    <row r="150" spans="1:415" s="63" customFormat="1" ht="12.75" hidden="1" outlineLevel="1" x14ac:dyDescent="0.2">
      <c r="A150" s="137"/>
      <c r="B150" s="138"/>
      <c r="C150" s="139"/>
      <c r="D150" s="78"/>
      <c r="E150" s="78"/>
      <c r="F150" s="212"/>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5"/>
      <c r="OF150" s="28"/>
      <c r="OG150" s="28"/>
      <c r="OH150" s="29"/>
      <c r="OI150" s="29"/>
      <c r="OJ150" s="92"/>
      <c r="OK150" s="29"/>
      <c r="OL150" s="29"/>
      <c r="OM150" s="29"/>
      <c r="ON150" s="29"/>
      <c r="OO150" s="28"/>
      <c r="OP150" s="29"/>
      <c r="OQ150" s="28"/>
      <c r="OR150" s="29"/>
      <c r="OS150" s="28"/>
      <c r="OT150" s="29"/>
      <c r="OU150" s="28"/>
      <c r="OV150" s="29"/>
      <c r="OW150" s="28"/>
      <c r="OX150" s="29"/>
      <c r="OY150" s="175"/>
    </row>
    <row r="151" spans="1:415" s="63" customFormat="1" ht="12.75" hidden="1" outlineLevel="2" x14ac:dyDescent="0.2">
      <c r="A151" s="137"/>
      <c r="B151" s="138"/>
      <c r="C151" s="139"/>
      <c r="D151" s="78"/>
      <c r="E151" s="78"/>
      <c r="F151" s="212"/>
      <c r="G151" s="69"/>
      <c r="H151" s="86"/>
      <c r="I151" s="94" t="s">
        <v>87</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5"/>
      <c r="OF151" s="28"/>
      <c r="OG151" s="28"/>
      <c r="OH151" s="29"/>
      <c r="OI151" s="29"/>
      <c r="OJ151" s="92"/>
      <c r="OK151" s="29"/>
      <c r="OL151" s="29"/>
      <c r="OM151" s="29"/>
      <c r="ON151" s="29"/>
      <c r="OO151" s="28"/>
      <c r="OP151" s="29"/>
      <c r="OQ151" s="28"/>
      <c r="OR151" s="29"/>
      <c r="OS151" s="28"/>
      <c r="OT151" s="29"/>
      <c r="OU151" s="28"/>
      <c r="OV151" s="29"/>
      <c r="OW151" s="28"/>
      <c r="OX151" s="29"/>
      <c r="OY151" s="175"/>
    </row>
    <row r="152" spans="1:415" s="63" customFormat="1" ht="12.75" hidden="1" outlineLevel="2" x14ac:dyDescent="0.2">
      <c r="A152" s="137"/>
      <c r="B152" s="138"/>
      <c r="C152" s="139"/>
      <c r="D152" s="78"/>
      <c r="E152" s="78"/>
      <c r="F152" s="212"/>
      <c r="G152" s="69"/>
      <c r="H152" s="86"/>
      <c r="I152" s="94" t="s">
        <v>87</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5"/>
      <c r="OF152" s="28"/>
      <c r="OG152" s="28"/>
      <c r="OH152" s="29"/>
      <c r="OI152" s="29"/>
      <c r="OJ152" s="92"/>
      <c r="OK152" s="29"/>
      <c r="OL152" s="29"/>
      <c r="OM152" s="29"/>
      <c r="ON152" s="29"/>
      <c r="OO152" s="28"/>
      <c r="OP152" s="29"/>
      <c r="OQ152" s="28"/>
      <c r="OR152" s="29"/>
      <c r="OS152" s="28"/>
      <c r="OT152" s="29"/>
      <c r="OU152" s="28"/>
      <c r="OV152" s="29"/>
      <c r="OW152" s="28"/>
      <c r="OX152" s="29"/>
      <c r="OY152" s="175"/>
    </row>
    <row r="153" spans="1:415" ht="25.5" collapsed="1" x14ac:dyDescent="0.2">
      <c r="A153" s="135" t="s">
        <v>142</v>
      </c>
      <c r="B153" s="55" t="s">
        <v>126</v>
      </c>
      <c r="C153" s="136" t="s">
        <v>19</v>
      </c>
      <c r="D153" s="93">
        <v>0</v>
      </c>
      <c r="E153" s="26">
        <f>D153</f>
        <v>0</v>
      </c>
      <c r="F153" s="219"/>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5"/>
      <c r="OF153" s="28">
        <f t="shared" ref="OF153" si="807">OK153+OM153+OO153+OQ153+OS153+OU153+OW153</f>
        <v>0</v>
      </c>
      <c r="OG153" s="28">
        <f t="shared" ref="OG153" si="808">OL153+ON153+OP153+OR153+OT153+OV153+OX153</f>
        <v>0</v>
      </c>
      <c r="OH153" s="29">
        <f>D153-OF153</f>
        <v>0</v>
      </c>
      <c r="OI153" s="29">
        <f>G153-OG153</f>
        <v>0</v>
      </c>
      <c r="OJ153" s="92" t="str">
        <f>J153</f>
        <v>kompl.</v>
      </c>
      <c r="OK153" s="210"/>
      <c r="OL153" s="29">
        <f>OK153*F153</f>
        <v>0</v>
      </c>
      <c r="OM153" s="210"/>
      <c r="ON153" s="29">
        <f>OM153*F153</f>
        <v>0</v>
      </c>
      <c r="OO153" s="211"/>
      <c r="OP153" s="29">
        <f>OO153*F153</f>
        <v>0</v>
      </c>
      <c r="OQ153" s="211"/>
      <c r="OR153" s="29">
        <f>OQ153*F153</f>
        <v>0</v>
      </c>
      <c r="OS153" s="211"/>
      <c r="OT153" s="29">
        <f>OS153*F153</f>
        <v>0</v>
      </c>
      <c r="OU153" s="211"/>
      <c r="OV153" s="29">
        <f>OU153*F153</f>
        <v>0</v>
      </c>
      <c r="OW153" s="211"/>
      <c r="OX153" s="29">
        <f>OW153*F153</f>
        <v>0</v>
      </c>
      <c r="OY153" s="175"/>
    </row>
    <row r="154" spans="1:415" s="63" customFormat="1" ht="25.5" hidden="1" outlineLevel="1" x14ac:dyDescent="0.2">
      <c r="A154" s="137"/>
      <c r="B154" s="138"/>
      <c r="C154" s="139"/>
      <c r="D154" s="78"/>
      <c r="E154" s="78"/>
      <c r="F154" s="212"/>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5"/>
      <c r="OF154" s="28"/>
      <c r="OG154" s="28"/>
      <c r="OH154" s="29"/>
      <c r="OI154" s="29"/>
      <c r="OJ154" s="92"/>
      <c r="OK154" s="29"/>
      <c r="OL154" s="29"/>
      <c r="OM154" s="29"/>
      <c r="ON154" s="29"/>
      <c r="OO154" s="28"/>
      <c r="OP154" s="29"/>
      <c r="OQ154" s="28"/>
      <c r="OR154" s="29"/>
      <c r="OS154" s="28"/>
      <c r="OT154" s="29"/>
      <c r="OU154" s="28"/>
      <c r="OV154" s="29"/>
      <c r="OW154" s="28"/>
      <c r="OX154" s="29"/>
      <c r="OY154" s="175"/>
    </row>
    <row r="155" spans="1:415" s="63" customFormat="1" ht="12.75" hidden="1" outlineLevel="2" x14ac:dyDescent="0.2">
      <c r="A155" s="137"/>
      <c r="B155" s="138"/>
      <c r="C155" s="139"/>
      <c r="D155" s="78"/>
      <c r="E155" s="78"/>
      <c r="F155" s="212"/>
      <c r="G155" s="69"/>
      <c r="H155" s="86"/>
      <c r="I155" s="94" t="s">
        <v>87</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5"/>
      <c r="OF155" s="28"/>
      <c r="OG155" s="28"/>
      <c r="OH155" s="29"/>
      <c r="OI155" s="29"/>
      <c r="OJ155" s="92"/>
      <c r="OK155" s="29"/>
      <c r="OL155" s="29"/>
      <c r="OM155" s="29"/>
      <c r="ON155" s="29"/>
      <c r="OO155" s="28"/>
      <c r="OP155" s="29"/>
      <c r="OQ155" s="28"/>
      <c r="OR155" s="29"/>
      <c r="OS155" s="28"/>
      <c r="OT155" s="29"/>
      <c r="OU155" s="28"/>
      <c r="OV155" s="29"/>
      <c r="OW155" s="28"/>
      <c r="OX155" s="29"/>
      <c r="OY155" s="175"/>
    </row>
    <row r="156" spans="1:415" s="63" customFormat="1" ht="12.75" hidden="1" outlineLevel="2" x14ac:dyDescent="0.2">
      <c r="A156" s="137"/>
      <c r="B156" s="138"/>
      <c r="C156" s="139"/>
      <c r="D156" s="78"/>
      <c r="E156" s="78"/>
      <c r="F156" s="212"/>
      <c r="G156" s="69"/>
      <c r="H156" s="86"/>
      <c r="I156" s="94" t="s">
        <v>87</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5"/>
      <c r="OF156" s="28"/>
      <c r="OG156" s="28"/>
      <c r="OH156" s="29"/>
      <c r="OI156" s="29"/>
      <c r="OJ156" s="92"/>
      <c r="OK156" s="29"/>
      <c r="OL156" s="29"/>
      <c r="OM156" s="29"/>
      <c r="ON156" s="29"/>
      <c r="OO156" s="28"/>
      <c r="OP156" s="29"/>
      <c r="OQ156" s="28"/>
      <c r="OR156" s="29"/>
      <c r="OS156" s="28"/>
      <c r="OT156" s="29"/>
      <c r="OU156" s="28"/>
      <c r="OV156" s="29"/>
      <c r="OW156" s="28"/>
      <c r="OX156" s="29"/>
      <c r="OY156" s="175"/>
    </row>
    <row r="157" spans="1:415" ht="25.5" collapsed="1" x14ac:dyDescent="0.2">
      <c r="A157" s="135" t="s">
        <v>143</v>
      </c>
      <c r="B157" s="55" t="s">
        <v>47</v>
      </c>
      <c r="C157" s="136" t="s">
        <v>19</v>
      </c>
      <c r="D157" s="93">
        <v>0</v>
      </c>
      <c r="E157" s="26">
        <f>D157</f>
        <v>0</v>
      </c>
      <c r="F157" s="219"/>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5"/>
      <c r="OF157" s="28">
        <f t="shared" ref="OF157" si="835">OK157+OM157+OO157+OQ157+OS157+OU157+OW157</f>
        <v>0</v>
      </c>
      <c r="OG157" s="28">
        <f t="shared" ref="OG157" si="836">OL157+ON157+OP157+OR157+OT157+OV157+OX157</f>
        <v>0</v>
      </c>
      <c r="OH157" s="29">
        <f>D157-OF157</f>
        <v>0</v>
      </c>
      <c r="OI157" s="29">
        <f>G157-OG157</f>
        <v>0</v>
      </c>
      <c r="OJ157" s="92" t="str">
        <f>J157</f>
        <v>kompl.</v>
      </c>
      <c r="OK157" s="210"/>
      <c r="OL157" s="29">
        <f>OK157*F157</f>
        <v>0</v>
      </c>
      <c r="OM157" s="210"/>
      <c r="ON157" s="29">
        <f>OM157*F157</f>
        <v>0</v>
      </c>
      <c r="OO157" s="211"/>
      <c r="OP157" s="29">
        <f>OO157*F157</f>
        <v>0</v>
      </c>
      <c r="OQ157" s="211"/>
      <c r="OR157" s="29">
        <f>OQ157*F157</f>
        <v>0</v>
      </c>
      <c r="OS157" s="211"/>
      <c r="OT157" s="29">
        <f>OS157*F157</f>
        <v>0</v>
      </c>
      <c r="OU157" s="211"/>
      <c r="OV157" s="29">
        <f>OU157*F157</f>
        <v>0</v>
      </c>
      <c r="OW157" s="211"/>
      <c r="OX157" s="29">
        <f>OW157*F157</f>
        <v>0</v>
      </c>
      <c r="OY157" s="175"/>
    </row>
    <row r="158" spans="1:415" s="63" customFormat="1" ht="25.5" hidden="1" outlineLevel="1" x14ac:dyDescent="0.2">
      <c r="A158" s="137"/>
      <c r="B158" s="138"/>
      <c r="C158" s="139"/>
      <c r="D158" s="78"/>
      <c r="E158" s="78"/>
      <c r="F158" s="212"/>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5"/>
      <c r="OF158" s="28"/>
      <c r="OG158" s="28"/>
      <c r="OH158" s="29"/>
      <c r="OI158" s="29"/>
      <c r="OJ158" s="92"/>
      <c r="OK158" s="29"/>
      <c r="OL158" s="29"/>
      <c r="OM158" s="29"/>
      <c r="ON158" s="29"/>
      <c r="OO158" s="28"/>
      <c r="OP158" s="29"/>
      <c r="OQ158" s="28"/>
      <c r="OR158" s="29"/>
      <c r="OS158" s="28"/>
      <c r="OT158" s="29"/>
      <c r="OU158" s="28"/>
      <c r="OV158" s="29"/>
      <c r="OW158" s="28"/>
      <c r="OX158" s="29"/>
      <c r="OY158" s="175"/>
    </row>
    <row r="159" spans="1:415" s="63" customFormat="1" ht="12.75" hidden="1" outlineLevel="2" x14ac:dyDescent="0.2">
      <c r="A159" s="137"/>
      <c r="B159" s="138"/>
      <c r="C159" s="139"/>
      <c r="D159" s="78"/>
      <c r="E159" s="78"/>
      <c r="F159" s="212"/>
      <c r="G159" s="69"/>
      <c r="H159" s="86"/>
      <c r="I159" s="94" t="s">
        <v>87</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5"/>
      <c r="OF159" s="28"/>
      <c r="OG159" s="28"/>
      <c r="OH159" s="29"/>
      <c r="OI159" s="29"/>
      <c r="OJ159" s="92"/>
      <c r="OK159" s="29"/>
      <c r="OL159" s="29"/>
      <c r="OM159" s="29"/>
      <c r="ON159" s="29"/>
      <c r="OO159" s="28"/>
      <c r="OP159" s="29"/>
      <c r="OQ159" s="28"/>
      <c r="OR159" s="29"/>
      <c r="OS159" s="28"/>
      <c r="OT159" s="29"/>
      <c r="OU159" s="28"/>
      <c r="OV159" s="29"/>
      <c r="OW159" s="28"/>
      <c r="OX159" s="29"/>
      <c r="OY159" s="175"/>
    </row>
    <row r="160" spans="1:415" s="63" customFormat="1" ht="12.75" hidden="1" outlineLevel="2" x14ac:dyDescent="0.2">
      <c r="A160" s="137"/>
      <c r="B160" s="138"/>
      <c r="C160" s="139"/>
      <c r="D160" s="78"/>
      <c r="E160" s="78"/>
      <c r="F160" s="212"/>
      <c r="G160" s="69"/>
      <c r="H160" s="86"/>
      <c r="I160" s="94" t="s">
        <v>87</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5"/>
      <c r="OF160" s="28"/>
      <c r="OG160" s="28"/>
      <c r="OH160" s="29"/>
      <c r="OI160" s="29"/>
      <c r="OJ160" s="92"/>
      <c r="OK160" s="29"/>
      <c r="OL160" s="29"/>
      <c r="OM160" s="29"/>
      <c r="ON160" s="29"/>
      <c r="OO160" s="28"/>
      <c r="OP160" s="29"/>
      <c r="OQ160" s="28"/>
      <c r="OR160" s="29"/>
      <c r="OS160" s="28"/>
      <c r="OT160" s="29"/>
      <c r="OU160" s="28"/>
      <c r="OV160" s="29"/>
      <c r="OW160" s="28"/>
      <c r="OX160" s="29"/>
      <c r="OY160" s="175"/>
    </row>
    <row r="161" spans="1:415" ht="39.75" customHeight="1" collapsed="1" x14ac:dyDescent="0.2">
      <c r="A161" s="135" t="s">
        <v>144</v>
      </c>
      <c r="B161" s="55" t="s">
        <v>249</v>
      </c>
      <c r="C161" s="136" t="s">
        <v>19</v>
      </c>
      <c r="D161" s="93">
        <v>0</v>
      </c>
      <c r="E161" s="26">
        <f>D161</f>
        <v>0</v>
      </c>
      <c r="F161" s="219"/>
      <c r="G161" s="27">
        <f t="shared" ref="G161" si="849">ROUND(ROUND(D161,3)*$F161,2)</f>
        <v>0</v>
      </c>
      <c r="H161" s="85">
        <f t="shared" ref="H161" si="850">ROUND(ROUND(E161,3)*$F161,2)</f>
        <v>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5"/>
      <c r="OF161" s="28">
        <f t="shared" ref="OF161" si="851">OK161+OM161+OO161+OQ161+OS161+OU161+OW161</f>
        <v>0</v>
      </c>
      <c r="OG161" s="28">
        <f t="shared" ref="OG161" si="852">OL161+ON161+OP161+OR161+OT161+OV161+OX161</f>
        <v>0</v>
      </c>
      <c r="OH161" s="29">
        <f>D161-OF161</f>
        <v>0</v>
      </c>
      <c r="OI161" s="29">
        <f>G161-OG161</f>
        <v>0</v>
      </c>
      <c r="OJ161" s="92" t="str">
        <f>J161</f>
        <v>kompl.</v>
      </c>
      <c r="OK161" s="210"/>
      <c r="OL161" s="29">
        <f>OK161*F161</f>
        <v>0</v>
      </c>
      <c r="OM161" s="210"/>
      <c r="ON161" s="29">
        <f>OM161*F161</f>
        <v>0</v>
      </c>
      <c r="OO161" s="211"/>
      <c r="OP161" s="29">
        <f>OO161*F161</f>
        <v>0</v>
      </c>
      <c r="OQ161" s="211"/>
      <c r="OR161" s="29">
        <f>OQ161*F161</f>
        <v>0</v>
      </c>
      <c r="OS161" s="211"/>
      <c r="OT161" s="29">
        <f>OS161*F161</f>
        <v>0</v>
      </c>
      <c r="OU161" s="211"/>
      <c r="OV161" s="29">
        <f>OU161*F161</f>
        <v>0</v>
      </c>
      <c r="OW161" s="211"/>
      <c r="OX161" s="29">
        <f>OW161*F161</f>
        <v>0</v>
      </c>
      <c r="OY161" s="175"/>
    </row>
    <row r="162" spans="1:415" s="63" customFormat="1" ht="25.5" hidden="1" outlineLevel="1" x14ac:dyDescent="0.2">
      <c r="A162" s="137"/>
      <c r="B162" s="138"/>
      <c r="C162" s="139"/>
      <c r="D162" s="78"/>
      <c r="E162" s="78"/>
      <c r="F162" s="212"/>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5"/>
      <c r="OF162" s="28"/>
      <c r="OG162" s="28"/>
      <c r="OH162" s="29"/>
      <c r="OI162" s="29"/>
      <c r="OJ162" s="92"/>
      <c r="OK162" s="29"/>
      <c r="OL162" s="29"/>
      <c r="OM162" s="29"/>
      <c r="ON162" s="29"/>
      <c r="OO162" s="28"/>
      <c r="OP162" s="29"/>
      <c r="OQ162" s="28"/>
      <c r="OR162" s="29"/>
      <c r="OS162" s="28"/>
      <c r="OT162" s="29"/>
      <c r="OU162" s="28"/>
      <c r="OV162" s="29"/>
      <c r="OW162" s="28"/>
      <c r="OX162" s="29"/>
      <c r="OY162" s="175"/>
    </row>
    <row r="163" spans="1:415" s="63" customFormat="1" ht="12.75" hidden="1" outlineLevel="2" x14ac:dyDescent="0.2">
      <c r="A163" s="137"/>
      <c r="B163" s="138"/>
      <c r="C163" s="139"/>
      <c r="D163" s="78"/>
      <c r="E163" s="78"/>
      <c r="F163" s="212"/>
      <c r="G163" s="69"/>
      <c r="H163" s="86"/>
      <c r="I163" s="94" t="s">
        <v>87</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5"/>
      <c r="OF163" s="28"/>
      <c r="OG163" s="28"/>
      <c r="OH163" s="29"/>
      <c r="OI163" s="29"/>
      <c r="OJ163" s="92"/>
      <c r="OK163" s="29"/>
      <c r="OL163" s="29"/>
      <c r="OM163" s="29"/>
      <c r="ON163" s="29"/>
      <c r="OO163" s="28"/>
      <c r="OP163" s="29"/>
      <c r="OQ163" s="28"/>
      <c r="OR163" s="29"/>
      <c r="OS163" s="28"/>
      <c r="OT163" s="29"/>
      <c r="OU163" s="28"/>
      <c r="OV163" s="29"/>
      <c r="OW163" s="28"/>
      <c r="OX163" s="29"/>
      <c r="OY163" s="175"/>
    </row>
    <row r="164" spans="1:415" s="63" customFormat="1" ht="12.75" hidden="1" outlineLevel="2" x14ac:dyDescent="0.2">
      <c r="A164" s="137"/>
      <c r="B164" s="138"/>
      <c r="C164" s="139"/>
      <c r="D164" s="78"/>
      <c r="E164" s="78"/>
      <c r="F164" s="212"/>
      <c r="G164" s="69"/>
      <c r="H164" s="86"/>
      <c r="I164" s="94" t="s">
        <v>87</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5"/>
      <c r="OF164" s="28"/>
      <c r="OG164" s="28"/>
      <c r="OH164" s="29"/>
      <c r="OI164" s="29"/>
      <c r="OJ164" s="92"/>
      <c r="OK164" s="29"/>
      <c r="OL164" s="29"/>
      <c r="OM164" s="29"/>
      <c r="ON164" s="29"/>
      <c r="OO164" s="28"/>
      <c r="OP164" s="29"/>
      <c r="OQ164" s="28"/>
      <c r="OR164" s="29"/>
      <c r="OS164" s="28"/>
      <c r="OT164" s="29"/>
      <c r="OU164" s="28"/>
      <c r="OV164" s="29"/>
      <c r="OW164" s="28"/>
      <c r="OX164" s="29"/>
      <c r="OY164" s="175"/>
    </row>
    <row r="165" spans="1:415" ht="25.5" collapsed="1" x14ac:dyDescent="0.2">
      <c r="A165" s="135" t="s">
        <v>145</v>
      </c>
      <c r="B165" s="55" t="s">
        <v>48</v>
      </c>
      <c r="C165" s="136" t="s">
        <v>19</v>
      </c>
      <c r="D165" s="93">
        <v>0</v>
      </c>
      <c r="E165" s="26">
        <f>D165</f>
        <v>0</v>
      </c>
      <c r="F165" s="219"/>
      <c r="G165" s="27">
        <f t="shared" ref="G165" si="853">ROUND(ROUND(D165,3)*$F165,2)</f>
        <v>0</v>
      </c>
      <c r="H165" s="85">
        <f t="shared" ref="H165" si="854">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5"/>
      <c r="OF165" s="28">
        <f t="shared" ref="OF165" si="855">OK165+OM165+OO165+OQ165+OS165+OU165+OW165</f>
        <v>0</v>
      </c>
      <c r="OG165" s="28">
        <f t="shared" ref="OG165" si="856">OL165+ON165+OP165+OR165+OT165+OV165+OX165</f>
        <v>0</v>
      </c>
      <c r="OH165" s="29">
        <f>D165-OF165</f>
        <v>0</v>
      </c>
      <c r="OI165" s="29">
        <f>G165-OG165</f>
        <v>0</v>
      </c>
      <c r="OJ165" s="92" t="str">
        <f>J165</f>
        <v>kompl.</v>
      </c>
      <c r="OK165" s="210"/>
      <c r="OL165" s="29">
        <f>OK165*F165</f>
        <v>0</v>
      </c>
      <c r="OM165" s="210"/>
      <c r="ON165" s="29">
        <f>OM165*F165</f>
        <v>0</v>
      </c>
      <c r="OO165" s="211"/>
      <c r="OP165" s="29">
        <f>OO165*F165</f>
        <v>0</v>
      </c>
      <c r="OQ165" s="211"/>
      <c r="OR165" s="29">
        <f>OQ165*F165</f>
        <v>0</v>
      </c>
      <c r="OS165" s="211"/>
      <c r="OT165" s="29">
        <f>OS165*F165</f>
        <v>0</v>
      </c>
      <c r="OU165" s="211"/>
      <c r="OV165" s="29">
        <f>OU165*F165</f>
        <v>0</v>
      </c>
      <c r="OW165" s="211"/>
      <c r="OX165" s="29">
        <f>OW165*F165</f>
        <v>0</v>
      </c>
      <c r="OY165" s="175"/>
    </row>
    <row r="166" spans="1:415" s="63" customFormat="1" ht="25.5" hidden="1" outlineLevel="1" x14ac:dyDescent="0.2">
      <c r="A166" s="137"/>
      <c r="B166" s="138"/>
      <c r="C166" s="139"/>
      <c r="D166" s="78"/>
      <c r="E166" s="78"/>
      <c r="F166" s="212"/>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5"/>
      <c r="OF166" s="28"/>
      <c r="OG166" s="28"/>
      <c r="OH166" s="29"/>
      <c r="OI166" s="29"/>
      <c r="OJ166" s="92"/>
      <c r="OK166" s="29"/>
      <c r="OL166" s="29"/>
      <c r="OM166" s="29"/>
      <c r="ON166" s="29"/>
      <c r="OO166" s="28"/>
      <c r="OP166" s="29"/>
      <c r="OQ166" s="28"/>
      <c r="OR166" s="29"/>
      <c r="OS166" s="28"/>
      <c r="OT166" s="29"/>
      <c r="OU166" s="28"/>
      <c r="OV166" s="29"/>
      <c r="OW166" s="28"/>
      <c r="OX166" s="29"/>
      <c r="OY166" s="175"/>
    </row>
    <row r="167" spans="1:415" s="63" customFormat="1" ht="12.75" hidden="1" outlineLevel="2" x14ac:dyDescent="0.2">
      <c r="A167" s="137"/>
      <c r="B167" s="138"/>
      <c r="C167" s="139"/>
      <c r="D167" s="78"/>
      <c r="E167" s="78"/>
      <c r="F167" s="212"/>
      <c r="G167" s="69"/>
      <c r="H167" s="86"/>
      <c r="I167" s="94" t="s">
        <v>87</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5"/>
      <c r="OF167" s="28"/>
      <c r="OG167" s="28"/>
      <c r="OH167" s="29"/>
      <c r="OI167" s="29"/>
      <c r="OJ167" s="92"/>
      <c r="OK167" s="29"/>
      <c r="OL167" s="29"/>
      <c r="OM167" s="29"/>
      <c r="ON167" s="29"/>
      <c r="OO167" s="28"/>
      <c r="OP167" s="29"/>
      <c r="OQ167" s="28"/>
      <c r="OR167" s="29"/>
      <c r="OS167" s="28"/>
      <c r="OT167" s="29"/>
      <c r="OU167" s="28"/>
      <c r="OV167" s="29"/>
      <c r="OW167" s="28"/>
      <c r="OX167" s="29"/>
      <c r="OY167" s="175"/>
    </row>
    <row r="168" spans="1:415" s="63" customFormat="1" ht="12.75" hidden="1" outlineLevel="2" x14ac:dyDescent="0.2">
      <c r="A168" s="137"/>
      <c r="B168" s="138"/>
      <c r="C168" s="139"/>
      <c r="D168" s="78"/>
      <c r="E168" s="78"/>
      <c r="F168" s="212"/>
      <c r="G168" s="69"/>
      <c r="H168" s="86"/>
      <c r="I168" s="94" t="s">
        <v>87</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5"/>
      <c r="OF168" s="28"/>
      <c r="OG168" s="28"/>
      <c r="OH168" s="29"/>
      <c r="OI168" s="29"/>
      <c r="OJ168" s="92"/>
      <c r="OK168" s="29"/>
      <c r="OL168" s="29"/>
      <c r="OM168" s="29"/>
      <c r="ON168" s="29"/>
      <c r="OO168" s="28"/>
      <c r="OP168" s="29"/>
      <c r="OQ168" s="28"/>
      <c r="OR168" s="29"/>
      <c r="OS168" s="28"/>
      <c r="OT168" s="29"/>
      <c r="OU168" s="28"/>
      <c r="OV168" s="29"/>
      <c r="OW168" s="28"/>
      <c r="OX168" s="29"/>
      <c r="OY168" s="175"/>
    </row>
    <row r="169" spans="1:415" ht="25.5" collapsed="1" x14ac:dyDescent="0.2">
      <c r="A169" s="135" t="s">
        <v>146</v>
      </c>
      <c r="B169" s="55" t="s">
        <v>49</v>
      </c>
      <c r="C169" s="136" t="s">
        <v>19</v>
      </c>
      <c r="D169" s="93">
        <v>0</v>
      </c>
      <c r="E169" s="26">
        <f>D169</f>
        <v>0</v>
      </c>
      <c r="F169" s="219"/>
      <c r="G169" s="27">
        <f t="shared" ref="G169" si="857">ROUND(ROUND(D169,3)*$F169,2)</f>
        <v>0</v>
      </c>
      <c r="H169" s="85">
        <f t="shared" ref="H169" si="858">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5"/>
      <c r="OF169" s="28">
        <f t="shared" ref="OF169" si="859">OK169+OM169+OO169+OQ169+OS169+OU169+OW169</f>
        <v>0</v>
      </c>
      <c r="OG169" s="28">
        <f t="shared" ref="OG169" si="860">OL169+ON169+OP169+OR169+OT169+OV169+OX169</f>
        <v>0</v>
      </c>
      <c r="OH169" s="29">
        <f>D169-OF169</f>
        <v>0</v>
      </c>
      <c r="OI169" s="29">
        <f>G169-OG169</f>
        <v>0</v>
      </c>
      <c r="OJ169" s="92" t="str">
        <f>J169</f>
        <v>kompl.</v>
      </c>
      <c r="OK169" s="210"/>
      <c r="OL169" s="29">
        <f>OK169*F169</f>
        <v>0</v>
      </c>
      <c r="OM169" s="210"/>
      <c r="ON169" s="29">
        <f>OM169*F169</f>
        <v>0</v>
      </c>
      <c r="OO169" s="211"/>
      <c r="OP169" s="29">
        <f>OO169*F169</f>
        <v>0</v>
      </c>
      <c r="OQ169" s="211"/>
      <c r="OR169" s="29">
        <f>OQ169*F169</f>
        <v>0</v>
      </c>
      <c r="OS169" s="211"/>
      <c r="OT169" s="29">
        <f>OS169*F169</f>
        <v>0</v>
      </c>
      <c r="OU169" s="211"/>
      <c r="OV169" s="29">
        <f>OU169*F169</f>
        <v>0</v>
      </c>
      <c r="OW169" s="211"/>
      <c r="OX169" s="29">
        <f>OW169*F169</f>
        <v>0</v>
      </c>
      <c r="OY169" s="175"/>
    </row>
    <row r="170" spans="1:415" s="63" customFormat="1" ht="25.5" hidden="1" outlineLevel="1" x14ac:dyDescent="0.2">
      <c r="A170" s="137"/>
      <c r="B170" s="138"/>
      <c r="C170" s="139"/>
      <c r="D170" s="78"/>
      <c r="E170" s="78"/>
      <c r="F170" s="212"/>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5"/>
      <c r="OF170" s="28"/>
      <c r="OG170" s="28"/>
      <c r="OH170" s="29"/>
      <c r="OI170" s="29"/>
      <c r="OJ170" s="92"/>
      <c r="OK170" s="29"/>
      <c r="OL170" s="29"/>
      <c r="OM170" s="29"/>
      <c r="ON170" s="29"/>
      <c r="OO170" s="28"/>
      <c r="OP170" s="29"/>
      <c r="OQ170" s="28"/>
      <c r="OR170" s="29"/>
      <c r="OS170" s="28"/>
      <c r="OT170" s="29"/>
      <c r="OU170" s="28"/>
      <c r="OV170" s="29"/>
      <c r="OW170" s="28"/>
      <c r="OX170" s="29"/>
      <c r="OY170" s="175"/>
    </row>
    <row r="171" spans="1:415" s="63" customFormat="1" ht="12.75" hidden="1" outlineLevel="2" x14ac:dyDescent="0.2">
      <c r="A171" s="137"/>
      <c r="B171" s="138"/>
      <c r="C171" s="139"/>
      <c r="D171" s="78"/>
      <c r="E171" s="78"/>
      <c r="F171" s="212"/>
      <c r="G171" s="69"/>
      <c r="H171" s="86"/>
      <c r="I171" s="94" t="s">
        <v>87</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5"/>
      <c r="OF171" s="28"/>
      <c r="OG171" s="28"/>
      <c r="OH171" s="29"/>
      <c r="OI171" s="29"/>
      <c r="OJ171" s="92"/>
      <c r="OK171" s="29"/>
      <c r="OL171" s="29"/>
      <c r="OM171" s="29"/>
      <c r="ON171" s="29"/>
      <c r="OO171" s="28"/>
      <c r="OP171" s="29"/>
      <c r="OQ171" s="28"/>
      <c r="OR171" s="29"/>
      <c r="OS171" s="28"/>
      <c r="OT171" s="29"/>
      <c r="OU171" s="28"/>
      <c r="OV171" s="29"/>
      <c r="OW171" s="28"/>
      <c r="OX171" s="29"/>
      <c r="OY171" s="175"/>
    </row>
    <row r="172" spans="1:415" s="63" customFormat="1" ht="12.75" hidden="1" outlineLevel="2" x14ac:dyDescent="0.2">
      <c r="A172" s="137"/>
      <c r="B172" s="138"/>
      <c r="C172" s="139"/>
      <c r="D172" s="78"/>
      <c r="E172" s="78"/>
      <c r="F172" s="212"/>
      <c r="G172" s="69"/>
      <c r="H172" s="86"/>
      <c r="I172" s="94" t="s">
        <v>87</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5"/>
      <c r="OF172" s="28"/>
      <c r="OG172" s="28"/>
      <c r="OH172" s="29"/>
      <c r="OI172" s="29"/>
      <c r="OJ172" s="92"/>
      <c r="OK172" s="29"/>
      <c r="OL172" s="29"/>
      <c r="OM172" s="29"/>
      <c r="ON172" s="29"/>
      <c r="OO172" s="28"/>
      <c r="OP172" s="29"/>
      <c r="OQ172" s="28"/>
      <c r="OR172" s="29"/>
      <c r="OS172" s="28"/>
      <c r="OT172" s="29"/>
      <c r="OU172" s="28"/>
      <c r="OV172" s="29"/>
      <c r="OW172" s="28"/>
      <c r="OX172" s="29"/>
      <c r="OY172" s="175"/>
    </row>
    <row r="173" spans="1:415" ht="12.75" collapsed="1" x14ac:dyDescent="0.2">
      <c r="A173" s="135" t="s">
        <v>147</v>
      </c>
      <c r="B173" s="55" t="s">
        <v>50</v>
      </c>
      <c r="C173" s="136" t="s">
        <v>29</v>
      </c>
      <c r="D173" s="93">
        <v>0</v>
      </c>
      <c r="E173" s="26">
        <f t="shared" ref="E173" si="873">D173</f>
        <v>0</v>
      </c>
      <c r="F173" s="219"/>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5"/>
      <c r="OF173" s="28">
        <f t="shared" ref="OF173" si="888">OK173+OM173+OO173+OQ173+OS173+OU173+OW173</f>
        <v>0</v>
      </c>
      <c r="OG173" s="28">
        <f t="shared" ref="OG173" si="889">OL173+ON173+OP173+OR173+OT173+OV173+OX173</f>
        <v>0</v>
      </c>
      <c r="OH173" s="29">
        <f>D173-OF173</f>
        <v>0</v>
      </c>
      <c r="OI173" s="29">
        <f>G173-OG173</f>
        <v>0</v>
      </c>
      <c r="OJ173" s="92" t="str">
        <f>J173</f>
        <v>vnt.</v>
      </c>
      <c r="OK173" s="210"/>
      <c r="OL173" s="29">
        <f>OK173*F173</f>
        <v>0</v>
      </c>
      <c r="OM173" s="210"/>
      <c r="ON173" s="29">
        <f>OM173*F173</f>
        <v>0</v>
      </c>
      <c r="OO173" s="211"/>
      <c r="OP173" s="29">
        <f>OO173*F173</f>
        <v>0</v>
      </c>
      <c r="OQ173" s="211"/>
      <c r="OR173" s="29">
        <f>OQ173*F173</f>
        <v>0</v>
      </c>
      <c r="OS173" s="211"/>
      <c r="OT173" s="29">
        <f>OS173*F173</f>
        <v>0</v>
      </c>
      <c r="OU173" s="211"/>
      <c r="OV173" s="29">
        <f>OU173*F173</f>
        <v>0</v>
      </c>
      <c r="OW173" s="211"/>
      <c r="OX173" s="29">
        <f>OW173*F173</f>
        <v>0</v>
      </c>
      <c r="OY173" s="175"/>
    </row>
    <row r="174" spans="1:415" s="63" customFormat="1" ht="12.75" hidden="1" outlineLevel="1" x14ac:dyDescent="0.2">
      <c r="A174" s="137"/>
      <c r="B174" s="138"/>
      <c r="C174" s="139"/>
      <c r="D174" s="78"/>
      <c r="E174" s="78"/>
      <c r="F174" s="212"/>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5"/>
      <c r="OF174" s="28"/>
      <c r="OG174" s="28"/>
      <c r="OH174" s="29"/>
      <c r="OI174" s="29"/>
      <c r="OJ174" s="92"/>
      <c r="OK174" s="29"/>
      <c r="OL174" s="29"/>
      <c r="OM174" s="29"/>
      <c r="ON174" s="29"/>
      <c r="OO174" s="28"/>
      <c r="OP174" s="29"/>
      <c r="OQ174" s="28"/>
      <c r="OR174" s="29"/>
      <c r="OS174" s="28"/>
      <c r="OT174" s="29"/>
      <c r="OU174" s="28"/>
      <c r="OV174" s="29"/>
      <c r="OW174" s="28"/>
      <c r="OX174" s="29"/>
      <c r="OY174" s="175"/>
    </row>
    <row r="175" spans="1:415" s="63" customFormat="1" ht="12.75" hidden="1" outlineLevel="2" x14ac:dyDescent="0.2">
      <c r="A175" s="137"/>
      <c r="B175" s="138"/>
      <c r="C175" s="139"/>
      <c r="D175" s="78"/>
      <c r="E175" s="78"/>
      <c r="F175" s="212"/>
      <c r="G175" s="69"/>
      <c r="H175" s="86"/>
      <c r="I175" s="94" t="s">
        <v>87</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5"/>
      <c r="OF175" s="28"/>
      <c r="OG175" s="28"/>
      <c r="OH175" s="29"/>
      <c r="OI175" s="29"/>
      <c r="OJ175" s="92"/>
      <c r="OK175" s="29"/>
      <c r="OL175" s="29"/>
      <c r="OM175" s="29"/>
      <c r="ON175" s="29"/>
      <c r="OO175" s="28"/>
      <c r="OP175" s="29"/>
      <c r="OQ175" s="28"/>
      <c r="OR175" s="29"/>
      <c r="OS175" s="28"/>
      <c r="OT175" s="29"/>
      <c r="OU175" s="28"/>
      <c r="OV175" s="29"/>
      <c r="OW175" s="28"/>
      <c r="OX175" s="29"/>
      <c r="OY175" s="175"/>
    </row>
    <row r="176" spans="1:415" s="63" customFormat="1" ht="12.75" hidden="1" outlineLevel="2" x14ac:dyDescent="0.2">
      <c r="A176" s="137"/>
      <c r="B176" s="138"/>
      <c r="C176" s="139"/>
      <c r="D176" s="78"/>
      <c r="E176" s="78"/>
      <c r="F176" s="212"/>
      <c r="G176" s="69"/>
      <c r="H176" s="86"/>
      <c r="I176" s="94" t="s">
        <v>87</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5"/>
      <c r="OF176" s="28"/>
      <c r="OG176" s="28"/>
      <c r="OH176" s="29"/>
      <c r="OI176" s="29"/>
      <c r="OJ176" s="92"/>
      <c r="OK176" s="29"/>
      <c r="OL176" s="29"/>
      <c r="OM176" s="29"/>
      <c r="ON176" s="29"/>
      <c r="OO176" s="28"/>
      <c r="OP176" s="29"/>
      <c r="OQ176" s="28"/>
      <c r="OR176" s="29"/>
      <c r="OS176" s="28"/>
      <c r="OT176" s="29"/>
      <c r="OU176" s="28"/>
      <c r="OV176" s="29"/>
      <c r="OW176" s="28"/>
      <c r="OX176" s="29"/>
      <c r="OY176" s="175"/>
    </row>
    <row r="177" spans="1:415" ht="12.75" collapsed="1" x14ac:dyDescent="0.2">
      <c r="A177" s="229" t="s">
        <v>148</v>
      </c>
      <c r="B177" s="230" t="s">
        <v>60</v>
      </c>
      <c r="C177" s="231" t="s">
        <v>19</v>
      </c>
      <c r="D177" s="232">
        <v>1</v>
      </c>
      <c r="E177" s="232">
        <f>D177</f>
        <v>1</v>
      </c>
      <c r="F177" s="242">
        <v>3000</v>
      </c>
      <c r="G177" s="233">
        <f t="shared" ref="G177" si="902">ROUND(ROUND(D177,3)*$F177,2)</f>
        <v>3000</v>
      </c>
      <c r="H177" s="234">
        <f t="shared" ref="H177" si="903">ROUND(ROUND(E177,3)*$F177,2)</f>
        <v>3000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5"/>
      <c r="OF177" s="28">
        <f t="shared" ref="OF177" si="904">OK177+OM177+OO177+OQ177+OS177+OU177+OW177</f>
        <v>0</v>
      </c>
      <c r="OG177" s="28">
        <f t="shared" ref="OG177" si="905">OL177+ON177+OP177+OR177+OT177+OV177+OX177</f>
        <v>0</v>
      </c>
      <c r="OH177" s="29">
        <f>D177-OF177</f>
        <v>1</v>
      </c>
      <c r="OI177" s="29">
        <f>G177-OG177</f>
        <v>3000</v>
      </c>
      <c r="OJ177" s="92" t="str">
        <f>J177</f>
        <v>kompl.</v>
      </c>
      <c r="OK177" s="210"/>
      <c r="OL177" s="29">
        <f>OK177*F177</f>
        <v>0</v>
      </c>
      <c r="OM177" s="210"/>
      <c r="ON177" s="29">
        <f>OM177*F177</f>
        <v>0</v>
      </c>
      <c r="OO177" s="211"/>
      <c r="OP177" s="29">
        <f>OO177*F177</f>
        <v>0</v>
      </c>
      <c r="OQ177" s="211"/>
      <c r="OR177" s="29">
        <f>OQ177*F177</f>
        <v>0</v>
      </c>
      <c r="OS177" s="211"/>
      <c r="OT177" s="29">
        <f>OS177*F177</f>
        <v>0</v>
      </c>
      <c r="OU177" s="211"/>
      <c r="OV177" s="29">
        <f>OU177*F177</f>
        <v>0</v>
      </c>
      <c r="OW177" s="211"/>
      <c r="OX177" s="29">
        <f>OW177*F177</f>
        <v>0</v>
      </c>
      <c r="OY177" s="175"/>
    </row>
    <row r="178" spans="1:415" s="63" customFormat="1" ht="12.75" hidden="1" outlineLevel="1" x14ac:dyDescent="0.2">
      <c r="A178" s="137"/>
      <c r="B178" s="138"/>
      <c r="C178" s="139"/>
      <c r="D178" s="78"/>
      <c r="E178" s="78"/>
      <c r="F178" s="212"/>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5"/>
      <c r="OF178" s="28"/>
      <c r="OG178" s="28"/>
      <c r="OH178" s="29"/>
      <c r="OI178" s="29"/>
      <c r="OJ178" s="92"/>
      <c r="OK178" s="29"/>
      <c r="OL178" s="29"/>
      <c r="OM178" s="29"/>
      <c r="ON178" s="29"/>
      <c r="OO178" s="28"/>
      <c r="OP178" s="29"/>
      <c r="OQ178" s="28"/>
      <c r="OR178" s="29"/>
      <c r="OS178" s="28"/>
      <c r="OT178" s="29"/>
      <c r="OU178" s="28"/>
      <c r="OV178" s="29"/>
      <c r="OW178" s="28"/>
      <c r="OX178" s="29"/>
      <c r="OY178" s="175"/>
    </row>
    <row r="179" spans="1:415" s="63" customFormat="1" ht="12.75" hidden="1" outlineLevel="2" x14ac:dyDescent="0.2">
      <c r="A179" s="137"/>
      <c r="B179" s="138"/>
      <c r="C179" s="139"/>
      <c r="D179" s="78"/>
      <c r="E179" s="78"/>
      <c r="F179" s="212"/>
      <c r="G179" s="69"/>
      <c r="H179" s="86"/>
      <c r="I179" s="94" t="s">
        <v>87</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5"/>
      <c r="OF179" s="28"/>
      <c r="OG179" s="28"/>
      <c r="OH179" s="29"/>
      <c r="OI179" s="29"/>
      <c r="OJ179" s="92"/>
      <c r="OK179" s="29"/>
      <c r="OL179" s="29"/>
      <c r="OM179" s="29"/>
      <c r="ON179" s="29"/>
      <c r="OO179" s="28"/>
      <c r="OP179" s="29"/>
      <c r="OQ179" s="28"/>
      <c r="OR179" s="29"/>
      <c r="OS179" s="28"/>
      <c r="OT179" s="29"/>
      <c r="OU179" s="28"/>
      <c r="OV179" s="29"/>
      <c r="OW179" s="28"/>
      <c r="OX179" s="29"/>
      <c r="OY179" s="175"/>
    </row>
    <row r="180" spans="1:415" s="63" customFormat="1" ht="12.75" hidden="1" outlineLevel="2" x14ac:dyDescent="0.2">
      <c r="A180" s="137"/>
      <c r="B180" s="138"/>
      <c r="C180" s="139"/>
      <c r="D180" s="78"/>
      <c r="E180" s="78"/>
      <c r="F180" s="212"/>
      <c r="G180" s="69"/>
      <c r="H180" s="86"/>
      <c r="I180" s="94" t="s">
        <v>87</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5"/>
      <c r="OF180" s="28"/>
      <c r="OG180" s="28"/>
      <c r="OH180" s="29"/>
      <c r="OI180" s="29"/>
      <c r="OJ180" s="92"/>
      <c r="OK180" s="29"/>
      <c r="OL180" s="29"/>
      <c r="OM180" s="29"/>
      <c r="ON180" s="29"/>
      <c r="OO180" s="28"/>
      <c r="OP180" s="29"/>
      <c r="OQ180" s="28"/>
      <c r="OR180" s="29"/>
      <c r="OS180" s="28"/>
      <c r="OT180" s="29"/>
      <c r="OU180" s="28"/>
      <c r="OV180" s="29"/>
      <c r="OW180" s="28"/>
      <c r="OX180" s="29"/>
      <c r="OY180" s="175"/>
    </row>
    <row r="181" spans="1:415" ht="25.5" collapsed="1" x14ac:dyDescent="0.2">
      <c r="A181" s="135" t="s">
        <v>149</v>
      </c>
      <c r="B181" s="55" t="s">
        <v>80</v>
      </c>
      <c r="C181" s="136" t="s">
        <v>29</v>
      </c>
      <c r="D181" s="93">
        <v>0</v>
      </c>
      <c r="E181" s="26">
        <f t="shared" ref="E181" si="906">D181</f>
        <v>0</v>
      </c>
      <c r="F181" s="219"/>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5"/>
      <c r="OF181" s="28">
        <f t="shared" ref="OF181" si="909">OK181+OM181+OO181+OQ181+OS181+OU181+OW181</f>
        <v>0</v>
      </c>
      <c r="OG181" s="28">
        <f t="shared" ref="OG181" si="910">OL181+ON181+OP181+OR181+OT181+OV181+OX181</f>
        <v>0</v>
      </c>
      <c r="OH181" s="29">
        <f>D181-OF181</f>
        <v>0</v>
      </c>
      <c r="OI181" s="29">
        <f>G181-OG181</f>
        <v>0</v>
      </c>
      <c r="OJ181" s="92" t="str">
        <f>J181</f>
        <v>vnt.</v>
      </c>
      <c r="OK181" s="210"/>
      <c r="OL181" s="29">
        <f>OK181*F181</f>
        <v>0</v>
      </c>
      <c r="OM181" s="210"/>
      <c r="ON181" s="29">
        <f>OM181*F181</f>
        <v>0</v>
      </c>
      <c r="OO181" s="211"/>
      <c r="OP181" s="29">
        <f>OO181*F181</f>
        <v>0</v>
      </c>
      <c r="OQ181" s="211"/>
      <c r="OR181" s="29">
        <f>OQ181*F181</f>
        <v>0</v>
      </c>
      <c r="OS181" s="211"/>
      <c r="OT181" s="29">
        <f>OS181*F181</f>
        <v>0</v>
      </c>
      <c r="OU181" s="211"/>
      <c r="OV181" s="29">
        <f>OU181*F181</f>
        <v>0</v>
      </c>
      <c r="OW181" s="211"/>
      <c r="OX181" s="29">
        <f>OW181*F181</f>
        <v>0</v>
      </c>
      <c r="OY181" s="175"/>
    </row>
    <row r="182" spans="1:415" s="63" customFormat="1" ht="25.5" hidden="1" outlineLevel="1" x14ac:dyDescent="0.2">
      <c r="A182" s="137"/>
      <c r="B182" s="138"/>
      <c r="C182" s="139"/>
      <c r="D182" s="78"/>
      <c r="E182" s="78"/>
      <c r="F182" s="212"/>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5"/>
      <c r="OF182" s="28"/>
      <c r="OG182" s="28"/>
      <c r="OH182" s="29"/>
      <c r="OI182" s="29"/>
      <c r="OJ182" s="92"/>
      <c r="OK182" s="29"/>
      <c r="OL182" s="29"/>
      <c r="OM182" s="29"/>
      <c r="ON182" s="29"/>
      <c r="OO182" s="28"/>
      <c r="OP182" s="29"/>
      <c r="OQ182" s="28"/>
      <c r="OR182" s="29"/>
      <c r="OS182" s="28"/>
      <c r="OT182" s="29"/>
      <c r="OU182" s="28"/>
      <c r="OV182" s="29"/>
      <c r="OW182" s="28"/>
      <c r="OX182" s="29"/>
      <c r="OY182" s="175"/>
    </row>
    <row r="183" spans="1:415" s="63" customFormat="1" ht="12.75" hidden="1" outlineLevel="2" x14ac:dyDescent="0.2">
      <c r="A183" s="137"/>
      <c r="B183" s="138"/>
      <c r="C183" s="139"/>
      <c r="D183" s="78"/>
      <c r="E183" s="78"/>
      <c r="F183" s="212"/>
      <c r="G183" s="69"/>
      <c r="H183" s="86"/>
      <c r="I183" s="94" t="s">
        <v>87</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5"/>
      <c r="OF183" s="28"/>
      <c r="OG183" s="28"/>
      <c r="OH183" s="29"/>
      <c r="OI183" s="29"/>
      <c r="OJ183" s="92"/>
      <c r="OK183" s="29"/>
      <c r="OL183" s="29"/>
      <c r="OM183" s="29"/>
      <c r="ON183" s="29"/>
      <c r="OO183" s="28"/>
      <c r="OP183" s="29"/>
      <c r="OQ183" s="28"/>
      <c r="OR183" s="29"/>
      <c r="OS183" s="28"/>
      <c r="OT183" s="29"/>
      <c r="OU183" s="28"/>
      <c r="OV183" s="29"/>
      <c r="OW183" s="28"/>
      <c r="OX183" s="29"/>
      <c r="OY183" s="175"/>
    </row>
    <row r="184" spans="1:415" s="63" customFormat="1" ht="12.75" hidden="1" outlineLevel="2" x14ac:dyDescent="0.2">
      <c r="A184" s="137"/>
      <c r="B184" s="138"/>
      <c r="C184" s="139"/>
      <c r="D184" s="78"/>
      <c r="E184" s="78"/>
      <c r="F184" s="212"/>
      <c r="G184" s="69"/>
      <c r="H184" s="86"/>
      <c r="I184" s="94" t="s">
        <v>87</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5"/>
      <c r="OF184" s="28"/>
      <c r="OG184" s="28"/>
      <c r="OH184" s="29"/>
      <c r="OI184" s="29"/>
      <c r="OJ184" s="92"/>
      <c r="OK184" s="29"/>
      <c r="OL184" s="29"/>
      <c r="OM184" s="29"/>
      <c r="ON184" s="29"/>
      <c r="OO184" s="28"/>
      <c r="OP184" s="29"/>
      <c r="OQ184" s="28"/>
      <c r="OR184" s="29"/>
      <c r="OS184" s="28"/>
      <c r="OT184" s="29"/>
      <c r="OU184" s="28"/>
      <c r="OV184" s="29"/>
      <c r="OW184" s="28"/>
      <c r="OX184" s="29"/>
      <c r="OY184" s="175"/>
    </row>
    <row r="185" spans="1:415" ht="12.75" collapsed="1" x14ac:dyDescent="0.2">
      <c r="A185" s="148" t="s">
        <v>51</v>
      </c>
      <c r="B185" s="164" t="s">
        <v>52</v>
      </c>
      <c r="C185" s="164"/>
      <c r="D185" s="165"/>
      <c r="E185" s="165"/>
      <c r="F185" s="166"/>
      <c r="G185" s="165"/>
      <c r="H185" s="167"/>
      <c r="I185" s="153"/>
      <c r="J185" s="150"/>
      <c r="K185" s="154"/>
      <c r="L185" s="154"/>
      <c r="M185" s="154"/>
      <c r="N185" s="154"/>
      <c r="O185" s="154"/>
      <c r="P185" s="154"/>
      <c r="Q185" s="154"/>
      <c r="R185" s="154"/>
      <c r="S185" s="154"/>
      <c r="T185" s="154"/>
      <c r="U185" s="154"/>
      <c r="V185" s="154"/>
      <c r="W185" s="154"/>
      <c r="X185" s="154"/>
      <c r="Y185" s="154"/>
      <c r="Z185" s="154"/>
      <c r="AA185" s="155"/>
      <c r="AB185" s="154"/>
      <c r="AC185" s="155"/>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5"/>
      <c r="OF185" s="150"/>
      <c r="OG185" s="150"/>
      <c r="OH185" s="150"/>
      <c r="OI185" s="150"/>
      <c r="OJ185" s="179"/>
      <c r="OK185" s="150"/>
      <c r="OL185" s="150"/>
      <c r="OM185" s="150"/>
      <c r="ON185" s="150"/>
      <c r="OO185" s="150"/>
      <c r="OP185" s="150"/>
      <c r="OQ185" s="150"/>
      <c r="OR185" s="150"/>
      <c r="OS185" s="150"/>
      <c r="OT185" s="150"/>
      <c r="OU185" s="150"/>
      <c r="OV185" s="150"/>
      <c r="OW185" s="150"/>
      <c r="OX185" s="150"/>
      <c r="OY185" s="175"/>
    </row>
    <row r="186" spans="1:415" ht="12.75" x14ac:dyDescent="0.2">
      <c r="A186" s="156" t="s">
        <v>150</v>
      </c>
      <c r="B186" s="149" t="s">
        <v>53</v>
      </c>
      <c r="C186" s="149"/>
      <c r="D186" s="149"/>
      <c r="E186" s="149"/>
      <c r="F186" s="168"/>
      <c r="G186" s="149"/>
      <c r="H186" s="169"/>
      <c r="I186" s="153"/>
      <c r="J186" s="150"/>
      <c r="K186" s="154"/>
      <c r="L186" s="154"/>
      <c r="M186" s="154"/>
      <c r="N186" s="154"/>
      <c r="O186" s="154"/>
      <c r="P186" s="154"/>
      <c r="Q186" s="154"/>
      <c r="R186" s="154"/>
      <c r="S186" s="154"/>
      <c r="T186" s="154"/>
      <c r="U186" s="154"/>
      <c r="V186" s="154"/>
      <c r="W186" s="154"/>
      <c r="X186" s="154"/>
      <c r="Y186" s="154"/>
      <c r="Z186" s="154"/>
      <c r="AA186" s="155"/>
      <c r="AB186" s="154"/>
      <c r="AC186" s="15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5"/>
      <c r="OF186" s="150"/>
      <c r="OG186" s="150"/>
      <c r="OH186" s="150"/>
      <c r="OI186" s="150"/>
      <c r="OJ186" s="179"/>
      <c r="OK186" s="150"/>
      <c r="OL186" s="150"/>
      <c r="OM186" s="150"/>
      <c r="ON186" s="150"/>
      <c r="OO186" s="150"/>
      <c r="OP186" s="150"/>
      <c r="OQ186" s="150"/>
      <c r="OR186" s="150"/>
      <c r="OS186" s="150"/>
      <c r="OT186" s="150"/>
      <c r="OU186" s="150"/>
      <c r="OV186" s="150"/>
      <c r="OW186" s="150"/>
      <c r="OX186" s="150"/>
      <c r="OY186" s="175"/>
    </row>
    <row r="187" spans="1:415" ht="51" x14ac:dyDescent="0.2">
      <c r="A187" s="229" t="s">
        <v>153</v>
      </c>
      <c r="B187" s="230" t="s">
        <v>54</v>
      </c>
      <c r="C187" s="231" t="s">
        <v>29</v>
      </c>
      <c r="D187" s="232">
        <v>6</v>
      </c>
      <c r="E187" s="232">
        <f t="shared" ref="E187" si="911">D187</f>
        <v>6</v>
      </c>
      <c r="F187" s="242">
        <v>8000</v>
      </c>
      <c r="G187" s="233">
        <f t="shared" ref="G187" si="912">ROUND(ROUND(D187,3)*$F187,2)</f>
        <v>48000</v>
      </c>
      <c r="H187" s="234">
        <f t="shared" ref="H187" si="913">ROUND(ROUND(E187,3)*$F187,2)</f>
        <v>48000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5"/>
      <c r="OF187" s="28">
        <f t="shared" ref="OF187" si="938">OK187+OM187+OO187+OQ187+OS187+OU187+OW187</f>
        <v>0</v>
      </c>
      <c r="OG187" s="28">
        <f t="shared" ref="OG187" si="939">OL187+ON187+OP187+OR187+OT187+OV187+OX187</f>
        <v>0</v>
      </c>
      <c r="OH187" s="29">
        <f>D187-OF187</f>
        <v>6</v>
      </c>
      <c r="OI187" s="29">
        <f>G187-OG187</f>
        <v>48000</v>
      </c>
      <c r="OJ187" s="92" t="str">
        <f>J187</f>
        <v>vnt.</v>
      </c>
      <c r="OK187" s="210"/>
      <c r="OL187" s="29">
        <f>OK187*F187</f>
        <v>0</v>
      </c>
      <c r="OM187" s="210"/>
      <c r="ON187" s="29">
        <f>OM187*F187</f>
        <v>0</v>
      </c>
      <c r="OO187" s="211"/>
      <c r="OP187" s="29">
        <f>OO187*F187</f>
        <v>0</v>
      </c>
      <c r="OQ187" s="211"/>
      <c r="OR187" s="29">
        <f>OQ187*F187</f>
        <v>0</v>
      </c>
      <c r="OS187" s="211"/>
      <c r="OT187" s="29">
        <f>OS187*F187</f>
        <v>0</v>
      </c>
      <c r="OU187" s="211"/>
      <c r="OV187" s="29">
        <f>OU187*F187</f>
        <v>0</v>
      </c>
      <c r="OW187" s="211"/>
      <c r="OX187" s="29">
        <f>OW187*F187</f>
        <v>0</v>
      </c>
      <c r="OY187" s="175"/>
    </row>
    <row r="188" spans="1:415" s="63" customFormat="1" ht="38.25" hidden="1" outlineLevel="1" x14ac:dyDescent="0.2">
      <c r="A188" s="137"/>
      <c r="B188" s="138"/>
      <c r="C188" s="139"/>
      <c r="D188" s="78"/>
      <c r="E188" s="78"/>
      <c r="F188" s="212"/>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5"/>
      <c r="OF188" s="28"/>
      <c r="OG188" s="28"/>
      <c r="OH188" s="29"/>
      <c r="OI188" s="29"/>
      <c r="OJ188" s="92"/>
      <c r="OK188" s="29"/>
      <c r="OL188" s="29"/>
      <c r="OM188" s="29"/>
      <c r="ON188" s="29"/>
      <c r="OO188" s="28"/>
      <c r="OP188" s="29"/>
      <c r="OQ188" s="28"/>
      <c r="OR188" s="29"/>
      <c r="OS188" s="28"/>
      <c r="OT188" s="29"/>
      <c r="OU188" s="28"/>
      <c r="OV188" s="29"/>
      <c r="OW188" s="28"/>
      <c r="OX188" s="29"/>
      <c r="OY188" s="175"/>
    </row>
    <row r="189" spans="1:415" s="63" customFormat="1" ht="12.75" hidden="1" outlineLevel="2" x14ac:dyDescent="0.2">
      <c r="A189" s="137"/>
      <c r="B189" s="138"/>
      <c r="C189" s="139"/>
      <c r="D189" s="78"/>
      <c r="E189" s="78"/>
      <c r="F189" s="212"/>
      <c r="G189" s="69"/>
      <c r="H189" s="86"/>
      <c r="I189" s="94" t="s">
        <v>87</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5"/>
      <c r="OF189" s="28"/>
      <c r="OG189" s="28"/>
      <c r="OH189" s="29"/>
      <c r="OI189" s="29"/>
      <c r="OJ189" s="92"/>
      <c r="OK189" s="29"/>
      <c r="OL189" s="29"/>
      <c r="OM189" s="29"/>
      <c r="ON189" s="29"/>
      <c r="OO189" s="28"/>
      <c r="OP189" s="29"/>
      <c r="OQ189" s="28"/>
      <c r="OR189" s="29"/>
      <c r="OS189" s="28"/>
      <c r="OT189" s="29"/>
      <c r="OU189" s="28"/>
      <c r="OV189" s="29"/>
      <c r="OW189" s="28"/>
      <c r="OX189" s="29"/>
      <c r="OY189" s="175"/>
    </row>
    <row r="190" spans="1:415" s="63" customFormat="1" ht="12.75" hidden="1" outlineLevel="2" x14ac:dyDescent="0.2">
      <c r="A190" s="137"/>
      <c r="B190" s="138"/>
      <c r="C190" s="139"/>
      <c r="D190" s="78"/>
      <c r="E190" s="78"/>
      <c r="F190" s="212"/>
      <c r="G190" s="69"/>
      <c r="H190" s="86"/>
      <c r="I190" s="94" t="s">
        <v>87</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5"/>
      <c r="OF190" s="28"/>
      <c r="OG190" s="28"/>
      <c r="OH190" s="29"/>
      <c r="OI190" s="29"/>
      <c r="OJ190" s="92"/>
      <c r="OK190" s="29"/>
      <c r="OL190" s="29"/>
      <c r="OM190" s="29"/>
      <c r="ON190" s="29"/>
      <c r="OO190" s="28"/>
      <c r="OP190" s="29"/>
      <c r="OQ190" s="28"/>
      <c r="OR190" s="29"/>
      <c r="OS190" s="28"/>
      <c r="OT190" s="29"/>
      <c r="OU190" s="28"/>
      <c r="OV190" s="29"/>
      <c r="OW190" s="28"/>
      <c r="OX190" s="29"/>
      <c r="OY190" s="175"/>
    </row>
    <row r="191" spans="1:415" ht="12.75" collapsed="1" x14ac:dyDescent="0.2">
      <c r="A191" s="156" t="s">
        <v>151</v>
      </c>
      <c r="B191" s="149" t="s">
        <v>55</v>
      </c>
      <c r="C191" s="149"/>
      <c r="D191" s="149"/>
      <c r="E191" s="149"/>
      <c r="F191" s="168"/>
      <c r="G191" s="149"/>
      <c r="H191" s="169"/>
      <c r="I191" s="153"/>
      <c r="J191" s="150"/>
      <c r="K191" s="154"/>
      <c r="L191" s="154"/>
      <c r="M191" s="154"/>
      <c r="N191" s="154"/>
      <c r="O191" s="154"/>
      <c r="P191" s="154"/>
      <c r="Q191" s="154"/>
      <c r="R191" s="154"/>
      <c r="S191" s="154"/>
      <c r="T191" s="154"/>
      <c r="U191" s="154"/>
      <c r="V191" s="154"/>
      <c r="W191" s="154"/>
      <c r="X191" s="154"/>
      <c r="Y191" s="154"/>
      <c r="Z191" s="154"/>
      <c r="AA191" s="155"/>
      <c r="AB191" s="154"/>
      <c r="AC191" s="15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5"/>
      <c r="OF191" s="150"/>
      <c r="OG191" s="150"/>
      <c r="OH191" s="150"/>
      <c r="OI191" s="150"/>
      <c r="OJ191" s="179"/>
      <c r="OK191" s="150"/>
      <c r="OL191" s="150"/>
      <c r="OM191" s="150"/>
      <c r="ON191" s="150"/>
      <c r="OO191" s="150"/>
      <c r="OP191" s="150"/>
      <c r="OQ191" s="150"/>
      <c r="OR191" s="150"/>
      <c r="OS191" s="150"/>
      <c r="OT191" s="150"/>
      <c r="OU191" s="150"/>
      <c r="OV191" s="150"/>
      <c r="OW191" s="150"/>
      <c r="OX191" s="150"/>
      <c r="OY191" s="175"/>
    </row>
    <row r="192" spans="1:415" ht="51" x14ac:dyDescent="0.2">
      <c r="A192" s="229" t="s">
        <v>154</v>
      </c>
      <c r="B192" s="230" t="s">
        <v>56</v>
      </c>
      <c r="C192" s="231" t="s">
        <v>29</v>
      </c>
      <c r="D192" s="232">
        <v>1</v>
      </c>
      <c r="E192" s="232">
        <f t="shared" ref="E192" si="940">D192</f>
        <v>1</v>
      </c>
      <c r="F192" s="242">
        <v>8000</v>
      </c>
      <c r="G192" s="233">
        <f t="shared" ref="G192" si="941">ROUND(ROUND(D192,3)*$F192,2)</f>
        <v>8000</v>
      </c>
      <c r="H192" s="234">
        <f t="shared" ref="H192" si="942">ROUND(ROUND(E192,3)*$F192,2)</f>
        <v>8000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5"/>
      <c r="OF192" s="28">
        <f t="shared" ref="OF192" si="943">OK192+OM192+OO192+OQ192+OS192+OU192+OW192</f>
        <v>0</v>
      </c>
      <c r="OG192" s="28">
        <f t="shared" ref="OG192" si="944">OL192+ON192+OP192+OR192+OT192+OV192+OX192</f>
        <v>0</v>
      </c>
      <c r="OH192" s="29">
        <f>D192-OF192</f>
        <v>1</v>
      </c>
      <c r="OI192" s="29">
        <f>G192-OG192</f>
        <v>8000</v>
      </c>
      <c r="OJ192" s="92" t="str">
        <f>J192</f>
        <v>vnt.</v>
      </c>
      <c r="OK192" s="210"/>
      <c r="OL192" s="29">
        <f>OK192*F192</f>
        <v>0</v>
      </c>
      <c r="OM192" s="210"/>
      <c r="ON192" s="29">
        <f>OM192*F192</f>
        <v>0</v>
      </c>
      <c r="OO192" s="211"/>
      <c r="OP192" s="29">
        <f>OO192*F192</f>
        <v>0</v>
      </c>
      <c r="OQ192" s="211"/>
      <c r="OR192" s="29">
        <f>OQ192*F192</f>
        <v>0</v>
      </c>
      <c r="OS192" s="211"/>
      <c r="OT192" s="29">
        <f>OS192*F192</f>
        <v>0</v>
      </c>
      <c r="OU192" s="211"/>
      <c r="OV192" s="29">
        <f>OU192*F192</f>
        <v>0</v>
      </c>
      <c r="OW192" s="211"/>
      <c r="OX192" s="29">
        <f>OW192*F192</f>
        <v>0</v>
      </c>
      <c r="OY192" s="175"/>
    </row>
    <row r="193" spans="1:415" s="63" customFormat="1" ht="38.25" hidden="1" outlineLevel="1" x14ac:dyDescent="0.2">
      <c r="A193" s="137"/>
      <c r="B193" s="138"/>
      <c r="C193" s="139"/>
      <c r="D193" s="78"/>
      <c r="E193" s="78"/>
      <c r="F193" s="212"/>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5"/>
      <c r="OF193" s="28"/>
      <c r="OG193" s="28"/>
      <c r="OH193" s="29"/>
      <c r="OI193" s="29"/>
      <c r="OJ193" s="92"/>
      <c r="OK193" s="29"/>
      <c r="OL193" s="29"/>
      <c r="OM193" s="29"/>
      <c r="ON193" s="29"/>
      <c r="OO193" s="28"/>
      <c r="OP193" s="29"/>
      <c r="OQ193" s="28"/>
      <c r="OR193" s="29"/>
      <c r="OS193" s="28"/>
      <c r="OT193" s="29"/>
      <c r="OU193" s="28"/>
      <c r="OV193" s="29"/>
      <c r="OW193" s="28"/>
      <c r="OX193" s="29"/>
      <c r="OY193" s="175"/>
    </row>
    <row r="194" spans="1:415" s="63" customFormat="1" ht="12.75" hidden="1" outlineLevel="2" x14ac:dyDescent="0.2">
      <c r="A194" s="137"/>
      <c r="B194" s="138"/>
      <c r="C194" s="139"/>
      <c r="D194" s="78"/>
      <c r="E194" s="78"/>
      <c r="F194" s="212"/>
      <c r="G194" s="69"/>
      <c r="H194" s="86"/>
      <c r="I194" s="94" t="s">
        <v>87</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5"/>
      <c r="OF194" s="28"/>
      <c r="OG194" s="28"/>
      <c r="OH194" s="29"/>
      <c r="OI194" s="29"/>
      <c r="OJ194" s="92"/>
      <c r="OK194" s="29"/>
      <c r="OL194" s="29"/>
      <c r="OM194" s="29"/>
      <c r="ON194" s="29"/>
      <c r="OO194" s="28"/>
      <c r="OP194" s="29"/>
      <c r="OQ194" s="28"/>
      <c r="OR194" s="29"/>
      <c r="OS194" s="28"/>
      <c r="OT194" s="29"/>
      <c r="OU194" s="28"/>
      <c r="OV194" s="29"/>
      <c r="OW194" s="28"/>
      <c r="OX194" s="29"/>
      <c r="OY194" s="175"/>
    </row>
    <row r="195" spans="1:415" s="63" customFormat="1" ht="12.75" hidden="1" outlineLevel="2" x14ac:dyDescent="0.2">
      <c r="A195" s="137"/>
      <c r="B195" s="138"/>
      <c r="C195" s="139"/>
      <c r="D195" s="78"/>
      <c r="E195" s="78"/>
      <c r="F195" s="212"/>
      <c r="G195" s="69"/>
      <c r="H195" s="86"/>
      <c r="I195" s="94" t="s">
        <v>87</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5"/>
      <c r="OF195" s="28"/>
      <c r="OG195" s="28"/>
      <c r="OH195" s="29"/>
      <c r="OI195" s="29"/>
      <c r="OJ195" s="92"/>
      <c r="OK195" s="29"/>
      <c r="OL195" s="29"/>
      <c r="OM195" s="29"/>
      <c r="ON195" s="29"/>
      <c r="OO195" s="28"/>
      <c r="OP195" s="29"/>
      <c r="OQ195" s="28"/>
      <c r="OR195" s="29"/>
      <c r="OS195" s="28"/>
      <c r="OT195" s="29"/>
      <c r="OU195" s="28"/>
      <c r="OV195" s="29"/>
      <c r="OW195" s="28"/>
      <c r="OX195" s="29"/>
      <c r="OY195" s="175"/>
    </row>
    <row r="196" spans="1:415" ht="12.75" collapsed="1" x14ac:dyDescent="0.2">
      <c r="A196" s="156" t="s">
        <v>152</v>
      </c>
      <c r="B196" s="149" t="s">
        <v>109</v>
      </c>
      <c r="C196" s="149"/>
      <c r="D196" s="149"/>
      <c r="E196" s="149"/>
      <c r="F196" s="168"/>
      <c r="G196" s="149"/>
      <c r="H196" s="169"/>
      <c r="I196" s="153"/>
      <c r="J196" s="150"/>
      <c r="K196" s="154"/>
      <c r="L196" s="154"/>
      <c r="M196" s="154"/>
      <c r="N196" s="154"/>
      <c r="O196" s="154"/>
      <c r="P196" s="154"/>
      <c r="Q196" s="154"/>
      <c r="R196" s="154"/>
      <c r="S196" s="154"/>
      <c r="T196" s="154"/>
      <c r="U196" s="154"/>
      <c r="V196" s="154"/>
      <c r="W196" s="154"/>
      <c r="X196" s="154"/>
      <c r="Y196" s="154"/>
      <c r="Z196" s="154"/>
      <c r="AA196" s="155"/>
      <c r="AB196" s="154"/>
      <c r="AC196" s="15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5"/>
      <c r="OF196" s="150"/>
      <c r="OG196" s="150"/>
      <c r="OH196" s="150"/>
      <c r="OI196" s="150"/>
      <c r="OJ196" s="179"/>
      <c r="OK196" s="150"/>
      <c r="OL196" s="150"/>
      <c r="OM196" s="150"/>
      <c r="ON196" s="150"/>
      <c r="OO196" s="150"/>
      <c r="OP196" s="150"/>
      <c r="OQ196" s="150"/>
      <c r="OR196" s="150"/>
      <c r="OS196" s="150"/>
      <c r="OT196" s="150"/>
      <c r="OU196" s="150"/>
      <c r="OV196" s="150"/>
      <c r="OW196" s="150"/>
      <c r="OX196" s="150"/>
      <c r="OY196" s="175"/>
    </row>
    <row r="197" spans="1:415" ht="25.5" x14ac:dyDescent="0.2">
      <c r="A197" s="135" t="s">
        <v>155</v>
      </c>
      <c r="B197" s="55" t="s">
        <v>108</v>
      </c>
      <c r="C197" s="136" t="s">
        <v>29</v>
      </c>
      <c r="D197" s="93">
        <v>0</v>
      </c>
      <c r="E197" s="26">
        <f t="shared" ref="E197" si="945">D197</f>
        <v>0</v>
      </c>
      <c r="F197" s="219"/>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5"/>
      <c r="OF197" s="28">
        <f t="shared" ref="OF197" si="948">OK197+OM197+OO197+OQ197+OS197+OU197+OW197</f>
        <v>0</v>
      </c>
      <c r="OG197" s="28">
        <f t="shared" ref="OG197" si="949">OL197+ON197+OP197+OR197+OT197+OV197+OX197</f>
        <v>0</v>
      </c>
      <c r="OH197" s="29">
        <f>D197-OF197</f>
        <v>0</v>
      </c>
      <c r="OI197" s="29">
        <f>G197-OG197</f>
        <v>0</v>
      </c>
      <c r="OJ197" s="92" t="str">
        <f>J197</f>
        <v>vnt.</v>
      </c>
      <c r="OK197" s="210"/>
      <c r="OL197" s="29">
        <f>OK197*F197</f>
        <v>0</v>
      </c>
      <c r="OM197" s="210"/>
      <c r="ON197" s="29">
        <f>OM197*F197</f>
        <v>0</v>
      </c>
      <c r="OO197" s="211"/>
      <c r="OP197" s="29">
        <f>OO197*F197</f>
        <v>0</v>
      </c>
      <c r="OQ197" s="211"/>
      <c r="OR197" s="29">
        <f>OQ197*F197</f>
        <v>0</v>
      </c>
      <c r="OS197" s="211"/>
      <c r="OT197" s="29">
        <f>OS197*F197</f>
        <v>0</v>
      </c>
      <c r="OU197" s="211"/>
      <c r="OV197" s="29">
        <f>OU197*F197</f>
        <v>0</v>
      </c>
      <c r="OW197" s="211"/>
      <c r="OX197" s="29">
        <f>OW197*F197</f>
        <v>0</v>
      </c>
      <c r="OY197" s="175"/>
    </row>
    <row r="198" spans="1:415" s="63" customFormat="1" ht="25.5" hidden="1" outlineLevel="1" x14ac:dyDescent="0.2">
      <c r="A198" s="137"/>
      <c r="B198" s="138"/>
      <c r="C198" s="139"/>
      <c r="D198" s="78"/>
      <c r="E198" s="78"/>
      <c r="F198" s="212"/>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5"/>
      <c r="OF198" s="28"/>
      <c r="OG198" s="28"/>
      <c r="OH198" s="29"/>
      <c r="OI198" s="29"/>
      <c r="OJ198" s="92"/>
      <c r="OK198" s="29"/>
      <c r="OL198" s="29"/>
      <c r="OM198" s="29"/>
      <c r="ON198" s="29"/>
      <c r="OO198" s="28"/>
      <c r="OP198" s="29"/>
      <c r="OQ198" s="28"/>
      <c r="OR198" s="29"/>
      <c r="OS198" s="28"/>
      <c r="OT198" s="29"/>
      <c r="OU198" s="28"/>
      <c r="OV198" s="29"/>
      <c r="OW198" s="28"/>
      <c r="OX198" s="29"/>
      <c r="OY198" s="175"/>
    </row>
    <row r="199" spans="1:415" s="63" customFormat="1" ht="12.75" hidden="1" outlineLevel="2" x14ac:dyDescent="0.2">
      <c r="A199" s="137"/>
      <c r="B199" s="138"/>
      <c r="C199" s="139"/>
      <c r="D199" s="78"/>
      <c r="E199" s="78"/>
      <c r="F199" s="212"/>
      <c r="G199" s="69"/>
      <c r="H199" s="86"/>
      <c r="I199" s="94" t="s">
        <v>87</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5"/>
      <c r="OF199" s="28"/>
      <c r="OG199" s="28"/>
      <c r="OH199" s="29"/>
      <c r="OI199" s="29"/>
      <c r="OJ199" s="92"/>
      <c r="OK199" s="29"/>
      <c r="OL199" s="29"/>
      <c r="OM199" s="29"/>
      <c r="ON199" s="29"/>
      <c r="OO199" s="28"/>
      <c r="OP199" s="29"/>
      <c r="OQ199" s="28"/>
      <c r="OR199" s="29"/>
      <c r="OS199" s="28"/>
      <c r="OT199" s="29"/>
      <c r="OU199" s="28"/>
      <c r="OV199" s="29"/>
      <c r="OW199" s="28"/>
      <c r="OX199" s="29"/>
      <c r="OY199" s="175"/>
    </row>
    <row r="200" spans="1:415" s="63" customFormat="1" ht="12.75" hidden="1" outlineLevel="2" x14ac:dyDescent="0.2">
      <c r="A200" s="137"/>
      <c r="B200" s="138"/>
      <c r="C200" s="139"/>
      <c r="D200" s="78"/>
      <c r="E200" s="78"/>
      <c r="F200" s="212"/>
      <c r="G200" s="69"/>
      <c r="H200" s="86"/>
      <c r="I200" s="94" t="s">
        <v>87</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5"/>
      <c r="OF200" s="28"/>
      <c r="OG200" s="28"/>
      <c r="OH200" s="29"/>
      <c r="OI200" s="29"/>
      <c r="OJ200" s="92"/>
      <c r="OK200" s="29"/>
      <c r="OL200" s="29"/>
      <c r="OM200" s="29"/>
      <c r="ON200" s="29"/>
      <c r="OO200" s="28"/>
      <c r="OP200" s="29"/>
      <c r="OQ200" s="28"/>
      <c r="OR200" s="29"/>
      <c r="OS200" s="28"/>
      <c r="OT200" s="29"/>
      <c r="OU200" s="28"/>
      <c r="OV200" s="29"/>
      <c r="OW200" s="28"/>
      <c r="OX200" s="29"/>
      <c r="OY200" s="175"/>
    </row>
    <row r="201" spans="1:415" ht="12.75" collapsed="1" x14ac:dyDescent="0.2">
      <c r="A201" s="148" t="s">
        <v>57</v>
      </c>
      <c r="B201" s="164" t="s">
        <v>58</v>
      </c>
      <c r="C201" s="164"/>
      <c r="D201" s="164"/>
      <c r="E201" s="164"/>
      <c r="F201" s="170"/>
      <c r="G201" s="164"/>
      <c r="H201" s="171"/>
      <c r="I201" s="153"/>
      <c r="J201" s="150"/>
      <c r="K201" s="154"/>
      <c r="L201" s="154"/>
      <c r="M201" s="154"/>
      <c r="N201" s="154"/>
      <c r="O201" s="154"/>
      <c r="P201" s="154"/>
      <c r="Q201" s="154"/>
      <c r="R201" s="154"/>
      <c r="S201" s="154"/>
      <c r="T201" s="154"/>
      <c r="U201" s="154"/>
      <c r="V201" s="154"/>
      <c r="W201" s="154"/>
      <c r="X201" s="154"/>
      <c r="Y201" s="154"/>
      <c r="Z201" s="154"/>
      <c r="AA201" s="155"/>
      <c r="AB201" s="154"/>
      <c r="AC201" s="15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225"/>
      <c r="CR201" s="225"/>
      <c r="CS201" s="225"/>
      <c r="CT201" s="225"/>
      <c r="CU201" s="225"/>
      <c r="CV201" s="225"/>
      <c r="CW201" s="225"/>
      <c r="CX201" s="225"/>
      <c r="CY201" s="225"/>
      <c r="CZ201" s="225"/>
      <c r="DA201" s="225"/>
      <c r="DB201" s="225"/>
      <c r="DC201" s="225"/>
      <c r="DD201" s="225"/>
      <c r="DE201" s="225"/>
      <c r="DF201" s="225"/>
      <c r="DG201" s="225"/>
      <c r="DH201" s="225"/>
      <c r="DI201" s="225"/>
      <c r="DJ201" s="225"/>
      <c r="DK201" s="225"/>
      <c r="DL201" s="225"/>
      <c r="DM201" s="225"/>
      <c r="DN201" s="225"/>
      <c r="DO201" s="225"/>
      <c r="DP201" s="225"/>
      <c r="DQ201" s="225"/>
      <c r="DR201" s="225"/>
      <c r="DS201" s="225"/>
      <c r="DT201" s="225"/>
      <c r="DU201" s="225"/>
      <c r="DV201" s="225"/>
      <c r="DW201" s="225"/>
      <c r="DX201" s="225"/>
      <c r="DY201" s="225"/>
      <c r="DZ201" s="225"/>
      <c r="EA201" s="225"/>
      <c r="EB201" s="225"/>
      <c r="EC201" s="225"/>
      <c r="ED201" s="225"/>
      <c r="EE201" s="225"/>
      <c r="EF201" s="225"/>
      <c r="EG201" s="225"/>
      <c r="EH201" s="225"/>
      <c r="EI201" s="225"/>
      <c r="EJ201" s="225"/>
      <c r="EK201" s="225"/>
      <c r="EL201" s="225"/>
      <c r="EM201" s="225"/>
      <c r="EN201" s="225"/>
      <c r="EO201" s="225"/>
      <c r="EP201" s="225"/>
      <c r="EQ201" s="225"/>
      <c r="ER201" s="225"/>
      <c r="ES201" s="225"/>
      <c r="ET201" s="225"/>
      <c r="EU201" s="225"/>
      <c r="EV201" s="225"/>
      <c r="EW201" s="225"/>
      <c r="EX201" s="225"/>
      <c r="EY201" s="225"/>
      <c r="EZ201" s="225"/>
      <c r="FA201" s="225"/>
      <c r="FB201" s="225"/>
      <c r="FC201" s="225"/>
      <c r="FD201" s="225"/>
      <c r="FE201" s="225"/>
      <c r="FF201" s="225"/>
      <c r="FG201" s="225"/>
      <c r="FH201" s="225"/>
      <c r="FI201" s="225"/>
      <c r="FJ201" s="225"/>
      <c r="FK201" s="225"/>
      <c r="FL201" s="225"/>
      <c r="FM201" s="225"/>
      <c r="FN201" s="225"/>
      <c r="FO201" s="225"/>
      <c r="FP201" s="225"/>
      <c r="FQ201" s="225"/>
      <c r="FR201" s="225"/>
      <c r="FS201" s="225"/>
      <c r="FT201" s="225"/>
      <c r="FU201" s="225"/>
      <c r="FV201" s="225"/>
      <c r="FW201" s="225"/>
      <c r="FX201" s="225"/>
      <c r="FY201" s="225"/>
      <c r="FZ201" s="225"/>
      <c r="GA201" s="225"/>
      <c r="GB201" s="225"/>
      <c r="GC201" s="225"/>
      <c r="GD201" s="225"/>
      <c r="GE201" s="225"/>
      <c r="GF201" s="225"/>
      <c r="GG201" s="225"/>
      <c r="GH201" s="225"/>
      <c r="GI201" s="225"/>
      <c r="GJ201" s="225"/>
      <c r="GK201" s="225"/>
      <c r="GL201" s="225"/>
      <c r="GM201" s="225"/>
      <c r="GN201" s="225"/>
      <c r="GO201" s="225"/>
      <c r="GP201" s="225"/>
      <c r="GQ201" s="225"/>
      <c r="GR201" s="225"/>
      <c r="GS201" s="225"/>
      <c r="GT201" s="225"/>
      <c r="GU201" s="225"/>
      <c r="GV201" s="225"/>
      <c r="GW201" s="225"/>
      <c r="GX201" s="225"/>
      <c r="GY201" s="225"/>
      <c r="GZ201" s="225"/>
      <c r="HA201" s="225"/>
      <c r="HB201" s="225"/>
      <c r="HC201" s="225"/>
      <c r="HD201" s="225"/>
      <c r="HE201" s="225"/>
      <c r="HF201" s="225"/>
      <c r="HG201" s="225"/>
      <c r="HH201" s="225"/>
      <c r="HI201" s="225"/>
      <c r="HJ201" s="225"/>
      <c r="HK201" s="225"/>
      <c r="HL201" s="225"/>
      <c r="HM201" s="225"/>
      <c r="HN201" s="225"/>
      <c r="HO201" s="225"/>
      <c r="HP201" s="225"/>
      <c r="HQ201" s="225"/>
      <c r="HR201" s="225"/>
      <c r="HS201" s="225"/>
      <c r="HT201" s="225"/>
      <c r="HU201" s="225"/>
      <c r="HV201" s="225"/>
      <c r="HW201" s="225"/>
      <c r="HX201" s="225"/>
      <c r="HY201" s="225"/>
      <c r="HZ201" s="225"/>
      <c r="IA201" s="225"/>
      <c r="IB201" s="225"/>
      <c r="IC201" s="225"/>
      <c r="ID201" s="225"/>
      <c r="IE201" s="225"/>
      <c r="IF201" s="225"/>
      <c r="IG201" s="225"/>
      <c r="IH201" s="225"/>
      <c r="II201" s="225"/>
      <c r="IJ201" s="225"/>
      <c r="IK201" s="225"/>
      <c r="IL201" s="225"/>
      <c r="IM201" s="225"/>
      <c r="IN201" s="225"/>
      <c r="IO201" s="225"/>
      <c r="IP201" s="225"/>
      <c r="IQ201" s="225"/>
      <c r="IR201" s="225"/>
      <c r="IS201" s="225"/>
      <c r="IT201" s="225"/>
      <c r="IU201" s="225"/>
      <c r="IV201" s="225"/>
      <c r="IW201" s="225"/>
      <c r="IX201" s="225"/>
      <c r="IY201" s="225"/>
      <c r="IZ201" s="225"/>
      <c r="JA201" s="225"/>
      <c r="JB201" s="225"/>
      <c r="JC201" s="225"/>
      <c r="JD201" s="225"/>
      <c r="JE201" s="225"/>
      <c r="JF201" s="225"/>
      <c r="JG201" s="225"/>
      <c r="JH201" s="225"/>
      <c r="JI201" s="225"/>
      <c r="JJ201" s="225"/>
      <c r="JK201" s="225"/>
      <c r="JL201" s="225"/>
      <c r="JM201" s="225"/>
      <c r="JN201" s="225"/>
      <c r="JO201" s="225"/>
      <c r="JP201" s="225"/>
      <c r="JQ201" s="225"/>
      <c r="JR201" s="225"/>
      <c r="JS201" s="225"/>
      <c r="JT201" s="225"/>
      <c r="JU201" s="225"/>
      <c r="JV201" s="225"/>
      <c r="JW201" s="225"/>
      <c r="JX201" s="225"/>
      <c r="JY201" s="225"/>
      <c r="JZ201" s="225"/>
      <c r="KA201" s="225"/>
      <c r="KB201" s="225"/>
      <c r="KC201" s="225"/>
      <c r="KD201" s="225"/>
      <c r="KE201" s="225"/>
      <c r="KF201" s="225"/>
      <c r="KG201" s="225"/>
      <c r="KH201" s="225"/>
      <c r="KI201" s="225"/>
      <c r="KJ201" s="225"/>
      <c r="KK201" s="225"/>
      <c r="KL201" s="225"/>
      <c r="KM201" s="225"/>
      <c r="KN201" s="225"/>
      <c r="KO201" s="225"/>
      <c r="KP201" s="225"/>
      <c r="KQ201" s="225"/>
      <c r="KR201" s="225"/>
      <c r="KS201" s="225"/>
      <c r="KT201" s="225"/>
      <c r="KU201" s="225"/>
      <c r="KV201" s="225"/>
      <c r="KW201" s="225"/>
      <c r="KX201" s="225"/>
      <c r="KY201" s="225"/>
      <c r="KZ201" s="225"/>
      <c r="LA201" s="225"/>
      <c r="LB201" s="225"/>
      <c r="LC201" s="225"/>
      <c r="LD201" s="225"/>
      <c r="LE201" s="225"/>
      <c r="LF201" s="225"/>
      <c r="LG201" s="225"/>
      <c r="LH201" s="225"/>
      <c r="LI201" s="225"/>
      <c r="LJ201" s="225"/>
      <c r="LK201" s="225"/>
      <c r="LL201" s="225"/>
      <c r="LM201" s="225"/>
      <c r="LN201" s="225"/>
      <c r="LO201" s="225"/>
      <c r="LP201" s="225"/>
      <c r="LQ201" s="225"/>
      <c r="LR201" s="225"/>
      <c r="LS201" s="225"/>
      <c r="LT201" s="225"/>
      <c r="LU201" s="225"/>
      <c r="LV201" s="225"/>
      <c r="LW201" s="225"/>
      <c r="LX201" s="225"/>
      <c r="LY201" s="225"/>
      <c r="LZ201" s="225"/>
      <c r="MA201" s="225"/>
      <c r="MB201" s="225"/>
      <c r="MC201" s="225"/>
      <c r="MD201" s="225"/>
      <c r="ME201" s="225"/>
      <c r="MF201" s="225"/>
      <c r="MG201" s="225"/>
      <c r="MH201" s="225"/>
      <c r="MI201" s="225"/>
      <c r="MJ201" s="225"/>
      <c r="MK201" s="225"/>
      <c r="ML201" s="225"/>
      <c r="MM201" s="225"/>
      <c r="MN201" s="225"/>
      <c r="MO201" s="225"/>
      <c r="MP201" s="225"/>
      <c r="MQ201" s="225"/>
      <c r="MR201" s="225"/>
      <c r="MS201" s="225"/>
      <c r="MT201" s="225"/>
      <c r="MU201" s="225"/>
      <c r="MV201" s="225"/>
      <c r="MW201" s="225"/>
      <c r="MX201" s="225"/>
      <c r="MY201" s="225"/>
      <c r="MZ201" s="225"/>
      <c r="NA201" s="225"/>
      <c r="NB201" s="225"/>
      <c r="NC201" s="225"/>
      <c r="ND201" s="225"/>
      <c r="NE201" s="225"/>
      <c r="NF201" s="225"/>
      <c r="NG201" s="225"/>
      <c r="NH201" s="225"/>
      <c r="NI201" s="225"/>
      <c r="NJ201" s="225"/>
      <c r="NK201" s="225"/>
      <c r="NL201" s="225"/>
      <c r="NM201" s="225"/>
      <c r="NN201" s="225"/>
      <c r="NO201" s="225"/>
      <c r="NP201" s="225"/>
      <c r="NQ201" s="225"/>
      <c r="NR201" s="225"/>
      <c r="NS201" s="225"/>
      <c r="NT201" s="225"/>
      <c r="NU201" s="225"/>
      <c r="NV201" s="225"/>
      <c r="NW201" s="225"/>
      <c r="NX201" s="225"/>
      <c r="NY201" s="225"/>
      <c r="NZ201" s="225"/>
      <c r="OA201" s="225"/>
      <c r="OB201" s="225"/>
      <c r="OC201" s="225"/>
      <c r="OD201" s="225"/>
      <c r="OE201" s="175"/>
      <c r="OF201" s="150"/>
      <c r="OG201" s="150"/>
      <c r="OH201" s="150"/>
      <c r="OI201" s="150"/>
      <c r="OJ201" s="179"/>
      <c r="OK201" s="150"/>
      <c r="OL201" s="150"/>
      <c r="OM201" s="150"/>
      <c r="ON201" s="150"/>
      <c r="OO201" s="150"/>
      <c r="OP201" s="150"/>
      <c r="OQ201" s="150"/>
      <c r="OR201" s="150"/>
      <c r="OS201" s="150"/>
      <c r="OT201" s="150"/>
      <c r="OU201" s="150"/>
      <c r="OV201" s="150"/>
      <c r="OW201" s="150"/>
      <c r="OX201" s="150"/>
      <c r="OY201" s="175"/>
    </row>
    <row r="202" spans="1:415" ht="25.5" x14ac:dyDescent="0.2">
      <c r="A202" s="135" t="s">
        <v>156</v>
      </c>
      <c r="B202" s="55" t="s">
        <v>59</v>
      </c>
      <c r="C202" s="136" t="s">
        <v>19</v>
      </c>
      <c r="D202" s="93">
        <v>0</v>
      </c>
      <c r="E202" s="26">
        <f>D202</f>
        <v>0</v>
      </c>
      <c r="F202" s="219"/>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5"/>
      <c r="OF202" s="28">
        <f t="shared" ref="OF202" si="976">OK202+OM202+OO202+OQ202+OS202+OU202+OW202</f>
        <v>0</v>
      </c>
      <c r="OG202" s="28">
        <f t="shared" ref="OG202" si="977">OL202+ON202+OP202+OR202+OT202+OV202+OX202</f>
        <v>0</v>
      </c>
      <c r="OH202" s="29">
        <f>D202-OF202</f>
        <v>0</v>
      </c>
      <c r="OI202" s="29">
        <f>G202-OG202</f>
        <v>0</v>
      </c>
      <c r="OJ202" s="92" t="str">
        <f>J202</f>
        <v>kompl.</v>
      </c>
      <c r="OK202" s="210"/>
      <c r="OL202" s="29">
        <f>OK202*F202</f>
        <v>0</v>
      </c>
      <c r="OM202" s="210"/>
      <c r="ON202" s="29">
        <f>OM202*F202</f>
        <v>0</v>
      </c>
      <c r="OO202" s="211"/>
      <c r="OP202" s="29">
        <f>OO202*F202</f>
        <v>0</v>
      </c>
      <c r="OQ202" s="211"/>
      <c r="OR202" s="29">
        <f>OQ202*F202</f>
        <v>0</v>
      </c>
      <c r="OS202" s="211"/>
      <c r="OT202" s="29">
        <f>OS202*F202</f>
        <v>0</v>
      </c>
      <c r="OU202" s="211"/>
      <c r="OV202" s="29">
        <f>OU202*F202</f>
        <v>0</v>
      </c>
      <c r="OW202" s="211"/>
      <c r="OX202" s="29">
        <f>OW202*F202</f>
        <v>0</v>
      </c>
      <c r="OY202" s="175"/>
    </row>
    <row r="203" spans="1:415" s="63" customFormat="1" ht="12.75" hidden="1" outlineLevel="1" x14ac:dyDescent="0.2">
      <c r="A203" s="137"/>
      <c r="B203" s="138"/>
      <c r="C203" s="139"/>
      <c r="D203" s="78"/>
      <c r="E203" s="78"/>
      <c r="F203" s="212"/>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5"/>
      <c r="OF203" s="28"/>
      <c r="OG203" s="28"/>
      <c r="OH203" s="29"/>
      <c r="OI203" s="29"/>
      <c r="OJ203" s="92"/>
      <c r="OK203" s="29"/>
      <c r="OL203" s="29"/>
      <c r="OM203" s="29"/>
      <c r="ON203" s="29"/>
      <c r="OO203" s="28"/>
      <c r="OP203" s="29"/>
      <c r="OQ203" s="28"/>
      <c r="OR203" s="29"/>
      <c r="OS203" s="28"/>
      <c r="OT203" s="29"/>
      <c r="OU203" s="28"/>
      <c r="OV203" s="29"/>
      <c r="OW203" s="28"/>
      <c r="OX203" s="29"/>
      <c r="OY203" s="175"/>
    </row>
    <row r="204" spans="1:415" s="63" customFormat="1" ht="12.75" hidden="1" outlineLevel="2" x14ac:dyDescent="0.2">
      <c r="A204" s="137"/>
      <c r="B204" s="138"/>
      <c r="C204" s="139"/>
      <c r="D204" s="78"/>
      <c r="E204" s="78"/>
      <c r="F204" s="212"/>
      <c r="G204" s="69"/>
      <c r="H204" s="86"/>
      <c r="I204" s="94" t="s">
        <v>87</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5"/>
      <c r="OF204" s="28"/>
      <c r="OG204" s="28"/>
      <c r="OH204" s="29"/>
      <c r="OI204" s="29"/>
      <c r="OJ204" s="92"/>
      <c r="OK204" s="29"/>
      <c r="OL204" s="29"/>
      <c r="OM204" s="29"/>
      <c r="ON204" s="29"/>
      <c r="OO204" s="28"/>
      <c r="OP204" s="29"/>
      <c r="OQ204" s="28"/>
      <c r="OR204" s="29"/>
      <c r="OS204" s="28"/>
      <c r="OT204" s="29"/>
      <c r="OU204" s="28"/>
      <c r="OV204" s="29"/>
      <c r="OW204" s="28"/>
      <c r="OX204" s="29"/>
      <c r="OY204" s="175"/>
    </row>
    <row r="205" spans="1:415" s="63" customFormat="1" ht="12.75" hidden="1" outlineLevel="2" x14ac:dyDescent="0.2">
      <c r="A205" s="137"/>
      <c r="B205" s="138"/>
      <c r="C205" s="139"/>
      <c r="D205" s="78"/>
      <c r="E205" s="78"/>
      <c r="F205" s="212"/>
      <c r="G205" s="69"/>
      <c r="H205" s="86"/>
      <c r="I205" s="94" t="s">
        <v>87</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5"/>
      <c r="OF205" s="28"/>
      <c r="OG205" s="28"/>
      <c r="OH205" s="29"/>
      <c r="OI205" s="29"/>
      <c r="OJ205" s="92"/>
      <c r="OK205" s="29"/>
      <c r="OL205" s="29"/>
      <c r="OM205" s="29"/>
      <c r="ON205" s="29"/>
      <c r="OO205" s="28"/>
      <c r="OP205" s="29"/>
      <c r="OQ205" s="28"/>
      <c r="OR205" s="29"/>
      <c r="OS205" s="28"/>
      <c r="OT205" s="29"/>
      <c r="OU205" s="28"/>
      <c r="OV205" s="29"/>
      <c r="OW205" s="28"/>
      <c r="OX205" s="29"/>
      <c r="OY205" s="175"/>
    </row>
    <row r="206" spans="1:415" ht="38.25" collapsed="1" x14ac:dyDescent="0.2">
      <c r="A206" s="229" t="s">
        <v>157</v>
      </c>
      <c r="B206" s="230" t="s">
        <v>250</v>
      </c>
      <c r="C206" s="231" t="s">
        <v>29</v>
      </c>
      <c r="D206" s="232">
        <v>24</v>
      </c>
      <c r="E206" s="232">
        <f t="shared" ref="E206" si="978">D206</f>
        <v>24</v>
      </c>
      <c r="F206" s="242">
        <v>2500</v>
      </c>
      <c r="G206" s="233">
        <f t="shared" ref="G206" si="979">ROUND(ROUND(D206,3)*$F206,2)</f>
        <v>60000</v>
      </c>
      <c r="H206" s="234">
        <f t="shared" ref="H206" si="980">ROUND(ROUND(E206,3)*$F206,2)</f>
        <v>60000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5"/>
      <c r="OF206" s="28">
        <f t="shared" ref="OF206" si="981">OK206+OM206+OO206+OQ206+OS206+OU206+OW206</f>
        <v>0</v>
      </c>
      <c r="OG206" s="28">
        <f t="shared" ref="OG206" si="982">OL206+ON206+OP206+OR206+OT206+OV206+OX206</f>
        <v>0</v>
      </c>
      <c r="OH206" s="29">
        <f>D206-OF206</f>
        <v>24</v>
      </c>
      <c r="OI206" s="29">
        <f>G206-OG206</f>
        <v>60000</v>
      </c>
      <c r="OJ206" s="92" t="str">
        <f>J206</f>
        <v>vnt.</v>
      </c>
      <c r="OK206" s="210"/>
      <c r="OL206" s="29">
        <f>OK206*F206</f>
        <v>0</v>
      </c>
      <c r="OM206" s="210"/>
      <c r="ON206" s="29">
        <f>OM206*F206</f>
        <v>0</v>
      </c>
      <c r="OO206" s="211"/>
      <c r="OP206" s="29">
        <f>OO206*F206</f>
        <v>0</v>
      </c>
      <c r="OQ206" s="211"/>
      <c r="OR206" s="29">
        <f>OQ206*F206</f>
        <v>0</v>
      </c>
      <c r="OS206" s="211"/>
      <c r="OT206" s="29">
        <f>OS206*F206</f>
        <v>0</v>
      </c>
      <c r="OU206" s="211"/>
      <c r="OV206" s="29">
        <f>OU206*F206</f>
        <v>0</v>
      </c>
      <c r="OW206" s="211"/>
      <c r="OX206" s="29">
        <f>OW206*F206</f>
        <v>0</v>
      </c>
      <c r="OY206" s="175"/>
    </row>
    <row r="207" spans="1:415" s="63" customFormat="1" ht="38.25" hidden="1" outlineLevel="1" x14ac:dyDescent="0.2">
      <c r="A207" s="235"/>
      <c r="B207" s="230"/>
      <c r="C207" s="231"/>
      <c r="D207" s="232"/>
      <c r="E207" s="232"/>
      <c r="F207" s="236"/>
      <c r="G207" s="233"/>
      <c r="H207" s="234"/>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5"/>
      <c r="OF207" s="28"/>
      <c r="OG207" s="28"/>
      <c r="OH207" s="29"/>
      <c r="OI207" s="29"/>
      <c r="OJ207" s="92"/>
      <c r="OK207" s="29"/>
      <c r="OL207" s="29"/>
      <c r="OM207" s="29"/>
      <c r="ON207" s="29"/>
      <c r="OO207" s="28"/>
      <c r="OP207" s="29"/>
      <c r="OQ207" s="28"/>
      <c r="OR207" s="29"/>
      <c r="OS207" s="28"/>
      <c r="OT207" s="29"/>
      <c r="OU207" s="28"/>
      <c r="OV207" s="29"/>
      <c r="OW207" s="28"/>
      <c r="OX207" s="29"/>
      <c r="OY207" s="175"/>
    </row>
    <row r="208" spans="1:415" s="63" customFormat="1" ht="12.75" hidden="1" outlineLevel="2" x14ac:dyDescent="0.2">
      <c r="A208" s="235"/>
      <c r="B208" s="230"/>
      <c r="C208" s="231"/>
      <c r="D208" s="232"/>
      <c r="E208" s="232"/>
      <c r="F208" s="236"/>
      <c r="G208" s="233"/>
      <c r="H208" s="234"/>
      <c r="I208" s="94" t="s">
        <v>87</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5"/>
      <c r="OF208" s="28"/>
      <c r="OG208" s="28"/>
      <c r="OH208" s="29"/>
      <c r="OI208" s="29"/>
      <c r="OJ208" s="92"/>
      <c r="OK208" s="29"/>
      <c r="OL208" s="29"/>
      <c r="OM208" s="29"/>
      <c r="ON208" s="29"/>
      <c r="OO208" s="28"/>
      <c r="OP208" s="29"/>
      <c r="OQ208" s="28"/>
      <c r="OR208" s="29"/>
      <c r="OS208" s="28"/>
      <c r="OT208" s="29"/>
      <c r="OU208" s="28"/>
      <c r="OV208" s="29"/>
      <c r="OW208" s="28"/>
      <c r="OX208" s="29"/>
      <c r="OY208" s="175"/>
    </row>
    <row r="209" spans="1:415" s="63" customFormat="1" ht="12.75" hidden="1" outlineLevel="2" x14ac:dyDescent="0.2">
      <c r="A209" s="235"/>
      <c r="B209" s="230"/>
      <c r="C209" s="231"/>
      <c r="D209" s="232"/>
      <c r="E209" s="232"/>
      <c r="F209" s="236"/>
      <c r="G209" s="233"/>
      <c r="H209" s="234"/>
      <c r="I209" s="94" t="s">
        <v>87</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5"/>
      <c r="OF209" s="28"/>
      <c r="OG209" s="28"/>
      <c r="OH209" s="29"/>
      <c r="OI209" s="29"/>
      <c r="OJ209" s="92"/>
      <c r="OK209" s="29"/>
      <c r="OL209" s="29"/>
      <c r="OM209" s="29"/>
      <c r="ON209" s="29"/>
      <c r="OO209" s="28"/>
      <c r="OP209" s="29"/>
      <c r="OQ209" s="28"/>
      <c r="OR209" s="29"/>
      <c r="OS209" s="28"/>
      <c r="OT209" s="29"/>
      <c r="OU209" s="28"/>
      <c r="OV209" s="29"/>
      <c r="OW209" s="28"/>
      <c r="OX209" s="29"/>
      <c r="OY209" s="175"/>
    </row>
    <row r="210" spans="1:415" ht="25.5" collapsed="1" x14ac:dyDescent="0.2">
      <c r="A210" s="229" t="s">
        <v>158</v>
      </c>
      <c r="B210" s="230" t="s">
        <v>251</v>
      </c>
      <c r="C210" s="231" t="s">
        <v>19</v>
      </c>
      <c r="D210" s="232">
        <v>1</v>
      </c>
      <c r="E210" s="232">
        <f>D210</f>
        <v>1</v>
      </c>
      <c r="F210" s="242">
        <v>17000</v>
      </c>
      <c r="G210" s="233">
        <f t="shared" ref="G210" si="983">ROUND(ROUND(D210,3)*$F210,2)</f>
        <v>17000</v>
      </c>
      <c r="H210" s="234">
        <f t="shared" ref="H210" si="984">ROUND(ROUND(E210,3)*$F210,2)</f>
        <v>17000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5"/>
      <c r="OF210" s="28">
        <f t="shared" ref="OF210" si="985">OK210+OM210+OO210+OQ210+OS210+OU210+OW210</f>
        <v>0</v>
      </c>
      <c r="OG210" s="28">
        <f t="shared" ref="OG210" si="986">OL210+ON210+OP210+OR210+OT210+OV210+OX210</f>
        <v>0</v>
      </c>
      <c r="OH210" s="29">
        <f>D210-OF210</f>
        <v>1</v>
      </c>
      <c r="OI210" s="29">
        <f>G210-OG210</f>
        <v>17000</v>
      </c>
      <c r="OJ210" s="92" t="str">
        <f>J210</f>
        <v>kompl.</v>
      </c>
      <c r="OK210" s="210"/>
      <c r="OL210" s="29">
        <f>OK210*F210</f>
        <v>0</v>
      </c>
      <c r="OM210" s="210"/>
      <c r="ON210" s="29">
        <f>OM210*F210</f>
        <v>0</v>
      </c>
      <c r="OO210" s="211"/>
      <c r="OP210" s="29">
        <f>OO210*F210</f>
        <v>0</v>
      </c>
      <c r="OQ210" s="211"/>
      <c r="OR210" s="29">
        <f>OQ210*F210</f>
        <v>0</v>
      </c>
      <c r="OS210" s="211"/>
      <c r="OT210" s="29">
        <f>OS210*F210</f>
        <v>0</v>
      </c>
      <c r="OU210" s="211"/>
      <c r="OV210" s="29">
        <f>OU210*F210</f>
        <v>0</v>
      </c>
      <c r="OW210" s="211"/>
      <c r="OX210" s="29">
        <f>OW210*F210</f>
        <v>0</v>
      </c>
      <c r="OY210" s="175"/>
    </row>
    <row r="211" spans="1:415" s="63" customFormat="1" ht="25.5" hidden="1" outlineLevel="1" x14ac:dyDescent="0.2">
      <c r="A211" s="137"/>
      <c r="B211" s="138"/>
      <c r="C211" s="139"/>
      <c r="D211" s="78"/>
      <c r="E211" s="78"/>
      <c r="F211" s="212"/>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5"/>
      <c r="OF211" s="28"/>
      <c r="OG211" s="28"/>
      <c r="OH211" s="29"/>
      <c r="OI211" s="29"/>
      <c r="OJ211" s="92"/>
      <c r="OK211" s="29"/>
      <c r="OL211" s="29"/>
      <c r="OM211" s="29"/>
      <c r="ON211" s="29"/>
      <c r="OO211" s="28"/>
      <c r="OP211" s="29"/>
      <c r="OQ211" s="28"/>
      <c r="OR211" s="29"/>
      <c r="OS211" s="28"/>
      <c r="OT211" s="29"/>
      <c r="OU211" s="28"/>
      <c r="OV211" s="29"/>
      <c r="OW211" s="28"/>
      <c r="OX211" s="29"/>
      <c r="OY211" s="175"/>
    </row>
    <row r="212" spans="1:415" s="63" customFormat="1" ht="12.75" hidden="1" outlineLevel="2" x14ac:dyDescent="0.2">
      <c r="A212" s="137"/>
      <c r="B212" s="138"/>
      <c r="C212" s="139"/>
      <c r="D212" s="78"/>
      <c r="E212" s="78"/>
      <c r="F212" s="212"/>
      <c r="G212" s="69"/>
      <c r="H212" s="86"/>
      <c r="I212" s="94" t="s">
        <v>87</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5"/>
      <c r="OF212" s="28"/>
      <c r="OG212" s="28"/>
      <c r="OH212" s="29"/>
      <c r="OI212" s="29"/>
      <c r="OJ212" s="92"/>
      <c r="OK212" s="29"/>
      <c r="OL212" s="29"/>
      <c r="OM212" s="29"/>
      <c r="ON212" s="29"/>
      <c r="OO212" s="28"/>
      <c r="OP212" s="29"/>
      <c r="OQ212" s="28"/>
      <c r="OR212" s="29"/>
      <c r="OS212" s="28"/>
      <c r="OT212" s="29"/>
      <c r="OU212" s="28"/>
      <c r="OV212" s="29"/>
      <c r="OW212" s="28"/>
      <c r="OX212" s="29"/>
      <c r="OY212" s="175"/>
    </row>
    <row r="213" spans="1:415" s="63" customFormat="1" ht="12.75" hidden="1" outlineLevel="2" x14ac:dyDescent="0.2">
      <c r="A213" s="137"/>
      <c r="B213" s="138"/>
      <c r="C213" s="139"/>
      <c r="D213" s="78"/>
      <c r="E213" s="78"/>
      <c r="F213" s="212"/>
      <c r="G213" s="69"/>
      <c r="H213" s="86"/>
      <c r="I213" s="94" t="s">
        <v>87</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5"/>
      <c r="OF213" s="28"/>
      <c r="OG213" s="28"/>
      <c r="OH213" s="29"/>
      <c r="OI213" s="29"/>
      <c r="OJ213" s="92"/>
      <c r="OK213" s="29"/>
      <c r="OL213" s="29"/>
      <c r="OM213" s="29"/>
      <c r="ON213" s="29"/>
      <c r="OO213" s="28"/>
      <c r="OP213" s="29"/>
      <c r="OQ213" s="28"/>
      <c r="OR213" s="29"/>
      <c r="OS213" s="28"/>
      <c r="OT213" s="29"/>
      <c r="OU213" s="28"/>
      <c r="OV213" s="29"/>
      <c r="OW213" s="28"/>
      <c r="OX213" s="29"/>
      <c r="OY213" s="175"/>
    </row>
    <row r="214" spans="1:415" ht="25.5" collapsed="1" x14ac:dyDescent="0.2">
      <c r="A214" s="135" t="s">
        <v>159</v>
      </c>
      <c r="B214" s="55" t="s">
        <v>252</v>
      </c>
      <c r="C214" s="136" t="s">
        <v>19</v>
      </c>
      <c r="D214" s="93">
        <v>0</v>
      </c>
      <c r="E214" s="26">
        <f>D214</f>
        <v>0</v>
      </c>
      <c r="F214" s="219"/>
      <c r="G214" s="27">
        <f t="shared" ref="G214" si="987">ROUND(ROUND(D214,3)*$F214,2)</f>
        <v>0</v>
      </c>
      <c r="H214" s="85">
        <f t="shared" ref="H214" si="988">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5"/>
      <c r="OF214" s="28">
        <f t="shared" ref="OF214" si="989">OK214+OM214+OO214+OQ214+OS214+OU214+OW214</f>
        <v>0</v>
      </c>
      <c r="OG214" s="28">
        <f t="shared" ref="OG214" si="990">OL214+ON214+OP214+OR214+OT214+OV214+OX214</f>
        <v>0</v>
      </c>
      <c r="OH214" s="29">
        <f>D214-OF214</f>
        <v>0</v>
      </c>
      <c r="OI214" s="29">
        <f>G214-OG214</f>
        <v>0</v>
      </c>
      <c r="OJ214" s="92" t="str">
        <f>J214</f>
        <v>kompl.</v>
      </c>
      <c r="OK214" s="210"/>
      <c r="OL214" s="29">
        <f>OK214*F214</f>
        <v>0</v>
      </c>
      <c r="OM214" s="210"/>
      <c r="ON214" s="29">
        <f>OM214*F214</f>
        <v>0</v>
      </c>
      <c r="OO214" s="211"/>
      <c r="OP214" s="29">
        <f>OO214*F214</f>
        <v>0</v>
      </c>
      <c r="OQ214" s="211"/>
      <c r="OR214" s="29">
        <f>OQ214*F214</f>
        <v>0</v>
      </c>
      <c r="OS214" s="211"/>
      <c r="OT214" s="29">
        <f>OS214*F214</f>
        <v>0</v>
      </c>
      <c r="OU214" s="211"/>
      <c r="OV214" s="29">
        <f>OU214*F214</f>
        <v>0</v>
      </c>
      <c r="OW214" s="211"/>
      <c r="OX214" s="29">
        <f>OW214*F214</f>
        <v>0</v>
      </c>
      <c r="OY214" s="175"/>
    </row>
    <row r="215" spans="1:415" s="63" customFormat="1" ht="25.5" hidden="1" outlineLevel="1" x14ac:dyDescent="0.2">
      <c r="A215" s="137"/>
      <c r="B215" s="138"/>
      <c r="C215" s="139"/>
      <c r="D215" s="78"/>
      <c r="E215" s="78"/>
      <c r="F215" s="212"/>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5"/>
      <c r="OF215" s="28"/>
      <c r="OG215" s="28"/>
      <c r="OH215" s="29"/>
      <c r="OI215" s="29"/>
      <c r="OJ215" s="92"/>
      <c r="OK215" s="29"/>
      <c r="OL215" s="29"/>
      <c r="OM215" s="29"/>
      <c r="ON215" s="29"/>
      <c r="OO215" s="28"/>
      <c r="OP215" s="29"/>
      <c r="OQ215" s="28"/>
      <c r="OR215" s="29"/>
      <c r="OS215" s="28"/>
      <c r="OT215" s="29"/>
      <c r="OU215" s="28"/>
      <c r="OV215" s="29"/>
      <c r="OW215" s="28"/>
      <c r="OX215" s="29"/>
      <c r="OY215" s="175"/>
    </row>
    <row r="216" spans="1:415" s="63" customFormat="1" ht="12.75" hidden="1" outlineLevel="2" x14ac:dyDescent="0.2">
      <c r="A216" s="137"/>
      <c r="B216" s="138"/>
      <c r="C216" s="139"/>
      <c r="D216" s="78"/>
      <c r="E216" s="78"/>
      <c r="F216" s="212"/>
      <c r="G216" s="69"/>
      <c r="H216" s="86"/>
      <c r="I216" s="94" t="s">
        <v>87</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5"/>
      <c r="OF216" s="28"/>
      <c r="OG216" s="28"/>
      <c r="OH216" s="29"/>
      <c r="OI216" s="29"/>
      <c r="OJ216" s="92"/>
      <c r="OK216" s="29"/>
      <c r="OL216" s="29"/>
      <c r="OM216" s="29"/>
      <c r="ON216" s="29"/>
      <c r="OO216" s="28"/>
      <c r="OP216" s="29"/>
      <c r="OQ216" s="28"/>
      <c r="OR216" s="29"/>
      <c r="OS216" s="28"/>
      <c r="OT216" s="29"/>
      <c r="OU216" s="28"/>
      <c r="OV216" s="29"/>
      <c r="OW216" s="28"/>
      <c r="OX216" s="29"/>
      <c r="OY216" s="175"/>
    </row>
    <row r="217" spans="1:415" s="63" customFormat="1" ht="12.75" hidden="1" outlineLevel="2" x14ac:dyDescent="0.2">
      <c r="A217" s="137"/>
      <c r="B217" s="138"/>
      <c r="C217" s="139"/>
      <c r="D217" s="78"/>
      <c r="E217" s="78"/>
      <c r="F217" s="212"/>
      <c r="G217" s="69"/>
      <c r="H217" s="86"/>
      <c r="I217" s="94" t="s">
        <v>87</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5"/>
      <c r="OF217" s="28"/>
      <c r="OG217" s="28"/>
      <c r="OH217" s="29"/>
      <c r="OI217" s="29"/>
      <c r="OJ217" s="92"/>
      <c r="OK217" s="29"/>
      <c r="OL217" s="29"/>
      <c r="OM217" s="29"/>
      <c r="ON217" s="29"/>
      <c r="OO217" s="28"/>
      <c r="OP217" s="29"/>
      <c r="OQ217" s="28"/>
      <c r="OR217" s="29"/>
      <c r="OS217" s="28"/>
      <c r="OT217" s="29"/>
      <c r="OU217" s="28"/>
      <c r="OV217" s="29"/>
      <c r="OW217" s="28"/>
      <c r="OX217" s="29"/>
      <c r="OY217" s="175"/>
    </row>
    <row r="218" spans="1:415" ht="25.5" collapsed="1" x14ac:dyDescent="0.2">
      <c r="A218" s="135" t="s">
        <v>160</v>
      </c>
      <c r="B218" s="55" t="s">
        <v>253</v>
      </c>
      <c r="C218" s="136" t="s">
        <v>19</v>
      </c>
      <c r="D218" s="93">
        <v>0</v>
      </c>
      <c r="E218" s="26">
        <f>D218</f>
        <v>0</v>
      </c>
      <c r="F218" s="219"/>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5"/>
      <c r="OF218" s="28">
        <f t="shared" ref="OF218" si="1017">OK218+OM218+OO218+OQ218+OS218+OU218+OW218</f>
        <v>0</v>
      </c>
      <c r="OG218" s="28">
        <f t="shared" ref="OG218" si="1018">OL218+ON218+OP218+OR218+OT218+OV218+OX218</f>
        <v>0</v>
      </c>
      <c r="OH218" s="29">
        <f>D218-OF218</f>
        <v>0</v>
      </c>
      <c r="OI218" s="29">
        <f>G218-OG218</f>
        <v>0</v>
      </c>
      <c r="OJ218" s="92" t="str">
        <f>J218</f>
        <v>kompl.</v>
      </c>
      <c r="OK218" s="210"/>
      <c r="OL218" s="29">
        <f>OK218*F218</f>
        <v>0</v>
      </c>
      <c r="OM218" s="210"/>
      <c r="ON218" s="29">
        <f>OM218*F218</f>
        <v>0</v>
      </c>
      <c r="OO218" s="211"/>
      <c r="OP218" s="29">
        <f>OO218*F218</f>
        <v>0</v>
      </c>
      <c r="OQ218" s="211"/>
      <c r="OR218" s="29">
        <f>OQ218*F218</f>
        <v>0</v>
      </c>
      <c r="OS218" s="211"/>
      <c r="OT218" s="29">
        <f>OS218*F218</f>
        <v>0</v>
      </c>
      <c r="OU218" s="211"/>
      <c r="OV218" s="29">
        <f>OU218*F218</f>
        <v>0</v>
      </c>
      <c r="OW218" s="211"/>
      <c r="OX218" s="29">
        <f>OW218*F218</f>
        <v>0</v>
      </c>
      <c r="OY218" s="175"/>
    </row>
    <row r="219" spans="1:415" s="63" customFormat="1" ht="12.75" hidden="1" outlineLevel="1" x14ac:dyDescent="0.2">
      <c r="A219" s="137"/>
      <c r="B219" s="138"/>
      <c r="C219" s="139"/>
      <c r="D219" s="78"/>
      <c r="E219" s="78"/>
      <c r="F219" s="212"/>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5"/>
      <c r="OF219" s="28"/>
      <c r="OG219" s="28"/>
      <c r="OH219" s="29"/>
      <c r="OI219" s="29"/>
      <c r="OJ219" s="92"/>
      <c r="OK219" s="29"/>
      <c r="OL219" s="29"/>
      <c r="OM219" s="29"/>
      <c r="ON219" s="29"/>
      <c r="OO219" s="28"/>
      <c r="OP219" s="29"/>
      <c r="OQ219" s="28"/>
      <c r="OR219" s="29"/>
      <c r="OS219" s="28"/>
      <c r="OT219" s="29"/>
      <c r="OU219" s="28"/>
      <c r="OV219" s="29"/>
      <c r="OW219" s="28"/>
      <c r="OX219" s="29"/>
      <c r="OY219" s="175"/>
    </row>
    <row r="220" spans="1:415" s="63" customFormat="1" ht="12.75" hidden="1" outlineLevel="2" x14ac:dyDescent="0.2">
      <c r="A220" s="137"/>
      <c r="B220" s="138"/>
      <c r="C220" s="139"/>
      <c r="D220" s="78"/>
      <c r="E220" s="78"/>
      <c r="F220" s="212"/>
      <c r="G220" s="69"/>
      <c r="H220" s="86"/>
      <c r="I220" s="94" t="s">
        <v>87</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5"/>
      <c r="OF220" s="28"/>
      <c r="OG220" s="28"/>
      <c r="OH220" s="29"/>
      <c r="OI220" s="29"/>
      <c r="OJ220" s="92"/>
      <c r="OK220" s="29"/>
      <c r="OL220" s="29"/>
      <c r="OM220" s="29"/>
      <c r="ON220" s="29"/>
      <c r="OO220" s="28"/>
      <c r="OP220" s="29"/>
      <c r="OQ220" s="28"/>
      <c r="OR220" s="29"/>
      <c r="OS220" s="28"/>
      <c r="OT220" s="29"/>
      <c r="OU220" s="28"/>
      <c r="OV220" s="29"/>
      <c r="OW220" s="28"/>
      <c r="OX220" s="29"/>
      <c r="OY220" s="175"/>
    </row>
    <row r="221" spans="1:415" s="63" customFormat="1" ht="12.75" hidden="1" outlineLevel="2" x14ac:dyDescent="0.2">
      <c r="A221" s="137"/>
      <c r="B221" s="138"/>
      <c r="C221" s="139"/>
      <c r="D221" s="78"/>
      <c r="E221" s="78"/>
      <c r="F221" s="212"/>
      <c r="G221" s="69"/>
      <c r="H221" s="86"/>
      <c r="I221" s="94" t="s">
        <v>87</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5"/>
      <c r="OF221" s="28"/>
      <c r="OG221" s="28"/>
      <c r="OH221" s="29"/>
      <c r="OI221" s="29"/>
      <c r="OJ221" s="92"/>
      <c r="OK221" s="29"/>
      <c r="OL221" s="29"/>
      <c r="OM221" s="29"/>
      <c r="ON221" s="29"/>
      <c r="OO221" s="28"/>
      <c r="OP221" s="29"/>
      <c r="OQ221" s="28"/>
      <c r="OR221" s="29"/>
      <c r="OS221" s="28"/>
      <c r="OT221" s="29"/>
      <c r="OU221" s="28"/>
      <c r="OV221" s="29"/>
      <c r="OW221" s="28"/>
      <c r="OX221" s="29"/>
      <c r="OY221" s="175"/>
    </row>
    <row r="222" spans="1:415" ht="25.5" collapsed="1" x14ac:dyDescent="0.2">
      <c r="A222" s="135" t="s">
        <v>161</v>
      </c>
      <c r="B222" s="55" t="s">
        <v>254</v>
      </c>
      <c r="C222" s="136" t="s">
        <v>19</v>
      </c>
      <c r="D222" s="93">
        <v>0</v>
      </c>
      <c r="E222" s="26">
        <f>D222</f>
        <v>0</v>
      </c>
      <c r="F222" s="219"/>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5"/>
      <c r="OF222" s="28">
        <f t="shared" ref="OF222" si="1033">OK222+OM222+OO222+OQ222+OS222+OU222+OW222</f>
        <v>0</v>
      </c>
      <c r="OG222" s="28">
        <f t="shared" ref="OG222" si="1034">OL222+ON222+OP222+OR222+OT222+OV222+OX222</f>
        <v>0</v>
      </c>
      <c r="OH222" s="29">
        <f>D222-OF222</f>
        <v>0</v>
      </c>
      <c r="OI222" s="29">
        <f>G222-OG222</f>
        <v>0</v>
      </c>
      <c r="OJ222" s="92" t="str">
        <f>J222</f>
        <v>kompl.</v>
      </c>
      <c r="OK222" s="210"/>
      <c r="OL222" s="29">
        <f>OK222*F222</f>
        <v>0</v>
      </c>
      <c r="OM222" s="210"/>
      <c r="ON222" s="29">
        <f>OM222*F222</f>
        <v>0</v>
      </c>
      <c r="OO222" s="211"/>
      <c r="OP222" s="29">
        <f>OO222*F222</f>
        <v>0</v>
      </c>
      <c r="OQ222" s="211"/>
      <c r="OR222" s="29">
        <f>OQ222*F222</f>
        <v>0</v>
      </c>
      <c r="OS222" s="211"/>
      <c r="OT222" s="29">
        <f>OS222*F222</f>
        <v>0</v>
      </c>
      <c r="OU222" s="211"/>
      <c r="OV222" s="29">
        <f>OU222*F222</f>
        <v>0</v>
      </c>
      <c r="OW222" s="211"/>
      <c r="OX222" s="29">
        <f>OW222*F222</f>
        <v>0</v>
      </c>
      <c r="OY222" s="175"/>
    </row>
    <row r="223" spans="1:415" s="63" customFormat="1" ht="12.75" hidden="1" outlineLevel="1" x14ac:dyDescent="0.2">
      <c r="A223" s="137"/>
      <c r="B223" s="138"/>
      <c r="C223" s="139"/>
      <c r="D223" s="78"/>
      <c r="E223" s="78"/>
      <c r="F223" s="212"/>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5"/>
      <c r="OF223" s="28"/>
      <c r="OG223" s="28"/>
      <c r="OH223" s="29"/>
      <c r="OI223" s="29"/>
      <c r="OJ223" s="92"/>
      <c r="OK223" s="29"/>
      <c r="OL223" s="29"/>
      <c r="OM223" s="29"/>
      <c r="ON223" s="29"/>
      <c r="OO223" s="28"/>
      <c r="OP223" s="29"/>
      <c r="OQ223" s="28"/>
      <c r="OR223" s="29"/>
      <c r="OS223" s="28"/>
      <c r="OT223" s="29"/>
      <c r="OU223" s="28"/>
      <c r="OV223" s="29"/>
      <c r="OW223" s="28"/>
      <c r="OX223" s="29"/>
      <c r="OY223" s="175"/>
    </row>
    <row r="224" spans="1:415" s="63" customFormat="1" ht="12.75" hidden="1" outlineLevel="2" x14ac:dyDescent="0.2">
      <c r="A224" s="137"/>
      <c r="B224" s="138"/>
      <c r="C224" s="139"/>
      <c r="D224" s="78"/>
      <c r="E224" s="78"/>
      <c r="F224" s="212"/>
      <c r="G224" s="69"/>
      <c r="H224" s="86"/>
      <c r="I224" s="94" t="s">
        <v>87</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5"/>
      <c r="OF224" s="28"/>
      <c r="OG224" s="28"/>
      <c r="OH224" s="29"/>
      <c r="OI224" s="29"/>
      <c r="OJ224" s="92"/>
      <c r="OK224" s="29"/>
      <c r="OL224" s="29"/>
      <c r="OM224" s="29"/>
      <c r="ON224" s="29"/>
      <c r="OO224" s="28"/>
      <c r="OP224" s="29"/>
      <c r="OQ224" s="28"/>
      <c r="OR224" s="29"/>
      <c r="OS224" s="28"/>
      <c r="OT224" s="29"/>
      <c r="OU224" s="28"/>
      <c r="OV224" s="29"/>
      <c r="OW224" s="28"/>
      <c r="OX224" s="29"/>
      <c r="OY224" s="175"/>
    </row>
    <row r="225" spans="1:415" s="63" customFormat="1" ht="12.75" hidden="1" outlineLevel="2" x14ac:dyDescent="0.2">
      <c r="A225" s="137"/>
      <c r="B225" s="138"/>
      <c r="C225" s="139"/>
      <c r="D225" s="78"/>
      <c r="E225" s="78"/>
      <c r="F225" s="212"/>
      <c r="G225" s="69"/>
      <c r="H225" s="86"/>
      <c r="I225" s="94" t="s">
        <v>87</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5"/>
      <c r="OF225" s="28"/>
      <c r="OG225" s="28"/>
      <c r="OH225" s="29"/>
      <c r="OI225" s="29"/>
      <c r="OJ225" s="92"/>
      <c r="OK225" s="29"/>
      <c r="OL225" s="29"/>
      <c r="OM225" s="29"/>
      <c r="ON225" s="29"/>
      <c r="OO225" s="28"/>
      <c r="OP225" s="29"/>
      <c r="OQ225" s="28"/>
      <c r="OR225" s="29"/>
      <c r="OS225" s="28"/>
      <c r="OT225" s="29"/>
      <c r="OU225" s="28"/>
      <c r="OV225" s="29"/>
      <c r="OW225" s="28"/>
      <c r="OX225" s="29"/>
      <c r="OY225" s="175"/>
    </row>
    <row r="226" spans="1:415" ht="25.5" collapsed="1" x14ac:dyDescent="0.2">
      <c r="A226" s="229" t="s">
        <v>162</v>
      </c>
      <c r="B226" s="230" t="s">
        <v>255</v>
      </c>
      <c r="C226" s="231" t="s">
        <v>19</v>
      </c>
      <c r="D226" s="232">
        <v>1</v>
      </c>
      <c r="E226" s="232">
        <f>D226</f>
        <v>1</v>
      </c>
      <c r="F226" s="242">
        <v>10000</v>
      </c>
      <c r="G226" s="233">
        <f t="shared" ref="G226" si="1035">ROUND(ROUND(D226,3)*$F226,2)</f>
        <v>10000</v>
      </c>
      <c r="H226" s="234">
        <f t="shared" ref="H226" si="1036">ROUND(ROUND(E226,3)*$F226,2)</f>
        <v>10000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5"/>
      <c r="OF226" s="28">
        <f t="shared" ref="OF226" si="1037">OK226+OM226+OO226+OQ226+OS226+OU226+OW226</f>
        <v>0</v>
      </c>
      <c r="OG226" s="28">
        <f t="shared" ref="OG226" si="1038">OL226+ON226+OP226+OR226+OT226+OV226+OX226</f>
        <v>0</v>
      </c>
      <c r="OH226" s="29">
        <f>D226-OF226</f>
        <v>1</v>
      </c>
      <c r="OI226" s="29">
        <f>G226-OG226</f>
        <v>10000</v>
      </c>
      <c r="OJ226" s="92" t="str">
        <f>J226</f>
        <v>kompl.</v>
      </c>
      <c r="OK226" s="210"/>
      <c r="OL226" s="29">
        <f>OK226*F226</f>
        <v>0</v>
      </c>
      <c r="OM226" s="210"/>
      <c r="ON226" s="29">
        <f>OM226*F226</f>
        <v>0</v>
      </c>
      <c r="OO226" s="211"/>
      <c r="OP226" s="29">
        <f>OO226*F226</f>
        <v>0</v>
      </c>
      <c r="OQ226" s="211"/>
      <c r="OR226" s="29">
        <f>OQ226*F226</f>
        <v>0</v>
      </c>
      <c r="OS226" s="211"/>
      <c r="OT226" s="29">
        <f>OS226*F226</f>
        <v>0</v>
      </c>
      <c r="OU226" s="211"/>
      <c r="OV226" s="29">
        <f>OU226*F226</f>
        <v>0</v>
      </c>
      <c r="OW226" s="211"/>
      <c r="OX226" s="29">
        <f>OW226*F226</f>
        <v>0</v>
      </c>
      <c r="OY226" s="175"/>
    </row>
    <row r="227" spans="1:415" s="63" customFormat="1" ht="25.5" hidden="1" outlineLevel="1" x14ac:dyDescent="0.2">
      <c r="A227" s="137"/>
      <c r="B227" s="138"/>
      <c r="C227" s="139"/>
      <c r="D227" s="78"/>
      <c r="E227" s="78"/>
      <c r="F227" s="212"/>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5"/>
      <c r="OF227" s="28"/>
      <c r="OG227" s="28"/>
      <c r="OH227" s="29"/>
      <c r="OI227" s="29"/>
      <c r="OJ227" s="92"/>
      <c r="OK227" s="29"/>
      <c r="OL227" s="29"/>
      <c r="OM227" s="29"/>
      <c r="ON227" s="29"/>
      <c r="OO227" s="28"/>
      <c r="OP227" s="29"/>
      <c r="OQ227" s="28"/>
      <c r="OR227" s="29"/>
      <c r="OS227" s="28"/>
      <c r="OT227" s="29"/>
      <c r="OU227" s="28"/>
      <c r="OV227" s="29"/>
      <c r="OW227" s="28"/>
      <c r="OX227" s="29"/>
      <c r="OY227" s="175"/>
    </row>
    <row r="228" spans="1:415" s="63" customFormat="1" ht="12.75" hidden="1" outlineLevel="2" x14ac:dyDescent="0.2">
      <c r="A228" s="137"/>
      <c r="B228" s="138"/>
      <c r="C228" s="139"/>
      <c r="D228" s="78"/>
      <c r="E228" s="78"/>
      <c r="F228" s="212"/>
      <c r="G228" s="69"/>
      <c r="H228" s="86"/>
      <c r="I228" s="94" t="s">
        <v>87</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5"/>
      <c r="OF228" s="28"/>
      <c r="OG228" s="28"/>
      <c r="OH228" s="29"/>
      <c r="OI228" s="29"/>
      <c r="OJ228" s="92"/>
      <c r="OK228" s="29"/>
      <c r="OL228" s="29"/>
      <c r="OM228" s="29"/>
      <c r="ON228" s="29"/>
      <c r="OO228" s="28"/>
      <c r="OP228" s="29"/>
      <c r="OQ228" s="28"/>
      <c r="OR228" s="29"/>
      <c r="OS228" s="28"/>
      <c r="OT228" s="29"/>
      <c r="OU228" s="28"/>
      <c r="OV228" s="29"/>
      <c r="OW228" s="28"/>
      <c r="OX228" s="29"/>
      <c r="OY228" s="175"/>
    </row>
    <row r="229" spans="1:415" s="63" customFormat="1" ht="12.75" hidden="1" outlineLevel="2" x14ac:dyDescent="0.2">
      <c r="A229" s="137"/>
      <c r="B229" s="138"/>
      <c r="C229" s="139"/>
      <c r="D229" s="78"/>
      <c r="E229" s="78"/>
      <c r="F229" s="212"/>
      <c r="G229" s="69"/>
      <c r="H229" s="86"/>
      <c r="I229" s="94" t="s">
        <v>87</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5"/>
      <c r="OF229" s="28"/>
      <c r="OG229" s="28"/>
      <c r="OH229" s="29"/>
      <c r="OI229" s="29"/>
      <c r="OJ229" s="92"/>
      <c r="OK229" s="29"/>
      <c r="OL229" s="29"/>
      <c r="OM229" s="29"/>
      <c r="ON229" s="29"/>
      <c r="OO229" s="28"/>
      <c r="OP229" s="29"/>
      <c r="OQ229" s="28"/>
      <c r="OR229" s="29"/>
      <c r="OS229" s="28"/>
      <c r="OT229" s="29"/>
      <c r="OU229" s="28"/>
      <c r="OV229" s="29"/>
      <c r="OW229" s="28"/>
      <c r="OX229" s="29"/>
      <c r="OY229" s="175"/>
    </row>
    <row r="230" spans="1:415" ht="25.5" collapsed="1" x14ac:dyDescent="0.2">
      <c r="A230" s="135" t="s">
        <v>163</v>
      </c>
      <c r="B230" s="55" t="s">
        <v>256</v>
      </c>
      <c r="C230" s="136" t="s">
        <v>19</v>
      </c>
      <c r="D230" s="93">
        <v>0</v>
      </c>
      <c r="E230" s="26">
        <f>D230</f>
        <v>0</v>
      </c>
      <c r="F230" s="219"/>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5"/>
      <c r="OF230" s="28">
        <f t="shared" ref="OF230" si="1041">OK230+OM230+OO230+OQ230+OS230+OU230+OW230</f>
        <v>0</v>
      </c>
      <c r="OG230" s="28">
        <f t="shared" ref="OG230" si="1042">OL230+ON230+OP230+OR230+OT230+OV230+OX230</f>
        <v>0</v>
      </c>
      <c r="OH230" s="29">
        <f>D230-OF230</f>
        <v>0</v>
      </c>
      <c r="OI230" s="29">
        <f>G230-OG230</f>
        <v>0</v>
      </c>
      <c r="OJ230" s="92" t="str">
        <f>J230</f>
        <v>kompl.</v>
      </c>
      <c r="OK230" s="210"/>
      <c r="OL230" s="29">
        <f>OK230*F230</f>
        <v>0</v>
      </c>
      <c r="OM230" s="210"/>
      <c r="ON230" s="29">
        <f>OM230*F230</f>
        <v>0</v>
      </c>
      <c r="OO230" s="211"/>
      <c r="OP230" s="29">
        <f>OO230*F230</f>
        <v>0</v>
      </c>
      <c r="OQ230" s="211"/>
      <c r="OR230" s="29">
        <f>OQ230*F230</f>
        <v>0</v>
      </c>
      <c r="OS230" s="211"/>
      <c r="OT230" s="29">
        <f>OS230*F230</f>
        <v>0</v>
      </c>
      <c r="OU230" s="211"/>
      <c r="OV230" s="29">
        <f>OU230*F230</f>
        <v>0</v>
      </c>
      <c r="OW230" s="211"/>
      <c r="OX230" s="29">
        <f>OW230*F230</f>
        <v>0</v>
      </c>
      <c r="OY230" s="175"/>
    </row>
    <row r="231" spans="1:415" s="63" customFormat="1" ht="25.5" hidden="1" outlineLevel="1" x14ac:dyDescent="0.2">
      <c r="A231" s="137"/>
      <c r="B231" s="138"/>
      <c r="C231" s="139"/>
      <c r="D231" s="78"/>
      <c r="E231" s="78"/>
      <c r="F231" s="212"/>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5"/>
      <c r="OF231" s="28"/>
      <c r="OG231" s="28"/>
      <c r="OH231" s="29"/>
      <c r="OI231" s="29"/>
      <c r="OJ231" s="92"/>
      <c r="OK231" s="29"/>
      <c r="OL231" s="29"/>
      <c r="OM231" s="29"/>
      <c r="ON231" s="29"/>
      <c r="OO231" s="28"/>
      <c r="OP231" s="29"/>
      <c r="OQ231" s="28"/>
      <c r="OR231" s="29"/>
      <c r="OS231" s="28"/>
      <c r="OT231" s="29"/>
      <c r="OU231" s="28"/>
      <c r="OV231" s="29"/>
      <c r="OW231" s="28"/>
      <c r="OX231" s="29"/>
      <c r="OY231" s="175"/>
    </row>
    <row r="232" spans="1:415" s="63" customFormat="1" ht="12.75" hidden="1" outlineLevel="2" x14ac:dyDescent="0.2">
      <c r="A232" s="137"/>
      <c r="B232" s="138"/>
      <c r="C232" s="139"/>
      <c r="D232" s="78"/>
      <c r="E232" s="78"/>
      <c r="F232" s="212"/>
      <c r="G232" s="69"/>
      <c r="H232" s="86"/>
      <c r="I232" s="94" t="s">
        <v>87</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5"/>
      <c r="OF232" s="28"/>
      <c r="OG232" s="28"/>
      <c r="OH232" s="29"/>
      <c r="OI232" s="29"/>
      <c r="OJ232" s="92"/>
      <c r="OK232" s="29"/>
      <c r="OL232" s="29"/>
      <c r="OM232" s="29"/>
      <c r="ON232" s="29"/>
      <c r="OO232" s="28"/>
      <c r="OP232" s="29"/>
      <c r="OQ232" s="28"/>
      <c r="OR232" s="29"/>
      <c r="OS232" s="28"/>
      <c r="OT232" s="29"/>
      <c r="OU232" s="28"/>
      <c r="OV232" s="29"/>
      <c r="OW232" s="28"/>
      <c r="OX232" s="29"/>
      <c r="OY232" s="175"/>
    </row>
    <row r="233" spans="1:415" s="63" customFormat="1" ht="12.75" hidden="1" outlineLevel="2" x14ac:dyDescent="0.2">
      <c r="A233" s="137"/>
      <c r="B233" s="138"/>
      <c r="C233" s="139"/>
      <c r="D233" s="78"/>
      <c r="E233" s="78"/>
      <c r="F233" s="212"/>
      <c r="G233" s="69"/>
      <c r="H233" s="86"/>
      <c r="I233" s="94" t="s">
        <v>87</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5"/>
      <c r="OF233" s="28"/>
      <c r="OG233" s="28"/>
      <c r="OH233" s="29"/>
      <c r="OI233" s="29"/>
      <c r="OJ233" s="92"/>
      <c r="OK233" s="29"/>
      <c r="OL233" s="29"/>
      <c r="OM233" s="29"/>
      <c r="ON233" s="29"/>
      <c r="OO233" s="28"/>
      <c r="OP233" s="29"/>
      <c r="OQ233" s="28"/>
      <c r="OR233" s="29"/>
      <c r="OS233" s="28"/>
      <c r="OT233" s="29"/>
      <c r="OU233" s="28"/>
      <c r="OV233" s="29"/>
      <c r="OW233" s="28"/>
      <c r="OX233" s="29"/>
      <c r="OY233" s="175"/>
    </row>
    <row r="234" spans="1:415" ht="38.25" collapsed="1" x14ac:dyDescent="0.2">
      <c r="A234" s="135" t="s">
        <v>164</v>
      </c>
      <c r="B234" s="55" t="s">
        <v>61</v>
      </c>
      <c r="C234" s="136" t="s">
        <v>29</v>
      </c>
      <c r="D234" s="93">
        <v>0</v>
      </c>
      <c r="E234" s="26">
        <f t="shared" ref="E234" si="1055">D234</f>
        <v>0</v>
      </c>
      <c r="F234" s="219"/>
      <c r="G234" s="27">
        <f t="shared" ref="G234" si="1056">ROUND(ROUND(D234,3)*$F234,2)</f>
        <v>0</v>
      </c>
      <c r="H234" s="85">
        <f t="shared" ref="H234" si="1057">ROUND(ROUND(E234,3)*$F234,2)</f>
        <v>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5"/>
      <c r="OF234" s="28">
        <f t="shared" ref="OF234" si="1082">OK234+OM234+OO234+OQ234+OS234+OU234+OW234</f>
        <v>0</v>
      </c>
      <c r="OG234" s="28">
        <f t="shared" ref="OG234" si="1083">OL234+ON234+OP234+OR234+OT234+OV234+OX234</f>
        <v>0</v>
      </c>
      <c r="OH234" s="29">
        <f>D234-OF234</f>
        <v>0</v>
      </c>
      <c r="OI234" s="29">
        <f>G234-OG234</f>
        <v>0</v>
      </c>
      <c r="OJ234" s="92" t="str">
        <f>J234</f>
        <v>vnt.</v>
      </c>
      <c r="OK234" s="210"/>
      <c r="OL234" s="29">
        <f>OK234*F234</f>
        <v>0</v>
      </c>
      <c r="OM234" s="210"/>
      <c r="ON234" s="29">
        <f>OM234*F234</f>
        <v>0</v>
      </c>
      <c r="OO234" s="211"/>
      <c r="OP234" s="29">
        <f>OO234*F234</f>
        <v>0</v>
      </c>
      <c r="OQ234" s="211"/>
      <c r="OR234" s="29">
        <f>OQ234*F234</f>
        <v>0</v>
      </c>
      <c r="OS234" s="211"/>
      <c r="OT234" s="29">
        <f>OS234*F234</f>
        <v>0</v>
      </c>
      <c r="OU234" s="211"/>
      <c r="OV234" s="29">
        <f>OU234*F234</f>
        <v>0</v>
      </c>
      <c r="OW234" s="211"/>
      <c r="OX234" s="29">
        <f>OW234*F234</f>
        <v>0</v>
      </c>
      <c r="OY234" s="175"/>
    </row>
    <row r="235" spans="1:415" s="63" customFormat="1" ht="25.5" hidden="1" outlineLevel="1" x14ac:dyDescent="0.2">
      <c r="A235" s="137"/>
      <c r="B235" s="138"/>
      <c r="C235" s="139"/>
      <c r="D235" s="78"/>
      <c r="E235" s="78"/>
      <c r="F235" s="212"/>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5"/>
      <c r="OF235" s="28"/>
      <c r="OG235" s="28"/>
      <c r="OH235" s="29"/>
      <c r="OI235" s="29"/>
      <c r="OJ235" s="92"/>
      <c r="OK235" s="29"/>
      <c r="OL235" s="29"/>
      <c r="OM235" s="29"/>
      <c r="ON235" s="29"/>
      <c r="OO235" s="28"/>
      <c r="OP235" s="29"/>
      <c r="OQ235" s="28"/>
      <c r="OR235" s="29"/>
      <c r="OS235" s="28"/>
      <c r="OT235" s="29"/>
      <c r="OU235" s="28"/>
      <c r="OV235" s="29"/>
      <c r="OW235" s="28"/>
      <c r="OX235" s="29"/>
      <c r="OY235" s="175"/>
    </row>
    <row r="236" spans="1:415" s="63" customFormat="1" ht="12.75" hidden="1" outlineLevel="2" x14ac:dyDescent="0.2">
      <c r="A236" s="137"/>
      <c r="B236" s="138"/>
      <c r="C236" s="139"/>
      <c r="D236" s="78"/>
      <c r="E236" s="78"/>
      <c r="F236" s="212"/>
      <c r="G236" s="69"/>
      <c r="H236" s="86"/>
      <c r="I236" s="94" t="s">
        <v>87</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5"/>
      <c r="OF236" s="28"/>
      <c r="OG236" s="28"/>
      <c r="OH236" s="29"/>
      <c r="OI236" s="29"/>
      <c r="OJ236" s="92"/>
      <c r="OK236" s="29"/>
      <c r="OL236" s="29"/>
      <c r="OM236" s="29"/>
      <c r="ON236" s="29"/>
      <c r="OO236" s="28"/>
      <c r="OP236" s="29"/>
      <c r="OQ236" s="28"/>
      <c r="OR236" s="29"/>
      <c r="OS236" s="28"/>
      <c r="OT236" s="29"/>
      <c r="OU236" s="28"/>
      <c r="OV236" s="29"/>
      <c r="OW236" s="28"/>
      <c r="OX236" s="29"/>
      <c r="OY236" s="175"/>
    </row>
    <row r="237" spans="1:415" s="63" customFormat="1" ht="12.75" hidden="1" outlineLevel="2" x14ac:dyDescent="0.2">
      <c r="A237" s="137"/>
      <c r="B237" s="138"/>
      <c r="C237" s="139"/>
      <c r="D237" s="78"/>
      <c r="E237" s="78"/>
      <c r="F237" s="212"/>
      <c r="G237" s="69"/>
      <c r="H237" s="86"/>
      <c r="I237" s="94" t="s">
        <v>87</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5"/>
      <c r="OF237" s="28"/>
      <c r="OG237" s="28"/>
      <c r="OH237" s="29"/>
      <c r="OI237" s="29"/>
      <c r="OJ237" s="92"/>
      <c r="OK237" s="29"/>
      <c r="OL237" s="29"/>
      <c r="OM237" s="29"/>
      <c r="ON237" s="29"/>
      <c r="OO237" s="28"/>
      <c r="OP237" s="29"/>
      <c r="OQ237" s="28"/>
      <c r="OR237" s="29"/>
      <c r="OS237" s="28"/>
      <c r="OT237" s="29"/>
      <c r="OU237" s="28"/>
      <c r="OV237" s="29"/>
      <c r="OW237" s="28"/>
      <c r="OX237" s="29"/>
      <c r="OY237" s="175"/>
    </row>
    <row r="238" spans="1:415" ht="12.75" collapsed="1" x14ac:dyDescent="0.2">
      <c r="A238" s="148" t="s">
        <v>62</v>
      </c>
      <c r="B238" s="149" t="s">
        <v>63</v>
      </c>
      <c r="C238" s="149"/>
      <c r="D238" s="149"/>
      <c r="E238" s="149"/>
      <c r="F238" s="168"/>
      <c r="G238" s="149"/>
      <c r="H238" s="169"/>
      <c r="I238" s="153"/>
      <c r="J238" s="150"/>
      <c r="K238" s="154"/>
      <c r="L238" s="154"/>
      <c r="M238" s="154"/>
      <c r="N238" s="154"/>
      <c r="O238" s="154"/>
      <c r="P238" s="154"/>
      <c r="Q238" s="154"/>
      <c r="R238" s="154"/>
      <c r="S238" s="154"/>
      <c r="T238" s="154"/>
      <c r="U238" s="154"/>
      <c r="V238" s="154"/>
      <c r="W238" s="154"/>
      <c r="X238" s="154"/>
      <c r="Y238" s="154"/>
      <c r="Z238" s="154"/>
      <c r="AA238" s="155"/>
      <c r="AB238" s="154"/>
      <c r="AC238" s="15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5"/>
      <c r="OF238" s="150"/>
      <c r="OG238" s="150"/>
      <c r="OH238" s="150"/>
      <c r="OI238" s="150"/>
      <c r="OJ238" s="179"/>
      <c r="OK238" s="150"/>
      <c r="OL238" s="150"/>
      <c r="OM238" s="150"/>
      <c r="ON238" s="150"/>
      <c r="OO238" s="150"/>
      <c r="OP238" s="150"/>
      <c r="OQ238" s="150"/>
      <c r="OR238" s="150"/>
      <c r="OS238" s="150"/>
      <c r="OT238" s="150"/>
      <c r="OU238" s="150"/>
      <c r="OV238" s="150"/>
      <c r="OW238" s="150"/>
      <c r="OX238" s="150"/>
      <c r="OY238" s="175"/>
    </row>
    <row r="239" spans="1:415" ht="38.25" x14ac:dyDescent="0.2">
      <c r="A239" s="156" t="s">
        <v>165</v>
      </c>
      <c r="B239" s="157" t="s">
        <v>257</v>
      </c>
      <c r="C239" s="157"/>
      <c r="D239" s="172"/>
      <c r="E239" s="172"/>
      <c r="F239" s="147"/>
      <c r="G239" s="172"/>
      <c r="H239" s="173"/>
      <c r="I239" s="153"/>
      <c r="J239" s="150"/>
      <c r="K239" s="154"/>
      <c r="L239" s="154"/>
      <c r="M239" s="154"/>
      <c r="N239" s="154"/>
      <c r="O239" s="154"/>
      <c r="P239" s="154"/>
      <c r="Q239" s="154"/>
      <c r="R239" s="154"/>
      <c r="S239" s="154"/>
      <c r="T239" s="154"/>
      <c r="U239" s="154"/>
      <c r="V239" s="154"/>
      <c r="W239" s="154"/>
      <c r="X239" s="154"/>
      <c r="Y239" s="154"/>
      <c r="Z239" s="154"/>
      <c r="AA239" s="155"/>
      <c r="AB239" s="154"/>
      <c r="AC239" s="155"/>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75"/>
      <c r="OF239" s="150"/>
      <c r="OG239" s="150"/>
      <c r="OH239" s="150"/>
      <c r="OI239" s="150"/>
      <c r="OJ239" s="179"/>
      <c r="OK239" s="150"/>
      <c r="OL239" s="150"/>
      <c r="OM239" s="150"/>
      <c r="ON239" s="150"/>
      <c r="OO239" s="150"/>
      <c r="OP239" s="150"/>
      <c r="OQ239" s="150"/>
      <c r="OR239" s="150"/>
      <c r="OS239" s="150"/>
      <c r="OT239" s="150"/>
      <c r="OU239" s="150"/>
      <c r="OV239" s="150"/>
      <c r="OW239" s="150"/>
      <c r="OX239" s="150"/>
      <c r="OY239" s="175"/>
    </row>
    <row r="240" spans="1:415" ht="12.75" x14ac:dyDescent="0.2">
      <c r="A240" s="135" t="s">
        <v>166</v>
      </c>
      <c r="B240" s="192"/>
      <c r="C240" s="136" t="s">
        <v>34</v>
      </c>
      <c r="D240" s="182">
        <v>0</v>
      </c>
      <c r="E240" s="30">
        <f>D240*1.1</f>
        <v>0</v>
      </c>
      <c r="F240" s="219"/>
      <c r="G240" s="27">
        <f t="shared" ref="G240" si="1084">ROUND(ROUND(D240,3)*$F240,2)</f>
        <v>0</v>
      </c>
      <c r="H240" s="85">
        <f t="shared" ref="H240" si="1085">ROUND(ROUND(E240,3)*$F240,2)</f>
        <v>0</v>
      </c>
      <c r="I240" s="102"/>
      <c r="J240" s="69" t="str">
        <f>C240</f>
        <v>km</v>
      </c>
      <c r="K240" s="193"/>
      <c r="L240" s="69">
        <f>K240*$F240</f>
        <v>0</v>
      </c>
      <c r="M240" s="193"/>
      <c r="N240" s="69">
        <f>M240*$F240</f>
        <v>0</v>
      </c>
      <c r="O240" s="193"/>
      <c r="P240" s="69">
        <f>O240*$F240</f>
        <v>0</v>
      </c>
      <c r="Q240" s="193"/>
      <c r="R240" s="69">
        <f>Q240*$F240</f>
        <v>0</v>
      </c>
      <c r="S240" s="193"/>
      <c r="T240" s="69">
        <f>S240*$F240</f>
        <v>0</v>
      </c>
      <c r="U240" s="193"/>
      <c r="V240" s="69">
        <f>U240*$F240</f>
        <v>0</v>
      </c>
      <c r="W240" s="193"/>
      <c r="X240" s="69">
        <f>W240*$F240</f>
        <v>0</v>
      </c>
      <c r="Y240" s="196">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5"/>
      <c r="OF240" s="195">
        <f t="shared" ref="OF240" si="1110">OK240+OM240+OO240+OQ240+OS240+OU240+OW240</f>
        <v>0</v>
      </c>
      <c r="OG240" s="28">
        <f t="shared" ref="OG240" si="1111">OL240+ON240+OP240+OR240+OT240+OV240+OX240</f>
        <v>0</v>
      </c>
      <c r="OH240" s="194">
        <f>D240-OF240</f>
        <v>0</v>
      </c>
      <c r="OI240" s="29">
        <f>G240-OG240</f>
        <v>0</v>
      </c>
      <c r="OJ240" s="92" t="str">
        <f>J240</f>
        <v>km</v>
      </c>
      <c r="OK240" s="213"/>
      <c r="OL240" s="29">
        <f>OK240*F240</f>
        <v>0</v>
      </c>
      <c r="OM240" s="213"/>
      <c r="ON240" s="29">
        <f>OM240*F240</f>
        <v>0</v>
      </c>
      <c r="OO240" s="214"/>
      <c r="OP240" s="29">
        <f>OO240*F240</f>
        <v>0</v>
      </c>
      <c r="OQ240" s="214"/>
      <c r="OR240" s="29">
        <f>OQ240*F240</f>
        <v>0</v>
      </c>
      <c r="OS240" s="214"/>
      <c r="OT240" s="29">
        <f>OS240*F240</f>
        <v>0</v>
      </c>
      <c r="OU240" s="214"/>
      <c r="OV240" s="29">
        <f>OU240*F240</f>
        <v>0</v>
      </c>
      <c r="OW240" s="214"/>
      <c r="OX240" s="29">
        <f>OW240*F240</f>
        <v>0</v>
      </c>
      <c r="OY240" s="175"/>
    </row>
    <row r="241" spans="1:415" s="63" customFormat="1" ht="12.75" hidden="1" outlineLevel="1" x14ac:dyDescent="0.2">
      <c r="A241" s="140"/>
      <c r="B241" s="138"/>
      <c r="C241" s="139"/>
      <c r="D241" s="78"/>
      <c r="E241" s="78"/>
      <c r="F241" s="212"/>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5"/>
      <c r="OF241" s="28"/>
      <c r="OG241" s="28"/>
      <c r="OH241" s="29"/>
      <c r="OI241" s="29"/>
      <c r="OJ241" s="92"/>
      <c r="OK241" s="29"/>
      <c r="OL241" s="29"/>
      <c r="OM241" s="29"/>
      <c r="ON241" s="29"/>
      <c r="OO241" s="28"/>
      <c r="OP241" s="29"/>
      <c r="OQ241" s="28"/>
      <c r="OR241" s="29"/>
      <c r="OS241" s="28"/>
      <c r="OT241" s="29"/>
      <c r="OU241" s="28"/>
      <c r="OV241" s="29"/>
      <c r="OW241" s="28"/>
      <c r="OX241" s="29"/>
      <c r="OY241" s="175"/>
    </row>
    <row r="242" spans="1:415" s="63" customFormat="1" ht="12.75" hidden="1" outlineLevel="2" x14ac:dyDescent="0.2">
      <c r="A242" s="140"/>
      <c r="B242" s="138"/>
      <c r="C242" s="139"/>
      <c r="D242" s="78"/>
      <c r="E242" s="78"/>
      <c r="F242" s="212"/>
      <c r="G242" s="69"/>
      <c r="H242" s="86"/>
      <c r="I242" s="94" t="s">
        <v>87</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5"/>
      <c r="OF242" s="28"/>
      <c r="OG242" s="28"/>
      <c r="OH242" s="29"/>
      <c r="OI242" s="29"/>
      <c r="OJ242" s="92"/>
      <c r="OK242" s="29"/>
      <c r="OL242" s="29"/>
      <c r="OM242" s="29"/>
      <c r="ON242" s="29"/>
      <c r="OO242" s="28"/>
      <c r="OP242" s="29"/>
      <c r="OQ242" s="28"/>
      <c r="OR242" s="29"/>
      <c r="OS242" s="28"/>
      <c r="OT242" s="29"/>
      <c r="OU242" s="28"/>
      <c r="OV242" s="29"/>
      <c r="OW242" s="28"/>
      <c r="OX242" s="29"/>
      <c r="OY242" s="175"/>
    </row>
    <row r="243" spans="1:415" s="63" customFormat="1" ht="12.75" hidden="1" outlineLevel="2" x14ac:dyDescent="0.2">
      <c r="A243" s="140"/>
      <c r="B243" s="138"/>
      <c r="C243" s="139"/>
      <c r="D243" s="78"/>
      <c r="E243" s="78"/>
      <c r="F243" s="212"/>
      <c r="G243" s="69"/>
      <c r="H243" s="86"/>
      <c r="I243" s="94" t="s">
        <v>87</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5"/>
      <c r="OF243" s="28"/>
      <c r="OG243" s="28"/>
      <c r="OH243" s="29"/>
      <c r="OI243" s="29"/>
      <c r="OJ243" s="92"/>
      <c r="OK243" s="29"/>
      <c r="OL243" s="29"/>
      <c r="OM243" s="29"/>
      <c r="ON243" s="29"/>
      <c r="OO243" s="28"/>
      <c r="OP243" s="29"/>
      <c r="OQ243" s="28"/>
      <c r="OR243" s="29"/>
      <c r="OS243" s="28"/>
      <c r="OT243" s="29"/>
      <c r="OU243" s="28"/>
      <c r="OV243" s="29"/>
      <c r="OW243" s="28"/>
      <c r="OX243" s="29"/>
      <c r="OY243" s="175"/>
    </row>
    <row r="244" spans="1:415" ht="12.75" collapsed="1" x14ac:dyDescent="0.2">
      <c r="A244" s="135" t="s">
        <v>167</v>
      </c>
      <c r="B244" s="192"/>
      <c r="C244" s="136" t="s">
        <v>34</v>
      </c>
      <c r="D244" s="182">
        <v>0</v>
      </c>
      <c r="E244" s="30">
        <f>D244*1.1</f>
        <v>0</v>
      </c>
      <c r="F244" s="219"/>
      <c r="G244" s="27">
        <f t="shared" ref="G244" si="1112">ROUND(ROUND(D244,3)*$F244,2)</f>
        <v>0</v>
      </c>
      <c r="H244" s="85">
        <f t="shared" ref="H244" si="1113">ROUND(ROUND(E244,3)*$F244,2)</f>
        <v>0</v>
      </c>
      <c r="I244" s="102"/>
      <c r="J244" s="69" t="str">
        <f>C244</f>
        <v>km</v>
      </c>
      <c r="K244" s="193"/>
      <c r="L244" s="69">
        <f>K244*$F244</f>
        <v>0</v>
      </c>
      <c r="M244" s="193"/>
      <c r="N244" s="69">
        <f>M244*$F244</f>
        <v>0</v>
      </c>
      <c r="O244" s="193"/>
      <c r="P244" s="69">
        <f>O244*$F244</f>
        <v>0</v>
      </c>
      <c r="Q244" s="193"/>
      <c r="R244" s="69">
        <f>Q244*$F244</f>
        <v>0</v>
      </c>
      <c r="S244" s="193"/>
      <c r="T244" s="69">
        <f>S244*$F244</f>
        <v>0</v>
      </c>
      <c r="U244" s="193"/>
      <c r="V244" s="69">
        <f>U244*$F244</f>
        <v>0</v>
      </c>
      <c r="W244" s="193"/>
      <c r="X244" s="69">
        <f>W244*$F244</f>
        <v>0</v>
      </c>
      <c r="Y244" s="196">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5"/>
      <c r="OF244" s="195">
        <f t="shared" ref="OF244" si="1114">OK244+OM244+OO244+OQ244+OS244+OU244+OW244</f>
        <v>0</v>
      </c>
      <c r="OG244" s="28">
        <f t="shared" ref="OG244" si="1115">OL244+ON244+OP244+OR244+OT244+OV244+OX244</f>
        <v>0</v>
      </c>
      <c r="OH244" s="194">
        <f>D244-OF244</f>
        <v>0</v>
      </c>
      <c r="OI244" s="29">
        <f>G244-OG244</f>
        <v>0</v>
      </c>
      <c r="OJ244" s="92" t="str">
        <f>J244</f>
        <v>km</v>
      </c>
      <c r="OK244" s="213"/>
      <c r="OL244" s="29">
        <f>OK244*F244</f>
        <v>0</v>
      </c>
      <c r="OM244" s="213"/>
      <c r="ON244" s="29">
        <f>OM244*F244</f>
        <v>0</v>
      </c>
      <c r="OO244" s="214"/>
      <c r="OP244" s="29">
        <f>OO244*F244</f>
        <v>0</v>
      </c>
      <c r="OQ244" s="214"/>
      <c r="OR244" s="29">
        <f>OQ244*F244</f>
        <v>0</v>
      </c>
      <c r="OS244" s="214"/>
      <c r="OT244" s="29">
        <f>OS244*F244</f>
        <v>0</v>
      </c>
      <c r="OU244" s="214"/>
      <c r="OV244" s="29">
        <f>OU244*F244</f>
        <v>0</v>
      </c>
      <c r="OW244" s="214"/>
      <c r="OX244" s="29">
        <f>OW244*F244</f>
        <v>0</v>
      </c>
      <c r="OY244" s="175"/>
    </row>
    <row r="245" spans="1:415" s="63" customFormat="1" ht="12.75" hidden="1" outlineLevel="1" x14ac:dyDescent="0.2">
      <c r="A245" s="140"/>
      <c r="B245" s="138"/>
      <c r="C245" s="139"/>
      <c r="D245" s="78"/>
      <c r="E245" s="78"/>
      <c r="F245" s="212"/>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5"/>
      <c r="OF245" s="28"/>
      <c r="OG245" s="28"/>
      <c r="OH245" s="29"/>
      <c r="OI245" s="29"/>
      <c r="OJ245" s="92"/>
      <c r="OK245" s="29"/>
      <c r="OL245" s="29"/>
      <c r="OM245" s="29"/>
      <c r="ON245" s="29"/>
      <c r="OO245" s="28"/>
      <c r="OP245" s="29"/>
      <c r="OQ245" s="28"/>
      <c r="OR245" s="29"/>
      <c r="OS245" s="28"/>
      <c r="OT245" s="29"/>
      <c r="OU245" s="28"/>
      <c r="OV245" s="29"/>
      <c r="OW245" s="28"/>
      <c r="OX245" s="29"/>
      <c r="OY245" s="175"/>
    </row>
    <row r="246" spans="1:415" s="63" customFormat="1" ht="12.75" hidden="1" outlineLevel="2" x14ac:dyDescent="0.2">
      <c r="A246" s="140"/>
      <c r="B246" s="138"/>
      <c r="C246" s="139"/>
      <c r="D246" s="78"/>
      <c r="E246" s="78"/>
      <c r="F246" s="212"/>
      <c r="G246" s="69"/>
      <c r="H246" s="86"/>
      <c r="I246" s="94" t="s">
        <v>87</v>
      </c>
      <c r="J246" s="87"/>
      <c r="K246" s="87"/>
      <c r="L246" s="87"/>
      <c r="M246" s="87"/>
      <c r="N246" s="87"/>
      <c r="O246" s="87"/>
      <c r="P246" s="87"/>
      <c r="Q246" s="87"/>
      <c r="R246" s="87"/>
      <c r="S246" s="87"/>
      <c r="T246" s="87"/>
      <c r="U246" s="87"/>
      <c r="V246" s="87"/>
      <c r="W246" s="87"/>
      <c r="X246" s="87"/>
      <c r="Y246" s="87"/>
      <c r="Z246" s="87"/>
      <c r="AA246" s="183"/>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5"/>
      <c r="OF246" s="28"/>
      <c r="OG246" s="28"/>
      <c r="OH246" s="29"/>
      <c r="OI246" s="29"/>
      <c r="OJ246" s="92"/>
      <c r="OK246" s="29"/>
      <c r="OL246" s="29"/>
      <c r="OM246" s="29"/>
      <c r="ON246" s="29"/>
      <c r="OO246" s="28"/>
      <c r="OP246" s="29"/>
      <c r="OQ246" s="28"/>
      <c r="OR246" s="29"/>
      <c r="OS246" s="28"/>
      <c r="OT246" s="29"/>
      <c r="OU246" s="28"/>
      <c r="OV246" s="29"/>
      <c r="OW246" s="28"/>
      <c r="OX246" s="29"/>
      <c r="OY246" s="175"/>
    </row>
    <row r="247" spans="1:415" s="63" customFormat="1" ht="12.75" hidden="1" outlineLevel="2" x14ac:dyDescent="0.2">
      <c r="A247" s="140"/>
      <c r="B247" s="138"/>
      <c r="C247" s="139"/>
      <c r="D247" s="78"/>
      <c r="E247" s="78"/>
      <c r="F247" s="212"/>
      <c r="G247" s="69"/>
      <c r="H247" s="86"/>
      <c r="I247" s="94" t="s">
        <v>87</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5"/>
      <c r="OF247" s="28"/>
      <c r="OG247" s="28"/>
      <c r="OH247" s="29"/>
      <c r="OI247" s="29"/>
      <c r="OJ247" s="92"/>
      <c r="OK247" s="29"/>
      <c r="OL247" s="29"/>
      <c r="OM247" s="29"/>
      <c r="ON247" s="29"/>
      <c r="OO247" s="28"/>
      <c r="OP247" s="29"/>
      <c r="OQ247" s="28"/>
      <c r="OR247" s="29"/>
      <c r="OS247" s="28"/>
      <c r="OT247" s="29"/>
      <c r="OU247" s="28"/>
      <c r="OV247" s="29"/>
      <c r="OW247" s="28"/>
      <c r="OX247" s="29"/>
      <c r="OY247" s="175"/>
    </row>
    <row r="248" spans="1:415" ht="12.75" collapsed="1" x14ac:dyDescent="0.2">
      <c r="A248" s="135" t="s">
        <v>168</v>
      </c>
      <c r="B248" s="192"/>
      <c r="C248" s="136" t="s">
        <v>34</v>
      </c>
      <c r="D248" s="182">
        <v>0</v>
      </c>
      <c r="E248" s="30">
        <f>D248*1.1</f>
        <v>0</v>
      </c>
      <c r="F248" s="219"/>
      <c r="G248" s="27">
        <f t="shared" ref="G248" si="1116">ROUND(ROUND(D248,3)*$F248,2)</f>
        <v>0</v>
      </c>
      <c r="H248" s="85">
        <f t="shared" ref="H248" si="1117">ROUND(ROUND(E248,3)*$F248,2)</f>
        <v>0</v>
      </c>
      <c r="I248" s="102"/>
      <c r="J248" s="69" t="str">
        <f>C248</f>
        <v>km</v>
      </c>
      <c r="K248" s="193"/>
      <c r="L248" s="69">
        <f>K248*$F248</f>
        <v>0</v>
      </c>
      <c r="M248" s="193"/>
      <c r="N248" s="69">
        <f>M248*$F248</f>
        <v>0</v>
      </c>
      <c r="O248" s="193"/>
      <c r="P248" s="69">
        <f>O248*$F248</f>
        <v>0</v>
      </c>
      <c r="Q248" s="193"/>
      <c r="R248" s="69">
        <f>Q248*$F248</f>
        <v>0</v>
      </c>
      <c r="S248" s="193"/>
      <c r="T248" s="69">
        <f>S248*$F248</f>
        <v>0</v>
      </c>
      <c r="U248" s="193"/>
      <c r="V248" s="69">
        <f>U248*$F248</f>
        <v>0</v>
      </c>
      <c r="W248" s="193"/>
      <c r="X248" s="69">
        <f>W248*$F248</f>
        <v>0</v>
      </c>
      <c r="Y248" s="196">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5"/>
      <c r="OF248" s="195">
        <f t="shared" ref="OF248" si="1118">OK248+OM248+OO248+OQ248+OS248+OU248+OW248</f>
        <v>0</v>
      </c>
      <c r="OG248" s="28">
        <f t="shared" ref="OG248" si="1119">OL248+ON248+OP248+OR248+OT248+OV248+OX248</f>
        <v>0</v>
      </c>
      <c r="OH248" s="194">
        <f>D248-OF248</f>
        <v>0</v>
      </c>
      <c r="OI248" s="29">
        <f>G248-OG248</f>
        <v>0</v>
      </c>
      <c r="OJ248" s="92" t="str">
        <f>J248</f>
        <v>km</v>
      </c>
      <c r="OK248" s="213"/>
      <c r="OL248" s="29">
        <f>OK248*F248</f>
        <v>0</v>
      </c>
      <c r="OM248" s="213"/>
      <c r="ON248" s="29">
        <f>OM248*F248</f>
        <v>0</v>
      </c>
      <c r="OO248" s="214"/>
      <c r="OP248" s="29">
        <f>OO248*F248</f>
        <v>0</v>
      </c>
      <c r="OQ248" s="214"/>
      <c r="OR248" s="29">
        <f>OQ248*F248</f>
        <v>0</v>
      </c>
      <c r="OS248" s="214"/>
      <c r="OT248" s="29">
        <f>OS248*F248</f>
        <v>0</v>
      </c>
      <c r="OU248" s="214"/>
      <c r="OV248" s="29">
        <f>OU248*F248</f>
        <v>0</v>
      </c>
      <c r="OW248" s="214"/>
      <c r="OX248" s="29">
        <f>OW248*F248</f>
        <v>0</v>
      </c>
      <c r="OY248" s="175"/>
    </row>
    <row r="249" spans="1:415" s="63" customFormat="1" ht="12.75" hidden="1" outlineLevel="1" x14ac:dyDescent="0.2">
      <c r="A249" s="140"/>
      <c r="B249" s="138"/>
      <c r="C249" s="139"/>
      <c r="D249" s="78"/>
      <c r="E249" s="78"/>
      <c r="F249" s="212"/>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5"/>
      <c r="OF249" s="28"/>
      <c r="OG249" s="28"/>
      <c r="OH249" s="29"/>
      <c r="OI249" s="29"/>
      <c r="OJ249" s="92"/>
      <c r="OK249" s="29"/>
      <c r="OL249" s="29"/>
      <c r="OM249" s="29"/>
      <c r="ON249" s="29"/>
      <c r="OO249" s="28"/>
      <c r="OP249" s="29"/>
      <c r="OQ249" s="28"/>
      <c r="OR249" s="29"/>
      <c r="OS249" s="28"/>
      <c r="OT249" s="29"/>
      <c r="OU249" s="28"/>
      <c r="OV249" s="29"/>
      <c r="OW249" s="28"/>
      <c r="OX249" s="29"/>
      <c r="OY249" s="175"/>
    </row>
    <row r="250" spans="1:415" s="63" customFormat="1" ht="12.75" hidden="1" outlineLevel="2" x14ac:dyDescent="0.2">
      <c r="A250" s="140"/>
      <c r="B250" s="138"/>
      <c r="C250" s="139"/>
      <c r="D250" s="78"/>
      <c r="E250" s="78"/>
      <c r="F250" s="212"/>
      <c r="G250" s="69"/>
      <c r="H250" s="86"/>
      <c r="I250" s="94" t="s">
        <v>87</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5"/>
      <c r="OF250" s="28"/>
      <c r="OG250" s="28"/>
      <c r="OH250" s="29"/>
      <c r="OI250" s="29"/>
      <c r="OJ250" s="92"/>
      <c r="OK250" s="29"/>
      <c r="OL250" s="29"/>
      <c r="OM250" s="29"/>
      <c r="ON250" s="29"/>
      <c r="OO250" s="28"/>
      <c r="OP250" s="29"/>
      <c r="OQ250" s="28"/>
      <c r="OR250" s="29"/>
      <c r="OS250" s="28"/>
      <c r="OT250" s="29"/>
      <c r="OU250" s="28"/>
      <c r="OV250" s="29"/>
      <c r="OW250" s="28"/>
      <c r="OX250" s="29"/>
      <c r="OY250" s="175"/>
    </row>
    <row r="251" spans="1:415" s="63" customFormat="1" ht="12.75" hidden="1" outlineLevel="2" x14ac:dyDescent="0.2">
      <c r="A251" s="140"/>
      <c r="B251" s="138"/>
      <c r="C251" s="139"/>
      <c r="D251" s="78"/>
      <c r="E251" s="78"/>
      <c r="F251" s="212"/>
      <c r="G251" s="69"/>
      <c r="H251" s="86"/>
      <c r="I251" s="94" t="s">
        <v>87</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5"/>
      <c r="OF251" s="28"/>
      <c r="OG251" s="28"/>
      <c r="OH251" s="29"/>
      <c r="OI251" s="29"/>
      <c r="OJ251" s="92"/>
      <c r="OK251" s="29"/>
      <c r="OL251" s="29"/>
      <c r="OM251" s="29"/>
      <c r="ON251" s="29"/>
      <c r="OO251" s="28"/>
      <c r="OP251" s="29"/>
      <c r="OQ251" s="28"/>
      <c r="OR251" s="29"/>
      <c r="OS251" s="28"/>
      <c r="OT251" s="29"/>
      <c r="OU251" s="28"/>
      <c r="OV251" s="29"/>
      <c r="OW251" s="28"/>
      <c r="OX251" s="29"/>
      <c r="OY251" s="175"/>
    </row>
    <row r="252" spans="1:415" ht="38.25" collapsed="1" x14ac:dyDescent="0.2">
      <c r="A252" s="156" t="s">
        <v>169</v>
      </c>
      <c r="B252" s="157" t="s">
        <v>258</v>
      </c>
      <c r="C252" s="157"/>
      <c r="D252" s="172"/>
      <c r="E252" s="172"/>
      <c r="F252" s="147"/>
      <c r="G252" s="172"/>
      <c r="H252" s="173"/>
      <c r="I252" s="153"/>
      <c r="J252" s="150"/>
      <c r="K252" s="154"/>
      <c r="L252" s="154"/>
      <c r="M252" s="154"/>
      <c r="N252" s="154"/>
      <c r="O252" s="154"/>
      <c r="P252" s="154"/>
      <c r="Q252" s="154"/>
      <c r="R252" s="154"/>
      <c r="S252" s="154"/>
      <c r="T252" s="154"/>
      <c r="U252" s="154"/>
      <c r="V252" s="154"/>
      <c r="W252" s="154"/>
      <c r="X252" s="154"/>
      <c r="Y252" s="154"/>
      <c r="Z252" s="154"/>
      <c r="AA252" s="155"/>
      <c r="AB252" s="154"/>
      <c r="AC252" s="155"/>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75"/>
      <c r="OF252" s="150"/>
      <c r="OG252" s="150"/>
      <c r="OH252" s="150"/>
      <c r="OI252" s="150"/>
      <c r="OJ252" s="179"/>
      <c r="OK252" s="150"/>
      <c r="OL252" s="150"/>
      <c r="OM252" s="150"/>
      <c r="ON252" s="150"/>
      <c r="OO252" s="150"/>
      <c r="OP252" s="150"/>
      <c r="OQ252" s="150"/>
      <c r="OR252" s="150"/>
      <c r="OS252" s="150"/>
      <c r="OT252" s="150"/>
      <c r="OU252" s="150"/>
      <c r="OV252" s="150"/>
      <c r="OW252" s="150"/>
      <c r="OX252" s="150"/>
      <c r="OY252" s="175"/>
    </row>
    <row r="253" spans="1:415" ht="12.75" x14ac:dyDescent="0.2">
      <c r="A253" s="229" t="s">
        <v>170</v>
      </c>
      <c r="B253" s="230" t="s">
        <v>337</v>
      </c>
      <c r="C253" s="231" t="s">
        <v>34</v>
      </c>
      <c r="D253" s="237">
        <v>1.4E-2</v>
      </c>
      <c r="E253" s="237">
        <f>D253*1.1</f>
        <v>1.5400000000000002E-2</v>
      </c>
      <c r="F253" s="242">
        <v>22000</v>
      </c>
      <c r="G253" s="233">
        <f t="shared" ref="G253" si="1120">ROUND(ROUND(D253,3)*$F253,2)</f>
        <v>308</v>
      </c>
      <c r="H253" s="234">
        <f t="shared" ref="H253" si="1121">ROUND(ROUND(E253,3)*$F253,2)</f>
        <v>330</v>
      </c>
      <c r="I253" s="102"/>
      <c r="J253" s="69" t="str">
        <f>C253</f>
        <v>km</v>
      </c>
      <c r="K253" s="193"/>
      <c r="L253" s="69">
        <f>K253*$F253</f>
        <v>0</v>
      </c>
      <c r="M253" s="193"/>
      <c r="N253" s="69">
        <f>M253*$F253</f>
        <v>0</v>
      </c>
      <c r="O253" s="193"/>
      <c r="P253" s="69">
        <f>O253*$F253</f>
        <v>0</v>
      </c>
      <c r="Q253" s="193"/>
      <c r="R253" s="69">
        <f>Q253*$F253</f>
        <v>0</v>
      </c>
      <c r="S253" s="193"/>
      <c r="T253" s="69">
        <f>S253*$F253</f>
        <v>0</v>
      </c>
      <c r="U253" s="193"/>
      <c r="V253" s="69">
        <f>U253*$F253</f>
        <v>0</v>
      </c>
      <c r="W253" s="193"/>
      <c r="X253" s="69">
        <f>W253*$F253</f>
        <v>0</v>
      </c>
      <c r="Y253" s="196">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5"/>
      <c r="OF253" s="195">
        <f t="shared" ref="OF253" si="1146">OK253+OM253+OO253+OQ253+OS253+OU253+OW253</f>
        <v>0</v>
      </c>
      <c r="OG253" s="28">
        <f t="shared" ref="OG253" si="1147">OL253+ON253+OP253+OR253+OT253+OV253+OX253</f>
        <v>0</v>
      </c>
      <c r="OH253" s="194">
        <f>D253-OF253</f>
        <v>1.4E-2</v>
      </c>
      <c r="OI253" s="29">
        <f>G253-OG253</f>
        <v>308</v>
      </c>
      <c r="OJ253" s="92" t="str">
        <f>J253</f>
        <v>km</v>
      </c>
      <c r="OK253" s="213"/>
      <c r="OL253" s="29">
        <f>OK253*F253</f>
        <v>0</v>
      </c>
      <c r="OM253" s="213"/>
      <c r="ON253" s="29">
        <f>OM253*F253</f>
        <v>0</v>
      </c>
      <c r="OO253" s="214"/>
      <c r="OP253" s="29">
        <f>OO253*F253</f>
        <v>0</v>
      </c>
      <c r="OQ253" s="214"/>
      <c r="OR253" s="29">
        <f>OQ253*F253</f>
        <v>0</v>
      </c>
      <c r="OS253" s="214"/>
      <c r="OT253" s="29">
        <f>OS253*F253</f>
        <v>0</v>
      </c>
      <c r="OU253" s="214"/>
      <c r="OV253" s="29">
        <f>OU253*F253</f>
        <v>0</v>
      </c>
      <c r="OW253" s="214"/>
      <c r="OX253" s="29">
        <f>OW253*F253</f>
        <v>0</v>
      </c>
      <c r="OY253" s="175"/>
    </row>
    <row r="254" spans="1:415" s="63" customFormat="1" ht="12.75" hidden="1" outlineLevel="1" x14ac:dyDescent="0.2">
      <c r="A254" s="229"/>
      <c r="B254" s="230"/>
      <c r="C254" s="231"/>
      <c r="D254" s="232"/>
      <c r="E254" s="232"/>
      <c r="F254" s="236"/>
      <c r="G254" s="233"/>
      <c r="H254" s="234"/>
      <c r="I254" s="94" t="str">
        <f>B253</f>
        <v>L-500 500/37 L-500 500/38</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5"/>
      <c r="OF254" s="28"/>
      <c r="OG254" s="28"/>
      <c r="OH254" s="29"/>
      <c r="OI254" s="29"/>
      <c r="OJ254" s="92"/>
      <c r="OK254" s="29"/>
      <c r="OL254" s="29"/>
      <c r="OM254" s="29"/>
      <c r="ON254" s="29"/>
      <c r="OO254" s="28"/>
      <c r="OP254" s="29"/>
      <c r="OQ254" s="28"/>
      <c r="OR254" s="29"/>
      <c r="OS254" s="28"/>
      <c r="OT254" s="29"/>
      <c r="OU254" s="28"/>
      <c r="OV254" s="29"/>
      <c r="OW254" s="28"/>
      <c r="OX254" s="29"/>
      <c r="OY254" s="175"/>
    </row>
    <row r="255" spans="1:415" s="63" customFormat="1" ht="12.75" hidden="1" outlineLevel="2" x14ac:dyDescent="0.2">
      <c r="A255" s="229"/>
      <c r="B255" s="230"/>
      <c r="C255" s="231"/>
      <c r="D255" s="232"/>
      <c r="E255" s="232"/>
      <c r="F255" s="236"/>
      <c r="G255" s="233"/>
      <c r="H255" s="234"/>
      <c r="I255" s="94" t="s">
        <v>87</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5"/>
      <c r="OF255" s="28"/>
      <c r="OG255" s="28"/>
      <c r="OH255" s="29"/>
      <c r="OI255" s="29"/>
      <c r="OJ255" s="92"/>
      <c r="OK255" s="29"/>
      <c r="OL255" s="29"/>
      <c r="OM255" s="29"/>
      <c r="ON255" s="29"/>
      <c r="OO255" s="28"/>
      <c r="OP255" s="29"/>
      <c r="OQ255" s="28"/>
      <c r="OR255" s="29"/>
      <c r="OS255" s="28"/>
      <c r="OT255" s="29"/>
      <c r="OU255" s="28"/>
      <c r="OV255" s="29"/>
      <c r="OW255" s="28"/>
      <c r="OX255" s="29"/>
      <c r="OY255" s="175"/>
    </row>
    <row r="256" spans="1:415" s="63" customFormat="1" ht="12.75" hidden="1" outlineLevel="2" x14ac:dyDescent="0.2">
      <c r="A256" s="229"/>
      <c r="B256" s="230"/>
      <c r="C256" s="231"/>
      <c r="D256" s="232"/>
      <c r="E256" s="232"/>
      <c r="F256" s="236"/>
      <c r="G256" s="233"/>
      <c r="H256" s="234"/>
      <c r="I256" s="94" t="s">
        <v>87</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5"/>
      <c r="OF256" s="28"/>
      <c r="OG256" s="28"/>
      <c r="OH256" s="29"/>
      <c r="OI256" s="29"/>
      <c r="OJ256" s="92"/>
      <c r="OK256" s="29"/>
      <c r="OL256" s="29"/>
      <c r="OM256" s="29"/>
      <c r="ON256" s="29"/>
      <c r="OO256" s="28"/>
      <c r="OP256" s="29"/>
      <c r="OQ256" s="28"/>
      <c r="OR256" s="29"/>
      <c r="OS256" s="28"/>
      <c r="OT256" s="29"/>
      <c r="OU256" s="28"/>
      <c r="OV256" s="29"/>
      <c r="OW256" s="28"/>
      <c r="OX256" s="29"/>
      <c r="OY256" s="175"/>
    </row>
    <row r="257" spans="1:415" ht="12.75" collapsed="1" x14ac:dyDescent="0.2">
      <c r="A257" s="229" t="s">
        <v>171</v>
      </c>
      <c r="B257" s="230" t="s">
        <v>338</v>
      </c>
      <c r="C257" s="231" t="s">
        <v>34</v>
      </c>
      <c r="D257" s="237">
        <v>3.5000000000000003E-2</v>
      </c>
      <c r="E257" s="237">
        <f>D257*1.1</f>
        <v>3.8500000000000006E-2</v>
      </c>
      <c r="F257" s="242">
        <v>22000</v>
      </c>
      <c r="G257" s="233">
        <f t="shared" ref="G257" si="1148">ROUND(ROUND(D257,3)*$F257,2)</f>
        <v>770</v>
      </c>
      <c r="H257" s="234">
        <f t="shared" ref="H257" si="1149">ROUND(ROUND(E257,3)*$F257,2)</f>
        <v>858</v>
      </c>
      <c r="I257" s="102"/>
      <c r="J257" s="69" t="str">
        <f>C257</f>
        <v>km</v>
      </c>
      <c r="K257" s="193"/>
      <c r="L257" s="69">
        <f>K257*$F257</f>
        <v>0</v>
      </c>
      <c r="M257" s="193"/>
      <c r="N257" s="69">
        <f>M257*$F257</f>
        <v>0</v>
      </c>
      <c r="O257" s="193"/>
      <c r="P257" s="69">
        <f>O257*$F257</f>
        <v>0</v>
      </c>
      <c r="Q257" s="193"/>
      <c r="R257" s="69">
        <f>Q257*$F257</f>
        <v>0</v>
      </c>
      <c r="S257" s="193"/>
      <c r="T257" s="69">
        <f>S257*$F257</f>
        <v>0</v>
      </c>
      <c r="U257" s="193"/>
      <c r="V257" s="69">
        <f>U257*$F257</f>
        <v>0</v>
      </c>
      <c r="W257" s="193"/>
      <c r="X257" s="69">
        <f>W257*$F257</f>
        <v>0</v>
      </c>
      <c r="Y257" s="196">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5"/>
      <c r="OF257" s="195">
        <f t="shared" ref="OF257" si="1150">OK257+OM257+OO257+OQ257+OS257+OU257+OW257</f>
        <v>0</v>
      </c>
      <c r="OG257" s="28">
        <f t="shared" ref="OG257" si="1151">OL257+ON257+OP257+OR257+OT257+OV257+OX257</f>
        <v>0</v>
      </c>
      <c r="OH257" s="194">
        <f>D257-OF257</f>
        <v>3.5000000000000003E-2</v>
      </c>
      <c r="OI257" s="29">
        <f>G257-OG257</f>
        <v>770</v>
      </c>
      <c r="OJ257" s="92" t="str">
        <f>J257</f>
        <v>km</v>
      </c>
      <c r="OK257" s="213"/>
      <c r="OL257" s="29">
        <f>OK257*F257</f>
        <v>0</v>
      </c>
      <c r="OM257" s="213"/>
      <c r="ON257" s="29">
        <f>OM257*F257</f>
        <v>0</v>
      </c>
      <c r="OO257" s="214"/>
      <c r="OP257" s="29">
        <f>OO257*F257</f>
        <v>0</v>
      </c>
      <c r="OQ257" s="214"/>
      <c r="OR257" s="29">
        <f>OQ257*F257</f>
        <v>0</v>
      </c>
      <c r="OS257" s="214"/>
      <c r="OT257" s="29">
        <f>OS257*F257</f>
        <v>0</v>
      </c>
      <c r="OU257" s="214"/>
      <c r="OV257" s="29">
        <f>OU257*F257</f>
        <v>0</v>
      </c>
      <c r="OW257" s="214"/>
      <c r="OX257" s="29">
        <f>OW257*F257</f>
        <v>0</v>
      </c>
      <c r="OY257" s="175"/>
    </row>
    <row r="258" spans="1:415" s="63" customFormat="1" ht="12.75" hidden="1" outlineLevel="1" x14ac:dyDescent="0.2">
      <c r="A258" s="140"/>
      <c r="B258" s="138"/>
      <c r="C258" s="139"/>
      <c r="D258" s="78"/>
      <c r="E258" s="78"/>
      <c r="F258" s="212"/>
      <c r="G258" s="69"/>
      <c r="H258" s="86"/>
      <c r="I258" s="94" t="str">
        <f>B257</f>
        <v>L-500 500171 L-500 500/170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5"/>
      <c r="OF258" s="28"/>
      <c r="OG258" s="28"/>
      <c r="OH258" s="29"/>
      <c r="OI258" s="29"/>
      <c r="OJ258" s="92"/>
      <c r="OK258" s="29"/>
      <c r="OL258" s="29"/>
      <c r="OM258" s="29"/>
      <c r="ON258" s="29"/>
      <c r="OO258" s="28"/>
      <c r="OP258" s="29"/>
      <c r="OQ258" s="28"/>
      <c r="OR258" s="29"/>
      <c r="OS258" s="28"/>
      <c r="OT258" s="29"/>
      <c r="OU258" s="28"/>
      <c r="OV258" s="29"/>
      <c r="OW258" s="28"/>
      <c r="OX258" s="29"/>
      <c r="OY258" s="175"/>
    </row>
    <row r="259" spans="1:415" s="63" customFormat="1" ht="12.75" hidden="1" outlineLevel="2" x14ac:dyDescent="0.2">
      <c r="A259" s="140"/>
      <c r="B259" s="138"/>
      <c r="C259" s="139"/>
      <c r="D259" s="78"/>
      <c r="E259" s="78"/>
      <c r="F259" s="212"/>
      <c r="G259" s="69"/>
      <c r="H259" s="86"/>
      <c r="I259" s="94" t="s">
        <v>87</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5"/>
      <c r="OF259" s="28"/>
      <c r="OG259" s="28"/>
      <c r="OH259" s="29"/>
      <c r="OI259" s="29"/>
      <c r="OJ259" s="92"/>
      <c r="OK259" s="29"/>
      <c r="OL259" s="29"/>
      <c r="OM259" s="29"/>
      <c r="ON259" s="29"/>
      <c r="OO259" s="28"/>
      <c r="OP259" s="29"/>
      <c r="OQ259" s="28"/>
      <c r="OR259" s="29"/>
      <c r="OS259" s="28"/>
      <c r="OT259" s="29"/>
      <c r="OU259" s="28"/>
      <c r="OV259" s="29"/>
      <c r="OW259" s="28"/>
      <c r="OX259" s="29"/>
      <c r="OY259" s="175"/>
    </row>
    <row r="260" spans="1:415" s="63" customFormat="1" ht="12.75" hidden="1" outlineLevel="2" x14ac:dyDescent="0.2">
      <c r="A260" s="140"/>
      <c r="B260" s="138"/>
      <c r="C260" s="139"/>
      <c r="D260" s="78"/>
      <c r="E260" s="78"/>
      <c r="F260" s="212"/>
      <c r="G260" s="69"/>
      <c r="H260" s="86"/>
      <c r="I260" s="94" t="s">
        <v>87</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5"/>
      <c r="OF260" s="28"/>
      <c r="OG260" s="28"/>
      <c r="OH260" s="29"/>
      <c r="OI260" s="29"/>
      <c r="OJ260" s="92"/>
      <c r="OK260" s="29"/>
      <c r="OL260" s="29"/>
      <c r="OM260" s="29"/>
      <c r="ON260" s="29"/>
      <c r="OO260" s="28"/>
      <c r="OP260" s="29"/>
      <c r="OQ260" s="28"/>
      <c r="OR260" s="29"/>
      <c r="OS260" s="28"/>
      <c r="OT260" s="29"/>
      <c r="OU260" s="28"/>
      <c r="OV260" s="29"/>
      <c r="OW260" s="28"/>
      <c r="OX260" s="29"/>
      <c r="OY260" s="175"/>
    </row>
    <row r="261" spans="1:415" ht="12.75" collapsed="1" x14ac:dyDescent="0.2">
      <c r="A261" s="135" t="s">
        <v>172</v>
      </c>
      <c r="B261" s="192"/>
      <c r="C261" s="136" t="s">
        <v>34</v>
      </c>
      <c r="D261" s="182">
        <v>0</v>
      </c>
      <c r="E261" s="30">
        <f>D261*1.1</f>
        <v>0</v>
      </c>
      <c r="F261" s="219"/>
      <c r="G261" s="27">
        <f t="shared" ref="G261" si="1152">ROUND(ROUND(D261,3)*$F261,2)</f>
        <v>0</v>
      </c>
      <c r="H261" s="85">
        <f t="shared" ref="H261" si="1153">ROUND(ROUND(E261,3)*$F261,2)</f>
        <v>0</v>
      </c>
      <c r="I261" s="102"/>
      <c r="J261" s="69" t="str">
        <f>C261</f>
        <v>km</v>
      </c>
      <c r="K261" s="193"/>
      <c r="L261" s="69">
        <f>K261*$F261</f>
        <v>0</v>
      </c>
      <c r="M261" s="193"/>
      <c r="N261" s="69">
        <f>M261*$F261</f>
        <v>0</v>
      </c>
      <c r="O261" s="193"/>
      <c r="P261" s="69">
        <f>O261*$F261</f>
        <v>0</v>
      </c>
      <c r="Q261" s="193"/>
      <c r="R261" s="69">
        <f>Q261*$F261</f>
        <v>0</v>
      </c>
      <c r="S261" s="193"/>
      <c r="T261" s="69">
        <f>S261*$F261</f>
        <v>0</v>
      </c>
      <c r="U261" s="193"/>
      <c r="V261" s="69">
        <f>U261*$F261</f>
        <v>0</v>
      </c>
      <c r="W261" s="193"/>
      <c r="X261" s="69">
        <f>W261*$F261</f>
        <v>0</v>
      </c>
      <c r="Y261" s="196">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5"/>
      <c r="OF261" s="195">
        <f t="shared" ref="OF261" si="1154">OK261+OM261+OO261+OQ261+OS261+OU261+OW261</f>
        <v>0</v>
      </c>
      <c r="OG261" s="28">
        <f t="shared" ref="OG261" si="1155">OL261+ON261+OP261+OR261+OT261+OV261+OX261</f>
        <v>0</v>
      </c>
      <c r="OH261" s="194">
        <f>D261-OF261</f>
        <v>0</v>
      </c>
      <c r="OI261" s="29">
        <f>G261-OG261</f>
        <v>0</v>
      </c>
      <c r="OJ261" s="92" t="str">
        <f>J261</f>
        <v>km</v>
      </c>
      <c r="OK261" s="213"/>
      <c r="OL261" s="29">
        <f>OK261*F261</f>
        <v>0</v>
      </c>
      <c r="OM261" s="213"/>
      <c r="ON261" s="29">
        <f>OM261*F261</f>
        <v>0</v>
      </c>
      <c r="OO261" s="214"/>
      <c r="OP261" s="29">
        <f>OO261*F261</f>
        <v>0</v>
      </c>
      <c r="OQ261" s="214"/>
      <c r="OR261" s="29">
        <f>OQ261*F261</f>
        <v>0</v>
      </c>
      <c r="OS261" s="214"/>
      <c r="OT261" s="29">
        <f>OS261*F261</f>
        <v>0</v>
      </c>
      <c r="OU261" s="214"/>
      <c r="OV261" s="29">
        <f>OU261*F261</f>
        <v>0</v>
      </c>
      <c r="OW261" s="214"/>
      <c r="OX261" s="29">
        <f>OW261*F261</f>
        <v>0</v>
      </c>
      <c r="OY261" s="175"/>
    </row>
    <row r="262" spans="1:415" s="63" customFormat="1" ht="12.75" hidden="1" outlineLevel="1" x14ac:dyDescent="0.2">
      <c r="A262" s="140"/>
      <c r="B262" s="138"/>
      <c r="C262" s="139"/>
      <c r="D262" s="78"/>
      <c r="E262" s="78"/>
      <c r="F262" s="212"/>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5"/>
      <c r="OF262" s="28"/>
      <c r="OG262" s="28"/>
      <c r="OH262" s="29"/>
      <c r="OI262" s="29"/>
      <c r="OJ262" s="92"/>
      <c r="OK262" s="29"/>
      <c r="OL262" s="29"/>
      <c r="OM262" s="29"/>
      <c r="ON262" s="29"/>
      <c r="OO262" s="28"/>
      <c r="OP262" s="29"/>
      <c r="OQ262" s="28"/>
      <c r="OR262" s="29"/>
      <c r="OS262" s="28"/>
      <c r="OT262" s="29"/>
      <c r="OU262" s="28"/>
      <c r="OV262" s="29"/>
      <c r="OW262" s="28"/>
      <c r="OX262" s="29"/>
      <c r="OY262" s="175"/>
    </row>
    <row r="263" spans="1:415" s="63" customFormat="1" ht="12.75" hidden="1" outlineLevel="2" x14ac:dyDescent="0.2">
      <c r="A263" s="140"/>
      <c r="B263" s="138"/>
      <c r="C263" s="139"/>
      <c r="D263" s="78"/>
      <c r="E263" s="78"/>
      <c r="F263" s="212"/>
      <c r="G263" s="69"/>
      <c r="H263" s="86"/>
      <c r="I263" s="94" t="s">
        <v>87</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5"/>
      <c r="OF263" s="28"/>
      <c r="OG263" s="28"/>
      <c r="OH263" s="29"/>
      <c r="OI263" s="29"/>
      <c r="OJ263" s="92"/>
      <c r="OK263" s="29"/>
      <c r="OL263" s="29"/>
      <c r="OM263" s="29"/>
      <c r="ON263" s="29"/>
      <c r="OO263" s="28"/>
      <c r="OP263" s="29"/>
      <c r="OQ263" s="28"/>
      <c r="OR263" s="29"/>
      <c r="OS263" s="28"/>
      <c r="OT263" s="29"/>
      <c r="OU263" s="28"/>
      <c r="OV263" s="29"/>
      <c r="OW263" s="28"/>
      <c r="OX263" s="29"/>
      <c r="OY263" s="175"/>
    </row>
    <row r="264" spans="1:415" s="63" customFormat="1" ht="12.75" hidden="1" outlineLevel="2" x14ac:dyDescent="0.2">
      <c r="A264" s="140"/>
      <c r="B264" s="138"/>
      <c r="C264" s="139"/>
      <c r="D264" s="78"/>
      <c r="E264" s="78"/>
      <c r="F264" s="212"/>
      <c r="G264" s="69"/>
      <c r="H264" s="86"/>
      <c r="I264" s="94" t="s">
        <v>87</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5"/>
      <c r="OF264" s="28"/>
      <c r="OG264" s="28"/>
      <c r="OH264" s="29"/>
      <c r="OI264" s="29"/>
      <c r="OJ264" s="92"/>
      <c r="OK264" s="29"/>
      <c r="OL264" s="29"/>
      <c r="OM264" s="29"/>
      <c r="ON264" s="29"/>
      <c r="OO264" s="28"/>
      <c r="OP264" s="29"/>
      <c r="OQ264" s="28"/>
      <c r="OR264" s="29"/>
      <c r="OS264" s="28"/>
      <c r="OT264" s="29"/>
      <c r="OU264" s="28"/>
      <c r="OV264" s="29"/>
      <c r="OW264" s="28"/>
      <c r="OX264" s="29"/>
      <c r="OY264" s="175"/>
    </row>
    <row r="265" spans="1:415" ht="38.25" collapsed="1" x14ac:dyDescent="0.2">
      <c r="A265" s="156" t="s">
        <v>173</v>
      </c>
      <c r="B265" s="157" t="s">
        <v>259</v>
      </c>
      <c r="C265" s="157"/>
      <c r="D265" s="172"/>
      <c r="E265" s="172"/>
      <c r="F265" s="147"/>
      <c r="G265" s="172"/>
      <c r="H265" s="173"/>
      <c r="I265" s="153"/>
      <c r="J265" s="150"/>
      <c r="K265" s="154"/>
      <c r="L265" s="154"/>
      <c r="M265" s="154"/>
      <c r="N265" s="154"/>
      <c r="O265" s="154"/>
      <c r="P265" s="154"/>
      <c r="Q265" s="154"/>
      <c r="R265" s="154"/>
      <c r="S265" s="154"/>
      <c r="T265" s="154"/>
      <c r="U265" s="154"/>
      <c r="V265" s="154"/>
      <c r="W265" s="154"/>
      <c r="X265" s="154"/>
      <c r="Y265" s="154"/>
      <c r="Z265" s="154"/>
      <c r="AA265" s="155"/>
      <c r="AB265" s="154"/>
      <c r="AC265" s="155"/>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75"/>
      <c r="OF265" s="150"/>
      <c r="OG265" s="150"/>
      <c r="OH265" s="150"/>
      <c r="OI265" s="150"/>
      <c r="OJ265" s="179"/>
      <c r="OK265" s="150"/>
      <c r="OL265" s="150"/>
      <c r="OM265" s="150"/>
      <c r="ON265" s="150"/>
      <c r="OO265" s="150"/>
      <c r="OP265" s="150"/>
      <c r="OQ265" s="150"/>
      <c r="OR265" s="150"/>
      <c r="OS265" s="150"/>
      <c r="OT265" s="150"/>
      <c r="OU265" s="150"/>
      <c r="OV265" s="150"/>
      <c r="OW265" s="150"/>
      <c r="OX265" s="150"/>
      <c r="OY265" s="175"/>
    </row>
    <row r="266" spans="1:415" ht="12.75" x14ac:dyDescent="0.2">
      <c r="A266" s="135" t="s">
        <v>174</v>
      </c>
      <c r="B266" s="192"/>
      <c r="C266" s="136" t="s">
        <v>34</v>
      </c>
      <c r="D266" s="182">
        <v>0</v>
      </c>
      <c r="E266" s="30">
        <f>D266*1.1</f>
        <v>0</v>
      </c>
      <c r="F266" s="219"/>
      <c r="G266" s="27">
        <f t="shared" ref="G266" si="1156">ROUND(ROUND(D266,3)*$F266,2)</f>
        <v>0</v>
      </c>
      <c r="H266" s="85">
        <f t="shared" ref="H266" si="1157">ROUND(ROUND(E266,3)*$F266,2)</f>
        <v>0</v>
      </c>
      <c r="I266" s="102"/>
      <c r="J266" s="69" t="str">
        <f>C266</f>
        <v>km</v>
      </c>
      <c r="K266" s="193"/>
      <c r="L266" s="69">
        <f>K266*$F266</f>
        <v>0</v>
      </c>
      <c r="M266" s="193"/>
      <c r="N266" s="69">
        <f>M266*$F266</f>
        <v>0</v>
      </c>
      <c r="O266" s="193"/>
      <c r="P266" s="69">
        <f>O266*$F266</f>
        <v>0</v>
      </c>
      <c r="Q266" s="193"/>
      <c r="R266" s="69">
        <f>Q266*$F266</f>
        <v>0</v>
      </c>
      <c r="S266" s="193"/>
      <c r="T266" s="69">
        <f>S266*$F266</f>
        <v>0</v>
      </c>
      <c r="U266" s="193"/>
      <c r="V266" s="69">
        <f>U266*$F266</f>
        <v>0</v>
      </c>
      <c r="W266" s="193"/>
      <c r="X266" s="69">
        <f>W266*$F266</f>
        <v>0</v>
      </c>
      <c r="Y266" s="196">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5"/>
      <c r="OF266" s="195">
        <f t="shared" ref="OF266" si="1182">OK266+OM266+OO266+OQ266+OS266+OU266+OW266</f>
        <v>0</v>
      </c>
      <c r="OG266" s="28">
        <f t="shared" ref="OG266" si="1183">OL266+ON266+OP266+OR266+OT266+OV266+OX266</f>
        <v>0</v>
      </c>
      <c r="OH266" s="194">
        <f>D266-OF266</f>
        <v>0</v>
      </c>
      <c r="OI266" s="29">
        <f>G266-OG266</f>
        <v>0</v>
      </c>
      <c r="OJ266" s="92" t="str">
        <f>J266</f>
        <v>km</v>
      </c>
      <c r="OK266" s="213"/>
      <c r="OL266" s="29">
        <f>OK266*F266</f>
        <v>0</v>
      </c>
      <c r="OM266" s="213"/>
      <c r="ON266" s="29">
        <f>OM266*F266</f>
        <v>0</v>
      </c>
      <c r="OO266" s="214"/>
      <c r="OP266" s="29">
        <f>OO266*F266</f>
        <v>0</v>
      </c>
      <c r="OQ266" s="214"/>
      <c r="OR266" s="29">
        <f>OQ266*F266</f>
        <v>0</v>
      </c>
      <c r="OS266" s="214"/>
      <c r="OT266" s="29">
        <f>OS266*F266</f>
        <v>0</v>
      </c>
      <c r="OU266" s="214"/>
      <c r="OV266" s="29">
        <f>OU266*F266</f>
        <v>0</v>
      </c>
      <c r="OW266" s="214"/>
      <c r="OX266" s="29">
        <f>OW266*F266</f>
        <v>0</v>
      </c>
      <c r="OY266" s="175"/>
    </row>
    <row r="267" spans="1:415" s="63" customFormat="1" ht="12.75" hidden="1" outlineLevel="1" x14ac:dyDescent="0.2">
      <c r="A267" s="140"/>
      <c r="B267" s="138"/>
      <c r="C267" s="139"/>
      <c r="D267" s="78"/>
      <c r="E267" s="78"/>
      <c r="F267" s="212"/>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5"/>
      <c r="OF267" s="28"/>
      <c r="OG267" s="28"/>
      <c r="OH267" s="29"/>
      <c r="OI267" s="29"/>
      <c r="OJ267" s="92"/>
      <c r="OK267" s="29"/>
      <c r="OL267" s="29"/>
      <c r="OM267" s="29"/>
      <c r="ON267" s="29"/>
      <c r="OO267" s="28"/>
      <c r="OP267" s="29"/>
      <c r="OQ267" s="28"/>
      <c r="OR267" s="29"/>
      <c r="OS267" s="28"/>
      <c r="OT267" s="29"/>
      <c r="OU267" s="28"/>
      <c r="OV267" s="29"/>
      <c r="OW267" s="28"/>
      <c r="OX267" s="29"/>
      <c r="OY267" s="175"/>
    </row>
    <row r="268" spans="1:415" s="63" customFormat="1" ht="12.75" hidden="1" outlineLevel="2" x14ac:dyDescent="0.2">
      <c r="A268" s="140"/>
      <c r="B268" s="138"/>
      <c r="C268" s="139"/>
      <c r="D268" s="78"/>
      <c r="E268" s="78"/>
      <c r="F268" s="212"/>
      <c r="G268" s="69"/>
      <c r="H268" s="86"/>
      <c r="I268" s="94" t="s">
        <v>87</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5"/>
      <c r="OF268" s="28"/>
      <c r="OG268" s="28"/>
      <c r="OH268" s="29"/>
      <c r="OI268" s="29"/>
      <c r="OJ268" s="92"/>
      <c r="OK268" s="29"/>
      <c r="OL268" s="29"/>
      <c r="OM268" s="29"/>
      <c r="ON268" s="29"/>
      <c r="OO268" s="28"/>
      <c r="OP268" s="29"/>
      <c r="OQ268" s="28"/>
      <c r="OR268" s="29"/>
      <c r="OS268" s="28"/>
      <c r="OT268" s="29"/>
      <c r="OU268" s="28"/>
      <c r="OV268" s="29"/>
      <c r="OW268" s="28"/>
      <c r="OX268" s="29"/>
      <c r="OY268" s="175"/>
    </row>
    <row r="269" spans="1:415" s="63" customFormat="1" ht="12.75" hidden="1" outlineLevel="2" x14ac:dyDescent="0.2">
      <c r="A269" s="140"/>
      <c r="B269" s="138"/>
      <c r="C269" s="139"/>
      <c r="D269" s="78"/>
      <c r="E269" s="78"/>
      <c r="F269" s="212"/>
      <c r="G269" s="69"/>
      <c r="H269" s="86"/>
      <c r="I269" s="94" t="s">
        <v>87</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5"/>
      <c r="OF269" s="28"/>
      <c r="OG269" s="28"/>
      <c r="OH269" s="29"/>
      <c r="OI269" s="29"/>
      <c r="OJ269" s="92"/>
      <c r="OK269" s="29"/>
      <c r="OL269" s="29"/>
      <c r="OM269" s="29"/>
      <c r="ON269" s="29"/>
      <c r="OO269" s="28"/>
      <c r="OP269" s="29"/>
      <c r="OQ269" s="28"/>
      <c r="OR269" s="29"/>
      <c r="OS269" s="28"/>
      <c r="OT269" s="29"/>
      <c r="OU269" s="28"/>
      <c r="OV269" s="29"/>
      <c r="OW269" s="28"/>
      <c r="OX269" s="29"/>
      <c r="OY269" s="175"/>
    </row>
    <row r="270" spans="1:415" ht="12.75" collapsed="1" x14ac:dyDescent="0.2">
      <c r="A270" s="135" t="s">
        <v>175</v>
      </c>
      <c r="B270" s="192"/>
      <c r="C270" s="136" t="s">
        <v>34</v>
      </c>
      <c r="D270" s="182">
        <v>0</v>
      </c>
      <c r="E270" s="30">
        <f>D270*1.1</f>
        <v>0</v>
      </c>
      <c r="F270" s="219"/>
      <c r="G270" s="27">
        <f t="shared" ref="G270" si="1184">ROUND(ROUND(D270,3)*$F270,2)</f>
        <v>0</v>
      </c>
      <c r="H270" s="85">
        <f t="shared" ref="H270" si="1185">ROUND(ROUND(E270,3)*$F270,2)</f>
        <v>0</v>
      </c>
      <c r="I270" s="102"/>
      <c r="J270" s="69" t="str">
        <f>C270</f>
        <v>km</v>
      </c>
      <c r="K270" s="193"/>
      <c r="L270" s="69">
        <f>K270*$F270</f>
        <v>0</v>
      </c>
      <c r="M270" s="193"/>
      <c r="N270" s="69">
        <f>M270*$F270</f>
        <v>0</v>
      </c>
      <c r="O270" s="193"/>
      <c r="P270" s="69">
        <f>O270*$F270</f>
        <v>0</v>
      </c>
      <c r="Q270" s="193"/>
      <c r="R270" s="69">
        <f>Q270*$F270</f>
        <v>0</v>
      </c>
      <c r="S270" s="193"/>
      <c r="T270" s="69">
        <f>S270*$F270</f>
        <v>0</v>
      </c>
      <c r="U270" s="193"/>
      <c r="V270" s="69">
        <f>U270*$F270</f>
        <v>0</v>
      </c>
      <c r="W270" s="193"/>
      <c r="X270" s="69">
        <f>W270*$F270</f>
        <v>0</v>
      </c>
      <c r="Y270" s="196">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5"/>
      <c r="OF270" s="195">
        <f t="shared" ref="OF270" si="1186">OK270+OM270+OO270+OQ270+OS270+OU270+OW270</f>
        <v>0</v>
      </c>
      <c r="OG270" s="28">
        <f t="shared" ref="OG270" si="1187">OL270+ON270+OP270+OR270+OT270+OV270+OX270</f>
        <v>0</v>
      </c>
      <c r="OH270" s="194">
        <f>D270-OF270</f>
        <v>0</v>
      </c>
      <c r="OI270" s="29">
        <f>G270-OG270</f>
        <v>0</v>
      </c>
      <c r="OJ270" s="92" t="str">
        <f>J270</f>
        <v>km</v>
      </c>
      <c r="OK270" s="213"/>
      <c r="OL270" s="29">
        <f>OK270*F270</f>
        <v>0</v>
      </c>
      <c r="OM270" s="213"/>
      <c r="ON270" s="29">
        <f>OM270*F270</f>
        <v>0</v>
      </c>
      <c r="OO270" s="214"/>
      <c r="OP270" s="29">
        <f>OO270*F270</f>
        <v>0</v>
      </c>
      <c r="OQ270" s="214"/>
      <c r="OR270" s="29">
        <f>OQ270*F270</f>
        <v>0</v>
      </c>
      <c r="OS270" s="214"/>
      <c r="OT270" s="29">
        <f>OS270*F270</f>
        <v>0</v>
      </c>
      <c r="OU270" s="214"/>
      <c r="OV270" s="29">
        <f>OU270*F270</f>
        <v>0</v>
      </c>
      <c r="OW270" s="214"/>
      <c r="OX270" s="29">
        <f>OW270*F270</f>
        <v>0</v>
      </c>
      <c r="OY270" s="175"/>
    </row>
    <row r="271" spans="1:415" s="63" customFormat="1" ht="12.75" hidden="1" outlineLevel="1" x14ac:dyDescent="0.2">
      <c r="A271" s="140"/>
      <c r="B271" s="138"/>
      <c r="C271" s="139"/>
      <c r="D271" s="78"/>
      <c r="E271" s="78"/>
      <c r="F271" s="212"/>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5"/>
      <c r="OF271" s="28"/>
      <c r="OG271" s="28"/>
      <c r="OH271" s="29"/>
      <c r="OI271" s="29"/>
      <c r="OJ271" s="92"/>
      <c r="OK271" s="29"/>
      <c r="OL271" s="29"/>
      <c r="OM271" s="29"/>
      <c r="ON271" s="29"/>
      <c r="OO271" s="28"/>
      <c r="OP271" s="29"/>
      <c r="OQ271" s="28"/>
      <c r="OR271" s="29"/>
      <c r="OS271" s="28"/>
      <c r="OT271" s="29"/>
      <c r="OU271" s="28"/>
      <c r="OV271" s="29"/>
      <c r="OW271" s="28"/>
      <c r="OX271" s="29"/>
      <c r="OY271" s="175"/>
    </row>
    <row r="272" spans="1:415" s="63" customFormat="1" ht="12.75" hidden="1" outlineLevel="2" x14ac:dyDescent="0.2">
      <c r="A272" s="140"/>
      <c r="B272" s="138"/>
      <c r="C272" s="139"/>
      <c r="D272" s="78"/>
      <c r="E272" s="78"/>
      <c r="F272" s="212"/>
      <c r="G272" s="69"/>
      <c r="H272" s="86"/>
      <c r="I272" s="94" t="s">
        <v>87</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5"/>
      <c r="OF272" s="28"/>
      <c r="OG272" s="28"/>
      <c r="OH272" s="29"/>
      <c r="OI272" s="29"/>
      <c r="OJ272" s="92"/>
      <c r="OK272" s="29"/>
      <c r="OL272" s="29"/>
      <c r="OM272" s="29"/>
      <c r="ON272" s="29"/>
      <c r="OO272" s="28"/>
      <c r="OP272" s="29"/>
      <c r="OQ272" s="28"/>
      <c r="OR272" s="29"/>
      <c r="OS272" s="28"/>
      <c r="OT272" s="29"/>
      <c r="OU272" s="28"/>
      <c r="OV272" s="29"/>
      <c r="OW272" s="28"/>
      <c r="OX272" s="29"/>
      <c r="OY272" s="175"/>
    </row>
    <row r="273" spans="1:415" s="63" customFormat="1" ht="12.75" hidden="1" outlineLevel="2" x14ac:dyDescent="0.2">
      <c r="A273" s="140"/>
      <c r="B273" s="138"/>
      <c r="C273" s="139"/>
      <c r="D273" s="78"/>
      <c r="E273" s="78"/>
      <c r="F273" s="212"/>
      <c r="G273" s="69"/>
      <c r="H273" s="86"/>
      <c r="I273" s="94" t="s">
        <v>87</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5"/>
      <c r="OF273" s="28"/>
      <c r="OG273" s="28"/>
      <c r="OH273" s="29"/>
      <c r="OI273" s="29"/>
      <c r="OJ273" s="92"/>
      <c r="OK273" s="29"/>
      <c r="OL273" s="29"/>
      <c r="OM273" s="29"/>
      <c r="ON273" s="29"/>
      <c r="OO273" s="28"/>
      <c r="OP273" s="29"/>
      <c r="OQ273" s="28"/>
      <c r="OR273" s="29"/>
      <c r="OS273" s="28"/>
      <c r="OT273" s="29"/>
      <c r="OU273" s="28"/>
      <c r="OV273" s="29"/>
      <c r="OW273" s="28"/>
      <c r="OX273" s="29"/>
      <c r="OY273" s="175"/>
    </row>
    <row r="274" spans="1:415" ht="12.75" collapsed="1" x14ac:dyDescent="0.2">
      <c r="A274" s="135" t="s">
        <v>176</v>
      </c>
      <c r="B274" s="192"/>
      <c r="C274" s="136" t="s">
        <v>34</v>
      </c>
      <c r="D274" s="182">
        <v>0</v>
      </c>
      <c r="E274" s="30">
        <f>D274*1.1</f>
        <v>0</v>
      </c>
      <c r="F274" s="219"/>
      <c r="G274" s="27">
        <f t="shared" ref="G274" si="1188">ROUND(ROUND(D274,3)*$F274,2)</f>
        <v>0</v>
      </c>
      <c r="H274" s="85">
        <f t="shared" ref="H274" si="1189">ROUND(ROUND(E274,3)*$F274,2)</f>
        <v>0</v>
      </c>
      <c r="I274" s="102"/>
      <c r="J274" s="69" t="str">
        <f>C274</f>
        <v>km</v>
      </c>
      <c r="K274" s="193"/>
      <c r="L274" s="69">
        <f>K274*$F274</f>
        <v>0</v>
      </c>
      <c r="M274" s="193"/>
      <c r="N274" s="69">
        <f>M274*$F274</f>
        <v>0</v>
      </c>
      <c r="O274" s="193"/>
      <c r="P274" s="69">
        <f>O274*$F274</f>
        <v>0</v>
      </c>
      <c r="Q274" s="193"/>
      <c r="R274" s="69">
        <f>Q274*$F274</f>
        <v>0</v>
      </c>
      <c r="S274" s="193"/>
      <c r="T274" s="69">
        <f>S274*$F274</f>
        <v>0</v>
      </c>
      <c r="U274" s="193"/>
      <c r="V274" s="69">
        <f>U274*$F274</f>
        <v>0</v>
      </c>
      <c r="W274" s="193"/>
      <c r="X274" s="69">
        <f>W274*$F274</f>
        <v>0</v>
      </c>
      <c r="Y274" s="196">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5"/>
      <c r="OF274" s="195">
        <f t="shared" ref="OF274" si="1190">OK274+OM274+OO274+OQ274+OS274+OU274+OW274</f>
        <v>0</v>
      </c>
      <c r="OG274" s="28">
        <f t="shared" ref="OG274" si="1191">OL274+ON274+OP274+OR274+OT274+OV274+OX274</f>
        <v>0</v>
      </c>
      <c r="OH274" s="194">
        <f>D274-OF274</f>
        <v>0</v>
      </c>
      <c r="OI274" s="29">
        <f>G274-OG274</f>
        <v>0</v>
      </c>
      <c r="OJ274" s="92" t="str">
        <f>J274</f>
        <v>km</v>
      </c>
      <c r="OK274" s="213"/>
      <c r="OL274" s="29">
        <f>OK274*F274</f>
        <v>0</v>
      </c>
      <c r="OM274" s="213"/>
      <c r="ON274" s="29">
        <f>OM274*F274</f>
        <v>0</v>
      </c>
      <c r="OO274" s="214"/>
      <c r="OP274" s="29">
        <f>OO274*F274</f>
        <v>0</v>
      </c>
      <c r="OQ274" s="214"/>
      <c r="OR274" s="29">
        <f>OQ274*F274</f>
        <v>0</v>
      </c>
      <c r="OS274" s="214"/>
      <c r="OT274" s="29">
        <f>OS274*F274</f>
        <v>0</v>
      </c>
      <c r="OU274" s="214"/>
      <c r="OV274" s="29">
        <f>OU274*F274</f>
        <v>0</v>
      </c>
      <c r="OW274" s="214"/>
      <c r="OX274" s="29">
        <f>OW274*F274</f>
        <v>0</v>
      </c>
      <c r="OY274" s="175"/>
    </row>
    <row r="275" spans="1:415" s="63" customFormat="1" ht="12.75" hidden="1" outlineLevel="1" x14ac:dyDescent="0.2">
      <c r="A275" s="140"/>
      <c r="B275" s="138"/>
      <c r="C275" s="139"/>
      <c r="D275" s="78"/>
      <c r="E275" s="78"/>
      <c r="F275" s="212"/>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5"/>
      <c r="OF275" s="28"/>
      <c r="OG275" s="28"/>
      <c r="OH275" s="29"/>
      <c r="OI275" s="29"/>
      <c r="OJ275" s="92"/>
      <c r="OK275" s="29"/>
      <c r="OL275" s="29"/>
      <c r="OM275" s="29"/>
      <c r="ON275" s="29"/>
      <c r="OO275" s="28"/>
      <c r="OP275" s="29"/>
      <c r="OQ275" s="28"/>
      <c r="OR275" s="29"/>
      <c r="OS275" s="28"/>
      <c r="OT275" s="29"/>
      <c r="OU275" s="28"/>
      <c r="OV275" s="29"/>
      <c r="OW275" s="28"/>
      <c r="OX275" s="29"/>
      <c r="OY275" s="175"/>
    </row>
    <row r="276" spans="1:415" s="63" customFormat="1" ht="12.75" hidden="1" outlineLevel="2" x14ac:dyDescent="0.2">
      <c r="A276" s="140"/>
      <c r="B276" s="138"/>
      <c r="C276" s="139"/>
      <c r="D276" s="78"/>
      <c r="E276" s="78"/>
      <c r="F276" s="212"/>
      <c r="G276" s="69"/>
      <c r="H276" s="86"/>
      <c r="I276" s="94" t="s">
        <v>87</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5"/>
      <c r="OF276" s="28"/>
      <c r="OG276" s="28"/>
      <c r="OH276" s="29"/>
      <c r="OI276" s="29"/>
      <c r="OJ276" s="92"/>
      <c r="OK276" s="29"/>
      <c r="OL276" s="29"/>
      <c r="OM276" s="29"/>
      <c r="ON276" s="29"/>
      <c r="OO276" s="28"/>
      <c r="OP276" s="29"/>
      <c r="OQ276" s="28"/>
      <c r="OR276" s="29"/>
      <c r="OS276" s="28"/>
      <c r="OT276" s="29"/>
      <c r="OU276" s="28"/>
      <c r="OV276" s="29"/>
      <c r="OW276" s="28"/>
      <c r="OX276" s="29"/>
      <c r="OY276" s="175"/>
    </row>
    <row r="277" spans="1:415" s="63" customFormat="1" ht="12.75" hidden="1" outlineLevel="2" x14ac:dyDescent="0.2">
      <c r="A277" s="140"/>
      <c r="B277" s="138"/>
      <c r="C277" s="139"/>
      <c r="D277" s="78"/>
      <c r="E277" s="78"/>
      <c r="F277" s="212"/>
      <c r="G277" s="69"/>
      <c r="H277" s="86"/>
      <c r="I277" s="94" t="s">
        <v>87</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5"/>
      <c r="OF277" s="28"/>
      <c r="OG277" s="28"/>
      <c r="OH277" s="29"/>
      <c r="OI277" s="29"/>
      <c r="OJ277" s="92"/>
      <c r="OK277" s="29"/>
      <c r="OL277" s="29"/>
      <c r="OM277" s="29"/>
      <c r="ON277" s="29"/>
      <c r="OO277" s="28"/>
      <c r="OP277" s="29"/>
      <c r="OQ277" s="28"/>
      <c r="OR277" s="29"/>
      <c r="OS277" s="28"/>
      <c r="OT277" s="29"/>
      <c r="OU277" s="28"/>
      <c r="OV277" s="29"/>
      <c r="OW277" s="28"/>
      <c r="OX277" s="29"/>
      <c r="OY277" s="175"/>
    </row>
    <row r="278" spans="1:415" ht="12.75" collapsed="1" x14ac:dyDescent="0.2">
      <c r="A278" s="148" t="s">
        <v>64</v>
      </c>
      <c r="B278" s="149" t="s">
        <v>65</v>
      </c>
      <c r="C278" s="149"/>
      <c r="D278" s="149"/>
      <c r="E278" s="149"/>
      <c r="F278" s="168"/>
      <c r="G278" s="149"/>
      <c r="H278" s="169"/>
      <c r="I278" s="153"/>
      <c r="J278" s="150"/>
      <c r="K278" s="154"/>
      <c r="L278" s="154"/>
      <c r="M278" s="154"/>
      <c r="N278" s="154"/>
      <c r="O278" s="154"/>
      <c r="P278" s="154"/>
      <c r="Q278" s="154"/>
      <c r="R278" s="154"/>
      <c r="S278" s="154"/>
      <c r="T278" s="154"/>
      <c r="U278" s="154"/>
      <c r="V278" s="154"/>
      <c r="W278" s="154"/>
      <c r="X278" s="154"/>
      <c r="Y278" s="154"/>
      <c r="Z278" s="154"/>
      <c r="AA278" s="155"/>
      <c r="AB278" s="154"/>
      <c r="AC278" s="15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5"/>
      <c r="OF278" s="150"/>
      <c r="OG278" s="150"/>
      <c r="OH278" s="150"/>
      <c r="OI278" s="150"/>
      <c r="OJ278" s="179"/>
      <c r="OK278" s="150"/>
      <c r="OL278" s="150"/>
      <c r="OM278" s="150"/>
      <c r="ON278" s="150"/>
      <c r="OO278" s="150"/>
      <c r="OP278" s="150"/>
      <c r="OQ278" s="150"/>
      <c r="OR278" s="150"/>
      <c r="OS278" s="150"/>
      <c r="OT278" s="150"/>
      <c r="OU278" s="150"/>
      <c r="OV278" s="150"/>
      <c r="OW278" s="150"/>
      <c r="OX278" s="150"/>
      <c r="OY278" s="175"/>
    </row>
    <row r="279" spans="1:415" ht="38.25" x14ac:dyDescent="0.2">
      <c r="A279" s="156" t="s">
        <v>189</v>
      </c>
      <c r="B279" s="157" t="s">
        <v>127</v>
      </c>
      <c r="C279" s="157"/>
      <c r="D279" s="158"/>
      <c r="E279" s="158"/>
      <c r="F279" s="159"/>
      <c r="G279" s="158"/>
      <c r="H279" s="160"/>
      <c r="I279" s="153"/>
      <c r="J279" s="150"/>
      <c r="K279" s="154"/>
      <c r="L279" s="154"/>
      <c r="M279" s="154"/>
      <c r="N279" s="154"/>
      <c r="O279" s="154"/>
      <c r="P279" s="154"/>
      <c r="Q279" s="154"/>
      <c r="R279" s="154"/>
      <c r="S279" s="154"/>
      <c r="T279" s="154"/>
      <c r="U279" s="154"/>
      <c r="V279" s="154"/>
      <c r="W279" s="154"/>
      <c r="X279" s="154"/>
      <c r="Y279" s="154"/>
      <c r="Z279" s="154"/>
      <c r="AA279" s="155"/>
      <c r="AB279" s="154"/>
      <c r="AC279" s="155"/>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5"/>
      <c r="OF279" s="150"/>
      <c r="OG279" s="150"/>
      <c r="OH279" s="150"/>
      <c r="OI279" s="150"/>
      <c r="OJ279" s="179"/>
      <c r="OK279" s="150"/>
      <c r="OL279" s="150"/>
      <c r="OM279" s="150"/>
      <c r="ON279" s="150"/>
      <c r="OO279" s="150"/>
      <c r="OP279" s="150"/>
      <c r="OQ279" s="150"/>
      <c r="OR279" s="150"/>
      <c r="OS279" s="150"/>
      <c r="OT279" s="150"/>
      <c r="OU279" s="150"/>
      <c r="OV279" s="150"/>
      <c r="OW279" s="150"/>
      <c r="OX279" s="150"/>
      <c r="OY279" s="175"/>
    </row>
    <row r="280" spans="1:415" ht="12.75" x14ac:dyDescent="0.2">
      <c r="A280" s="135" t="s">
        <v>190</v>
      </c>
      <c r="B280" s="192"/>
      <c r="C280" s="136" t="s">
        <v>34</v>
      </c>
      <c r="D280" s="182">
        <v>0</v>
      </c>
      <c r="E280" s="30">
        <f>D280*1.1</f>
        <v>0</v>
      </c>
      <c r="F280" s="219"/>
      <c r="G280" s="27">
        <f t="shared" ref="G280" si="1192">ROUND(ROUND(D280,3)*$F280,2)</f>
        <v>0</v>
      </c>
      <c r="H280" s="85">
        <f t="shared" ref="H280" si="1193">ROUND(ROUND(E280,3)*$F280,2)</f>
        <v>0</v>
      </c>
      <c r="I280" s="102"/>
      <c r="J280" s="69" t="str">
        <f>C280</f>
        <v>km</v>
      </c>
      <c r="K280" s="193"/>
      <c r="L280" s="69">
        <f>K280*$F280</f>
        <v>0</v>
      </c>
      <c r="M280" s="193"/>
      <c r="N280" s="69">
        <f>M280*$F280</f>
        <v>0</v>
      </c>
      <c r="O280" s="193"/>
      <c r="P280" s="69">
        <f>O280*$F280</f>
        <v>0</v>
      </c>
      <c r="Q280" s="193"/>
      <c r="R280" s="69">
        <f>Q280*$F280</f>
        <v>0</v>
      </c>
      <c r="S280" s="193"/>
      <c r="T280" s="69">
        <f>S280*$F280</f>
        <v>0</v>
      </c>
      <c r="U280" s="193"/>
      <c r="V280" s="69">
        <f>U280*$F280</f>
        <v>0</v>
      </c>
      <c r="W280" s="193"/>
      <c r="X280" s="69">
        <f>W280*$F280</f>
        <v>0</v>
      </c>
      <c r="Y280" s="196">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5"/>
      <c r="OF280" s="195">
        <f t="shared" ref="OF280" si="1218">OK280+OM280+OO280+OQ280+OS280+OU280+OW280</f>
        <v>0</v>
      </c>
      <c r="OG280" s="28">
        <f t="shared" ref="OG280" si="1219">OL280+ON280+OP280+OR280+OT280+OV280+OX280</f>
        <v>0</v>
      </c>
      <c r="OH280" s="194">
        <f>D280-OF280</f>
        <v>0</v>
      </c>
      <c r="OI280" s="29">
        <f>G280-OG280</f>
        <v>0</v>
      </c>
      <c r="OJ280" s="92" t="str">
        <f>J280</f>
        <v>km</v>
      </c>
      <c r="OK280" s="213"/>
      <c r="OL280" s="29">
        <f>OK280*F280</f>
        <v>0</v>
      </c>
      <c r="OM280" s="213"/>
      <c r="ON280" s="29">
        <f>OM280*F280</f>
        <v>0</v>
      </c>
      <c r="OO280" s="214"/>
      <c r="OP280" s="29">
        <f>OO280*F280</f>
        <v>0</v>
      </c>
      <c r="OQ280" s="214"/>
      <c r="OR280" s="29">
        <f>OQ280*F280</f>
        <v>0</v>
      </c>
      <c r="OS280" s="214"/>
      <c r="OT280" s="29">
        <f>OS280*F280</f>
        <v>0</v>
      </c>
      <c r="OU280" s="214"/>
      <c r="OV280" s="29">
        <f>OU280*F280</f>
        <v>0</v>
      </c>
      <c r="OW280" s="214"/>
      <c r="OX280" s="29">
        <f>OW280*F280</f>
        <v>0</v>
      </c>
      <c r="OY280" s="175"/>
    </row>
    <row r="281" spans="1:415" s="63" customFormat="1" ht="12.75" hidden="1" outlineLevel="1" x14ac:dyDescent="0.2">
      <c r="A281" s="140"/>
      <c r="B281" s="138"/>
      <c r="C281" s="139"/>
      <c r="D281" s="78"/>
      <c r="E281" s="78"/>
      <c r="F281" s="212"/>
      <c r="G281" s="69"/>
      <c r="H281" s="86"/>
      <c r="I281" s="94">
        <f>B280</f>
        <v>0</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5"/>
      <c r="OF281" s="28"/>
      <c r="OG281" s="28"/>
      <c r="OH281" s="29"/>
      <c r="OI281" s="29"/>
      <c r="OJ281" s="92"/>
      <c r="OK281" s="29"/>
      <c r="OL281" s="29"/>
      <c r="OM281" s="29"/>
      <c r="ON281" s="29"/>
      <c r="OO281" s="28"/>
      <c r="OP281" s="29"/>
      <c r="OQ281" s="28"/>
      <c r="OR281" s="29"/>
      <c r="OS281" s="28"/>
      <c r="OT281" s="29"/>
      <c r="OU281" s="28"/>
      <c r="OV281" s="29"/>
      <c r="OW281" s="28"/>
      <c r="OX281" s="29"/>
      <c r="OY281" s="175"/>
    </row>
    <row r="282" spans="1:415" s="63" customFormat="1" ht="12.75" hidden="1" outlineLevel="2" x14ac:dyDescent="0.2">
      <c r="A282" s="140"/>
      <c r="B282" s="138"/>
      <c r="C282" s="139"/>
      <c r="D282" s="78"/>
      <c r="E282" s="78"/>
      <c r="F282" s="212"/>
      <c r="G282" s="69"/>
      <c r="H282" s="86"/>
      <c r="I282" s="94" t="s">
        <v>87</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5"/>
      <c r="OF282" s="28"/>
      <c r="OG282" s="28"/>
      <c r="OH282" s="29"/>
      <c r="OI282" s="29"/>
      <c r="OJ282" s="92"/>
      <c r="OK282" s="29"/>
      <c r="OL282" s="29"/>
      <c r="OM282" s="29"/>
      <c r="ON282" s="29"/>
      <c r="OO282" s="28"/>
      <c r="OP282" s="29"/>
      <c r="OQ282" s="28"/>
      <c r="OR282" s="29"/>
      <c r="OS282" s="28"/>
      <c r="OT282" s="29"/>
      <c r="OU282" s="28"/>
      <c r="OV282" s="29"/>
      <c r="OW282" s="28"/>
      <c r="OX282" s="29"/>
      <c r="OY282" s="175"/>
    </row>
    <row r="283" spans="1:415" s="63" customFormat="1" ht="12.75" hidden="1" outlineLevel="2" x14ac:dyDescent="0.2">
      <c r="A283" s="140"/>
      <c r="B283" s="138"/>
      <c r="C283" s="139"/>
      <c r="D283" s="78"/>
      <c r="E283" s="78"/>
      <c r="F283" s="212"/>
      <c r="G283" s="69"/>
      <c r="H283" s="86"/>
      <c r="I283" s="94" t="s">
        <v>87</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5"/>
      <c r="OF283" s="28"/>
      <c r="OG283" s="28"/>
      <c r="OH283" s="29"/>
      <c r="OI283" s="29"/>
      <c r="OJ283" s="92"/>
      <c r="OK283" s="29"/>
      <c r="OL283" s="29"/>
      <c r="OM283" s="29"/>
      <c r="ON283" s="29"/>
      <c r="OO283" s="28"/>
      <c r="OP283" s="29"/>
      <c r="OQ283" s="28"/>
      <c r="OR283" s="29"/>
      <c r="OS283" s="28"/>
      <c r="OT283" s="29"/>
      <c r="OU283" s="28"/>
      <c r="OV283" s="29"/>
      <c r="OW283" s="28"/>
      <c r="OX283" s="29"/>
      <c r="OY283" s="175"/>
    </row>
    <row r="284" spans="1:415" ht="12.75" collapsed="1" x14ac:dyDescent="0.2">
      <c r="A284" s="135" t="s">
        <v>191</v>
      </c>
      <c r="B284" s="192"/>
      <c r="C284" s="136" t="s">
        <v>34</v>
      </c>
      <c r="D284" s="182">
        <v>0</v>
      </c>
      <c r="E284" s="30">
        <f>D284*1.1</f>
        <v>0</v>
      </c>
      <c r="F284" s="219"/>
      <c r="G284" s="27">
        <f t="shared" ref="G284" si="1220">ROUND(ROUND(D284,3)*$F284,2)</f>
        <v>0</v>
      </c>
      <c r="H284" s="85">
        <f t="shared" ref="H284" si="1221">ROUND(ROUND(E284,3)*$F284,2)</f>
        <v>0</v>
      </c>
      <c r="I284" s="102"/>
      <c r="J284" s="69" t="str">
        <f>C284</f>
        <v>km</v>
      </c>
      <c r="K284" s="193"/>
      <c r="L284" s="69">
        <f>K284*$F284</f>
        <v>0</v>
      </c>
      <c r="M284" s="193"/>
      <c r="N284" s="69">
        <f>M284*$F284</f>
        <v>0</v>
      </c>
      <c r="O284" s="193"/>
      <c r="P284" s="69">
        <f>O284*$F284</f>
        <v>0</v>
      </c>
      <c r="Q284" s="193"/>
      <c r="R284" s="69">
        <f>Q284*$F284</f>
        <v>0</v>
      </c>
      <c r="S284" s="193"/>
      <c r="T284" s="69">
        <f>S284*$F284</f>
        <v>0</v>
      </c>
      <c r="U284" s="193"/>
      <c r="V284" s="69">
        <f>U284*$F284</f>
        <v>0</v>
      </c>
      <c r="W284" s="193"/>
      <c r="X284" s="69">
        <f>W284*$F284</f>
        <v>0</v>
      </c>
      <c r="Y284" s="196">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5"/>
      <c r="OF284" s="195">
        <f t="shared" ref="OF284" si="1222">OK284+OM284+OO284+OQ284+OS284+OU284+OW284</f>
        <v>0</v>
      </c>
      <c r="OG284" s="28">
        <f t="shared" ref="OG284" si="1223">OL284+ON284+OP284+OR284+OT284+OV284+OX284</f>
        <v>0</v>
      </c>
      <c r="OH284" s="194">
        <f>D284-OF284</f>
        <v>0</v>
      </c>
      <c r="OI284" s="29">
        <f>G284-OG284</f>
        <v>0</v>
      </c>
      <c r="OJ284" s="92" t="str">
        <f>J284</f>
        <v>km</v>
      </c>
      <c r="OK284" s="213"/>
      <c r="OL284" s="29">
        <f>OK284*F284</f>
        <v>0</v>
      </c>
      <c r="OM284" s="213"/>
      <c r="ON284" s="29">
        <f>OM284*F284</f>
        <v>0</v>
      </c>
      <c r="OO284" s="214"/>
      <c r="OP284" s="29">
        <f>OO284*F284</f>
        <v>0</v>
      </c>
      <c r="OQ284" s="214"/>
      <c r="OR284" s="29">
        <f>OQ284*F284</f>
        <v>0</v>
      </c>
      <c r="OS284" s="214"/>
      <c r="OT284" s="29">
        <f>OS284*F284</f>
        <v>0</v>
      </c>
      <c r="OU284" s="214"/>
      <c r="OV284" s="29">
        <f>OU284*F284</f>
        <v>0</v>
      </c>
      <c r="OW284" s="214"/>
      <c r="OX284" s="29">
        <f>OW284*F284</f>
        <v>0</v>
      </c>
      <c r="OY284" s="175"/>
    </row>
    <row r="285" spans="1:415" s="63" customFormat="1" ht="12.75" hidden="1" outlineLevel="1" x14ac:dyDescent="0.2">
      <c r="A285" s="140"/>
      <c r="B285" s="138"/>
      <c r="C285" s="139"/>
      <c r="D285" s="78"/>
      <c r="E285" s="78"/>
      <c r="F285" s="212"/>
      <c r="G285" s="69"/>
      <c r="H285" s="86"/>
      <c r="I285" s="94">
        <f>B284</f>
        <v>0</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5"/>
      <c r="OF285" s="28"/>
      <c r="OG285" s="28"/>
      <c r="OH285" s="29"/>
      <c r="OI285" s="29"/>
      <c r="OJ285" s="92"/>
      <c r="OK285" s="29"/>
      <c r="OL285" s="29"/>
      <c r="OM285" s="29"/>
      <c r="ON285" s="29"/>
      <c r="OO285" s="28"/>
      <c r="OP285" s="29"/>
      <c r="OQ285" s="28"/>
      <c r="OR285" s="29"/>
      <c r="OS285" s="28"/>
      <c r="OT285" s="29"/>
      <c r="OU285" s="28"/>
      <c r="OV285" s="29"/>
      <c r="OW285" s="28"/>
      <c r="OX285" s="29"/>
      <c r="OY285" s="175"/>
    </row>
    <row r="286" spans="1:415" s="63" customFormat="1" ht="12.75" hidden="1" outlineLevel="2" x14ac:dyDescent="0.2">
      <c r="A286" s="140"/>
      <c r="B286" s="138"/>
      <c r="C286" s="139"/>
      <c r="D286" s="78"/>
      <c r="E286" s="78"/>
      <c r="F286" s="212"/>
      <c r="G286" s="69"/>
      <c r="H286" s="86"/>
      <c r="I286" s="94" t="s">
        <v>87</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5"/>
      <c r="OF286" s="28"/>
      <c r="OG286" s="28"/>
      <c r="OH286" s="29"/>
      <c r="OI286" s="29"/>
      <c r="OJ286" s="92"/>
      <c r="OK286" s="29"/>
      <c r="OL286" s="29"/>
      <c r="OM286" s="29"/>
      <c r="ON286" s="29"/>
      <c r="OO286" s="28"/>
      <c r="OP286" s="29"/>
      <c r="OQ286" s="28"/>
      <c r="OR286" s="29"/>
      <c r="OS286" s="28"/>
      <c r="OT286" s="29"/>
      <c r="OU286" s="28"/>
      <c r="OV286" s="29"/>
      <c r="OW286" s="28"/>
      <c r="OX286" s="29"/>
      <c r="OY286" s="175"/>
    </row>
    <row r="287" spans="1:415" s="63" customFormat="1" ht="12.75" hidden="1" outlineLevel="2" x14ac:dyDescent="0.2">
      <c r="A287" s="140"/>
      <c r="B287" s="138"/>
      <c r="C287" s="139"/>
      <c r="D287" s="78"/>
      <c r="E287" s="78"/>
      <c r="F287" s="212"/>
      <c r="G287" s="69"/>
      <c r="H287" s="86"/>
      <c r="I287" s="94" t="s">
        <v>87</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5"/>
      <c r="OF287" s="28"/>
      <c r="OG287" s="28"/>
      <c r="OH287" s="29"/>
      <c r="OI287" s="29"/>
      <c r="OJ287" s="92"/>
      <c r="OK287" s="29"/>
      <c r="OL287" s="29"/>
      <c r="OM287" s="29"/>
      <c r="ON287" s="29"/>
      <c r="OO287" s="28"/>
      <c r="OP287" s="29"/>
      <c r="OQ287" s="28"/>
      <c r="OR287" s="29"/>
      <c r="OS287" s="28"/>
      <c r="OT287" s="29"/>
      <c r="OU287" s="28"/>
      <c r="OV287" s="29"/>
      <c r="OW287" s="28"/>
      <c r="OX287" s="29"/>
      <c r="OY287" s="175"/>
    </row>
    <row r="288" spans="1:415" ht="12.75" collapsed="1" x14ac:dyDescent="0.2">
      <c r="A288" s="135" t="s">
        <v>192</v>
      </c>
      <c r="B288" s="192"/>
      <c r="C288" s="136" t="s">
        <v>34</v>
      </c>
      <c r="D288" s="182">
        <v>0</v>
      </c>
      <c r="E288" s="30">
        <f>D288*1.1</f>
        <v>0</v>
      </c>
      <c r="F288" s="219"/>
      <c r="G288" s="27">
        <f t="shared" ref="G288" si="1224">ROUND(ROUND(D288,3)*$F288,2)</f>
        <v>0</v>
      </c>
      <c r="H288" s="85">
        <f t="shared" ref="H288" si="1225">ROUND(ROUND(E288,3)*$F288,2)</f>
        <v>0</v>
      </c>
      <c r="I288" s="102"/>
      <c r="J288" s="69" t="str">
        <f>C288</f>
        <v>km</v>
      </c>
      <c r="K288" s="193"/>
      <c r="L288" s="69">
        <f>K288*$F288</f>
        <v>0</v>
      </c>
      <c r="M288" s="193"/>
      <c r="N288" s="69">
        <f>M288*$F288</f>
        <v>0</v>
      </c>
      <c r="O288" s="193"/>
      <c r="P288" s="69">
        <f>O288*$F288</f>
        <v>0</v>
      </c>
      <c r="Q288" s="193"/>
      <c r="R288" s="69">
        <f>Q288*$F288</f>
        <v>0</v>
      </c>
      <c r="S288" s="193"/>
      <c r="T288" s="69">
        <f>S288*$F288</f>
        <v>0</v>
      </c>
      <c r="U288" s="193"/>
      <c r="V288" s="69">
        <f>U288*$F288</f>
        <v>0</v>
      </c>
      <c r="W288" s="193"/>
      <c r="X288" s="69">
        <f>W288*$F288</f>
        <v>0</v>
      </c>
      <c r="Y288" s="196">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5"/>
      <c r="OF288" s="195">
        <f t="shared" ref="OF288" si="1226">OK288+OM288+OO288+OQ288+OS288+OU288+OW288</f>
        <v>0</v>
      </c>
      <c r="OG288" s="28">
        <f t="shared" ref="OG288" si="1227">OL288+ON288+OP288+OR288+OT288+OV288+OX288</f>
        <v>0</v>
      </c>
      <c r="OH288" s="194">
        <f>D288-OF288</f>
        <v>0</v>
      </c>
      <c r="OI288" s="29">
        <f>G288-OG288</f>
        <v>0</v>
      </c>
      <c r="OJ288" s="92" t="str">
        <f>J288</f>
        <v>km</v>
      </c>
      <c r="OK288" s="213"/>
      <c r="OL288" s="29">
        <f>OK288*F288</f>
        <v>0</v>
      </c>
      <c r="OM288" s="213"/>
      <c r="ON288" s="29">
        <f>OM288*F288</f>
        <v>0</v>
      </c>
      <c r="OO288" s="214"/>
      <c r="OP288" s="29">
        <f>OO288*F288</f>
        <v>0</v>
      </c>
      <c r="OQ288" s="214"/>
      <c r="OR288" s="29">
        <f>OQ288*F288</f>
        <v>0</v>
      </c>
      <c r="OS288" s="214"/>
      <c r="OT288" s="29">
        <f>OS288*F288</f>
        <v>0</v>
      </c>
      <c r="OU288" s="214"/>
      <c r="OV288" s="29">
        <f>OU288*F288</f>
        <v>0</v>
      </c>
      <c r="OW288" s="214"/>
      <c r="OX288" s="29">
        <f>OW288*F288</f>
        <v>0</v>
      </c>
      <c r="OY288" s="175"/>
    </row>
    <row r="289" spans="1:417" s="63" customFormat="1" ht="12.75" hidden="1" outlineLevel="1" x14ac:dyDescent="0.2">
      <c r="A289" s="140"/>
      <c r="B289" s="138"/>
      <c r="C289" s="139"/>
      <c r="D289" s="78"/>
      <c r="E289" s="78"/>
      <c r="F289" s="212"/>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5"/>
      <c r="OF289" s="28"/>
      <c r="OG289" s="28"/>
      <c r="OH289" s="29"/>
      <c r="OI289" s="29"/>
      <c r="OJ289" s="92"/>
      <c r="OK289" s="29"/>
      <c r="OL289" s="29"/>
      <c r="OM289" s="29"/>
      <c r="ON289" s="29"/>
      <c r="OO289" s="28"/>
      <c r="OP289" s="29"/>
      <c r="OQ289" s="28"/>
      <c r="OR289" s="29"/>
      <c r="OS289" s="28"/>
      <c r="OT289" s="29"/>
      <c r="OU289" s="28"/>
      <c r="OV289" s="29"/>
      <c r="OW289" s="28"/>
      <c r="OX289" s="29"/>
      <c r="OY289" s="175"/>
    </row>
    <row r="290" spans="1:417" s="63" customFormat="1" ht="12.75" hidden="1" outlineLevel="2" x14ac:dyDescent="0.2">
      <c r="A290" s="140"/>
      <c r="B290" s="138"/>
      <c r="C290" s="139"/>
      <c r="D290" s="78"/>
      <c r="E290" s="78"/>
      <c r="F290" s="212"/>
      <c r="G290" s="69"/>
      <c r="H290" s="86"/>
      <c r="I290" s="94" t="s">
        <v>87</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5"/>
      <c r="OF290" s="28"/>
      <c r="OG290" s="28"/>
      <c r="OH290" s="29"/>
      <c r="OI290" s="29"/>
      <c r="OJ290" s="92"/>
      <c r="OK290" s="29"/>
      <c r="OL290" s="29"/>
      <c r="OM290" s="29"/>
      <c r="ON290" s="29"/>
      <c r="OO290" s="28"/>
      <c r="OP290" s="29"/>
      <c r="OQ290" s="28"/>
      <c r="OR290" s="29"/>
      <c r="OS290" s="28"/>
      <c r="OT290" s="29"/>
      <c r="OU290" s="28"/>
      <c r="OV290" s="29"/>
      <c r="OW290" s="28"/>
      <c r="OX290" s="29"/>
      <c r="OY290" s="175"/>
    </row>
    <row r="291" spans="1:417" s="63" customFormat="1" ht="12.75" hidden="1" outlineLevel="2" x14ac:dyDescent="0.2">
      <c r="A291" s="140"/>
      <c r="B291" s="138"/>
      <c r="C291" s="139"/>
      <c r="D291" s="78"/>
      <c r="E291" s="78"/>
      <c r="F291" s="212"/>
      <c r="G291" s="69"/>
      <c r="H291" s="86"/>
      <c r="I291" s="94" t="s">
        <v>87</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5"/>
      <c r="OF291" s="28"/>
      <c r="OG291" s="28"/>
      <c r="OH291" s="29"/>
      <c r="OI291" s="29"/>
      <c r="OJ291" s="92"/>
      <c r="OK291" s="29"/>
      <c r="OL291" s="29"/>
      <c r="OM291" s="29"/>
      <c r="ON291" s="29"/>
      <c r="OO291" s="28"/>
      <c r="OP291" s="29"/>
      <c r="OQ291" s="28"/>
      <c r="OR291" s="29"/>
      <c r="OS291" s="28"/>
      <c r="OT291" s="29"/>
      <c r="OU291" s="28"/>
      <c r="OV291" s="29"/>
      <c r="OW291" s="28"/>
      <c r="OX291" s="29"/>
      <c r="OY291" s="175"/>
    </row>
    <row r="292" spans="1:417" ht="38.25" collapsed="1" x14ac:dyDescent="0.2">
      <c r="A292" s="156" t="s">
        <v>193</v>
      </c>
      <c r="B292" s="157" t="s">
        <v>128</v>
      </c>
      <c r="C292" s="157"/>
      <c r="D292" s="172"/>
      <c r="E292" s="172"/>
      <c r="F292" s="147"/>
      <c r="G292" s="172"/>
      <c r="H292" s="173"/>
      <c r="I292" s="153"/>
      <c r="J292" s="150"/>
      <c r="K292" s="154"/>
      <c r="L292" s="154"/>
      <c r="M292" s="154"/>
      <c r="N292" s="154"/>
      <c r="O292" s="154"/>
      <c r="P292" s="154"/>
      <c r="Q292" s="154"/>
      <c r="R292" s="154"/>
      <c r="S292" s="154"/>
      <c r="T292" s="154"/>
      <c r="U292" s="154"/>
      <c r="V292" s="154"/>
      <c r="W292" s="154"/>
      <c r="X292" s="154"/>
      <c r="Y292" s="154"/>
      <c r="Z292" s="154"/>
      <c r="AA292" s="155"/>
      <c r="AB292" s="154"/>
      <c r="AC292" s="155"/>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75"/>
      <c r="OF292" s="150"/>
      <c r="OG292" s="150"/>
      <c r="OH292" s="150"/>
      <c r="OI292" s="150"/>
      <c r="OJ292" s="179"/>
      <c r="OK292" s="150"/>
      <c r="OL292" s="150"/>
      <c r="OM292" s="150"/>
      <c r="ON292" s="150"/>
      <c r="OO292" s="150"/>
      <c r="OP292" s="150"/>
      <c r="OQ292" s="150"/>
      <c r="OR292" s="150"/>
      <c r="OS292" s="150"/>
      <c r="OT292" s="150"/>
      <c r="OU292" s="150"/>
      <c r="OV292" s="150"/>
      <c r="OW292" s="150"/>
      <c r="OX292" s="150"/>
      <c r="OY292" s="175"/>
    </row>
    <row r="293" spans="1:417" ht="12.75" x14ac:dyDescent="0.2">
      <c r="A293" s="229" t="s">
        <v>194</v>
      </c>
      <c r="B293" s="230" t="s">
        <v>309</v>
      </c>
      <c r="C293" s="231" t="s">
        <v>34</v>
      </c>
      <c r="D293" s="237">
        <v>0.55000000000000004</v>
      </c>
      <c r="E293" s="237">
        <f>D293*1.1</f>
        <v>0.60500000000000009</v>
      </c>
      <c r="F293" s="242">
        <v>33000</v>
      </c>
      <c r="G293" s="233">
        <f t="shared" ref="G293:G314" si="1228">ROUND(ROUND(D293,3)*$F293,2)</f>
        <v>18150</v>
      </c>
      <c r="H293" s="234">
        <f t="shared" ref="H293:H314" si="1229">ROUND(ROUND(E293,3)*$F293,2)</f>
        <v>19965</v>
      </c>
      <c r="I293" s="102"/>
      <c r="J293" s="69" t="str">
        <f>C293</f>
        <v>km</v>
      </c>
      <c r="K293" s="193"/>
      <c r="L293" s="69">
        <f>K293*$F293</f>
        <v>0</v>
      </c>
      <c r="M293" s="193"/>
      <c r="N293" s="69">
        <f>M293*$F293</f>
        <v>0</v>
      </c>
      <c r="O293" s="193"/>
      <c r="P293" s="69">
        <f>O293*$F293</f>
        <v>0</v>
      </c>
      <c r="Q293" s="193"/>
      <c r="R293" s="69">
        <f>Q293*$F293</f>
        <v>0</v>
      </c>
      <c r="S293" s="193"/>
      <c r="T293" s="69">
        <f>S293*$F293</f>
        <v>0</v>
      </c>
      <c r="U293" s="193"/>
      <c r="V293" s="69">
        <f>U293*$F293</f>
        <v>0</v>
      </c>
      <c r="W293" s="193"/>
      <c r="X293" s="69">
        <f>W293*$F293</f>
        <v>0</v>
      </c>
      <c r="Y293" s="196">
        <f>SUM(K293,M293,O293,Q293,S293,U293,W293)</f>
        <v>0</v>
      </c>
      <c r="Z293" s="69">
        <f>SUM(L293,N293,P293,R293,T293,V293,X293)</f>
        <v>0</v>
      </c>
      <c r="AA293" s="71">
        <f>MIN(AA294:AA296)</f>
        <v>0</v>
      </c>
      <c r="AB293" s="72">
        <f>AC293-AA293</f>
        <v>0</v>
      </c>
      <c r="AC293" s="71">
        <f>MAX(AC294:AC296)</f>
        <v>0</v>
      </c>
      <c r="AD293" s="67">
        <f t="shared" ref="AD293:AS307"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7"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7"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7"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7"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7"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7"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7"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7"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7"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7"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7"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7"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7"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7"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7"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7"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7"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7"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7"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7"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7"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7"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7"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5"/>
      <c r="OF293" s="195">
        <f t="shared" ref="OF293" si="1254">OK293+OM293+OO293+OQ293+OS293+OU293+OW293</f>
        <v>0</v>
      </c>
      <c r="OG293" s="28">
        <f t="shared" ref="OG293" si="1255">OL293+ON293+OP293+OR293+OT293+OV293+OX293</f>
        <v>0</v>
      </c>
      <c r="OH293" s="194">
        <f>D293-OF293</f>
        <v>0.55000000000000004</v>
      </c>
      <c r="OI293" s="29">
        <f>G293-OG293</f>
        <v>18150</v>
      </c>
      <c r="OJ293" s="92" t="str">
        <f>J293</f>
        <v>km</v>
      </c>
      <c r="OK293" s="213"/>
      <c r="OL293" s="29">
        <f>OK293*F293</f>
        <v>0</v>
      </c>
      <c r="OM293" s="213"/>
      <c r="ON293" s="29">
        <f>OM293*F293</f>
        <v>0</v>
      </c>
      <c r="OO293" s="214"/>
      <c r="OP293" s="29">
        <f>OO293*F293</f>
        <v>0</v>
      </c>
      <c r="OQ293" s="214"/>
      <c r="OR293" s="29">
        <f>OQ293*F293</f>
        <v>0</v>
      </c>
      <c r="OS293" s="214"/>
      <c r="OT293" s="29">
        <f>OS293*F293</f>
        <v>0</v>
      </c>
      <c r="OU293" s="214"/>
      <c r="OV293" s="29">
        <f>OU293*F293</f>
        <v>0</v>
      </c>
      <c r="OW293" s="214"/>
      <c r="OX293" s="29">
        <f>OW293*F293</f>
        <v>0</v>
      </c>
      <c r="OY293" s="175"/>
    </row>
    <row r="294" spans="1:417" s="63" customFormat="1" ht="12.75" outlineLevel="1" x14ac:dyDescent="0.2">
      <c r="A294" s="229" t="s">
        <v>195</v>
      </c>
      <c r="B294" s="230" t="s">
        <v>310</v>
      </c>
      <c r="C294" s="231" t="s">
        <v>34</v>
      </c>
      <c r="D294" s="237">
        <v>1.0069999999999999</v>
      </c>
      <c r="E294" s="237">
        <f t="shared" ref="E294:E314" si="1256">D294*1.1</f>
        <v>1.1076999999999999</v>
      </c>
      <c r="F294" s="242">
        <v>33000</v>
      </c>
      <c r="G294" s="233">
        <f t="shared" si="1228"/>
        <v>33231</v>
      </c>
      <c r="H294" s="234">
        <f t="shared" si="1229"/>
        <v>36564</v>
      </c>
      <c r="I294" s="94" t="str">
        <f>B293</f>
        <v>L-500 500/57 L-500 500/66</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5"/>
      <c r="OF294" s="28"/>
      <c r="OG294" s="28"/>
      <c r="OH294" s="29"/>
      <c r="OI294" s="29"/>
      <c r="OJ294" s="92"/>
      <c r="OK294" s="29"/>
      <c r="OL294" s="29"/>
      <c r="OM294" s="29"/>
      <c r="ON294" s="29"/>
      <c r="OO294" s="28"/>
      <c r="OP294" s="29"/>
      <c r="OQ294" s="28"/>
      <c r="OR294" s="29"/>
      <c r="OS294" s="28"/>
      <c r="OT294" s="29"/>
      <c r="OU294" s="28"/>
      <c r="OV294" s="29"/>
      <c r="OW294" s="28"/>
      <c r="OX294" s="29"/>
      <c r="OY294" s="175"/>
    </row>
    <row r="295" spans="1:417" s="63" customFormat="1" ht="12.75" outlineLevel="2" x14ac:dyDescent="0.2">
      <c r="A295" s="229" t="s">
        <v>196</v>
      </c>
      <c r="B295" s="230" t="s">
        <v>311</v>
      </c>
      <c r="C295" s="231" t="s">
        <v>34</v>
      </c>
      <c r="D295" s="237">
        <v>0.752</v>
      </c>
      <c r="E295" s="237">
        <f t="shared" si="1256"/>
        <v>0.82720000000000005</v>
      </c>
      <c r="F295" s="242">
        <v>33000</v>
      </c>
      <c r="G295" s="233">
        <f t="shared" si="1228"/>
        <v>24816</v>
      </c>
      <c r="H295" s="234">
        <f t="shared" si="1229"/>
        <v>27291</v>
      </c>
      <c r="I295" s="94" t="s">
        <v>87</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5"/>
      <c r="OF295" s="28"/>
      <c r="OG295" s="28"/>
      <c r="OH295" s="29"/>
      <c r="OI295" s="29"/>
      <c r="OJ295" s="92"/>
      <c r="OK295" s="29"/>
      <c r="OL295" s="29"/>
      <c r="OM295" s="29"/>
      <c r="ON295" s="29"/>
      <c r="OO295" s="28"/>
      <c r="OP295" s="29"/>
      <c r="OQ295" s="28"/>
      <c r="OR295" s="29"/>
      <c r="OS295" s="28"/>
      <c r="OT295" s="29"/>
      <c r="OU295" s="28"/>
      <c r="OV295" s="29"/>
      <c r="OW295" s="28"/>
      <c r="OX295" s="29"/>
      <c r="OY295" s="175"/>
    </row>
    <row r="296" spans="1:417" s="63" customFormat="1" ht="13.5" customHeight="1" outlineLevel="2" x14ac:dyDescent="0.2">
      <c r="A296" s="229" t="s">
        <v>281</v>
      </c>
      <c r="B296" s="230" t="s">
        <v>331</v>
      </c>
      <c r="C296" s="231" t="s">
        <v>34</v>
      </c>
      <c r="D296" s="237">
        <v>1.5</v>
      </c>
      <c r="E296" s="237">
        <f t="shared" si="1256"/>
        <v>1.6500000000000001</v>
      </c>
      <c r="F296" s="242">
        <v>33000</v>
      </c>
      <c r="G296" s="233">
        <f t="shared" si="1228"/>
        <v>49500</v>
      </c>
      <c r="H296" s="234">
        <f t="shared" si="1229"/>
        <v>54450</v>
      </c>
      <c r="I296" s="94" t="s">
        <v>87</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75"/>
      <c r="OF296" s="28"/>
      <c r="OG296" s="28"/>
      <c r="OH296" s="29"/>
      <c r="OI296" s="29"/>
      <c r="OJ296" s="92"/>
      <c r="OK296" s="29"/>
      <c r="OL296" s="29"/>
      <c r="OM296" s="29"/>
      <c r="ON296" s="29"/>
      <c r="OO296" s="28"/>
      <c r="OP296" s="29"/>
      <c r="OQ296" s="28"/>
      <c r="OR296" s="29"/>
      <c r="OS296" s="28"/>
      <c r="OT296" s="29"/>
      <c r="OU296" s="28"/>
      <c r="OV296" s="29"/>
      <c r="OW296" s="28"/>
      <c r="OX296" s="29"/>
      <c r="OY296" s="175"/>
    </row>
    <row r="297" spans="1:417" ht="12.75" x14ac:dyDescent="0.2">
      <c r="A297" s="229" t="s">
        <v>282</v>
      </c>
      <c r="B297" s="230" t="s">
        <v>312</v>
      </c>
      <c r="C297" s="231" t="s">
        <v>34</v>
      </c>
      <c r="D297" s="237">
        <v>0.03</v>
      </c>
      <c r="E297" s="237">
        <f t="shared" si="1256"/>
        <v>3.3000000000000002E-2</v>
      </c>
      <c r="F297" s="242">
        <v>33000</v>
      </c>
      <c r="G297" s="233">
        <f t="shared" si="1228"/>
        <v>990</v>
      </c>
      <c r="H297" s="234">
        <f t="shared" si="1229"/>
        <v>1089</v>
      </c>
      <c r="I297" s="102"/>
      <c r="J297" s="69" t="str">
        <f>C297</f>
        <v>km</v>
      </c>
      <c r="K297" s="193"/>
      <c r="L297" s="69">
        <f>K297*$F297</f>
        <v>0</v>
      </c>
      <c r="M297" s="193"/>
      <c r="N297" s="69">
        <f>M297*$F297</f>
        <v>0</v>
      </c>
      <c r="O297" s="193"/>
      <c r="P297" s="69">
        <f>O297*$F297</f>
        <v>0</v>
      </c>
      <c r="Q297" s="193"/>
      <c r="R297" s="69">
        <f>Q297*$F297</f>
        <v>0</v>
      </c>
      <c r="S297" s="193"/>
      <c r="T297" s="69">
        <f>S297*$F297</f>
        <v>0</v>
      </c>
      <c r="U297" s="193"/>
      <c r="V297" s="69">
        <f>U297*$F297</f>
        <v>0</v>
      </c>
      <c r="W297" s="193"/>
      <c r="X297" s="69">
        <f>W297*$F297</f>
        <v>0</v>
      </c>
      <c r="Y297" s="196">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5"/>
      <c r="OF297" s="195">
        <f t="shared" ref="OF297" si="1257">OK297+OM297+OO297+OQ297+OS297+OU297+OW297</f>
        <v>0</v>
      </c>
      <c r="OG297" s="28">
        <f t="shared" ref="OG297" si="1258">OL297+ON297+OP297+OR297+OT297+OV297+OX297</f>
        <v>0</v>
      </c>
      <c r="OH297" s="194">
        <f>D297-OF297</f>
        <v>0.03</v>
      </c>
      <c r="OI297" s="29">
        <f>G297-OG297</f>
        <v>990</v>
      </c>
      <c r="OJ297" s="92" t="str">
        <f>J297</f>
        <v>km</v>
      </c>
      <c r="OK297" s="213"/>
      <c r="OL297" s="29">
        <f>OK297*F297</f>
        <v>0</v>
      </c>
      <c r="OM297" s="213"/>
      <c r="ON297" s="29">
        <f>OM297*F297</f>
        <v>0</v>
      </c>
      <c r="OO297" s="214"/>
      <c r="OP297" s="29">
        <f>OO297*F297</f>
        <v>0</v>
      </c>
      <c r="OQ297" s="214"/>
      <c r="OR297" s="29">
        <f>OQ297*F297</f>
        <v>0</v>
      </c>
      <c r="OS297" s="214"/>
      <c r="OT297" s="29">
        <f>OS297*F297</f>
        <v>0</v>
      </c>
      <c r="OU297" s="214"/>
      <c r="OV297" s="29">
        <f>OU297*F297</f>
        <v>0</v>
      </c>
      <c r="OW297" s="214"/>
      <c r="OX297" s="29">
        <f>OW297*F297</f>
        <v>0</v>
      </c>
      <c r="OY297" s="175"/>
    </row>
    <row r="298" spans="1:417" s="63" customFormat="1" ht="12.75" hidden="1" customHeight="1" outlineLevel="1" x14ac:dyDescent="0.2">
      <c r="A298" s="229" t="s">
        <v>283</v>
      </c>
      <c r="B298" s="230"/>
      <c r="C298" s="231" t="s">
        <v>34</v>
      </c>
      <c r="D298" s="237"/>
      <c r="E298" s="237">
        <f t="shared" si="1256"/>
        <v>0</v>
      </c>
      <c r="F298" s="242">
        <v>33000</v>
      </c>
      <c r="G298" s="233">
        <f t="shared" si="1228"/>
        <v>0</v>
      </c>
      <c r="H298" s="234">
        <f t="shared" si="1229"/>
        <v>0</v>
      </c>
      <c r="I298" s="94" t="str">
        <f>B297</f>
        <v>MGT Š-507 500/91</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75"/>
      <c r="OF298" s="28"/>
      <c r="OG298" s="28"/>
      <c r="OH298" s="29"/>
      <c r="OI298" s="29"/>
      <c r="OJ298" s="92"/>
      <c r="OK298" s="29"/>
      <c r="OL298" s="29"/>
      <c r="OM298" s="29"/>
      <c r="ON298" s="29"/>
      <c r="OO298" s="28"/>
      <c r="OP298" s="29"/>
      <c r="OQ298" s="28"/>
      <c r="OR298" s="29"/>
      <c r="OS298" s="28"/>
      <c r="OT298" s="29"/>
      <c r="OU298" s="28"/>
      <c r="OV298" s="29"/>
      <c r="OW298" s="28"/>
      <c r="OX298" s="29"/>
      <c r="OY298" s="175"/>
    </row>
    <row r="299" spans="1:417" s="63" customFormat="1" ht="12.75" hidden="1" customHeight="1" outlineLevel="2" x14ac:dyDescent="0.2">
      <c r="A299" s="229" t="s">
        <v>284</v>
      </c>
      <c r="B299" s="230"/>
      <c r="C299" s="231" t="s">
        <v>34</v>
      </c>
      <c r="D299" s="237"/>
      <c r="E299" s="237">
        <f t="shared" si="1256"/>
        <v>0</v>
      </c>
      <c r="F299" s="242">
        <v>33000</v>
      </c>
      <c r="G299" s="233">
        <f t="shared" si="1228"/>
        <v>0</v>
      </c>
      <c r="H299" s="234">
        <f t="shared" si="1229"/>
        <v>0</v>
      </c>
      <c r="I299" s="94" t="s">
        <v>87</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75"/>
      <c r="OF299" s="28"/>
      <c r="OG299" s="28"/>
      <c r="OH299" s="29"/>
      <c r="OI299" s="29"/>
      <c r="OJ299" s="92"/>
      <c r="OK299" s="29"/>
      <c r="OL299" s="29"/>
      <c r="OM299" s="29"/>
      <c r="ON299" s="29"/>
      <c r="OO299" s="28"/>
      <c r="OP299" s="29"/>
      <c r="OQ299" s="28"/>
      <c r="OR299" s="29"/>
      <c r="OS299" s="28"/>
      <c r="OT299" s="29"/>
      <c r="OU299" s="28"/>
      <c r="OV299" s="29"/>
      <c r="OW299" s="28"/>
      <c r="OX299" s="29"/>
      <c r="OY299" s="175"/>
    </row>
    <row r="300" spans="1:417" s="63" customFormat="1" ht="12.75" hidden="1" customHeight="1" outlineLevel="2" x14ac:dyDescent="0.2">
      <c r="A300" s="229" t="s">
        <v>285</v>
      </c>
      <c r="B300" s="230"/>
      <c r="C300" s="231" t="s">
        <v>34</v>
      </c>
      <c r="D300" s="237"/>
      <c r="E300" s="237">
        <f t="shared" si="1256"/>
        <v>0</v>
      </c>
      <c r="F300" s="242">
        <v>33000</v>
      </c>
      <c r="G300" s="233">
        <f t="shared" si="1228"/>
        <v>0</v>
      </c>
      <c r="H300" s="234">
        <f t="shared" si="1229"/>
        <v>0</v>
      </c>
      <c r="I300" s="94" t="s">
        <v>87</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75"/>
      <c r="OF300" s="28"/>
      <c r="OG300" s="28"/>
      <c r="OH300" s="29"/>
      <c r="OI300" s="29"/>
      <c r="OJ300" s="92"/>
      <c r="OK300" s="29"/>
      <c r="OL300" s="29"/>
      <c r="OM300" s="29"/>
      <c r="ON300" s="29"/>
      <c r="OO300" s="28"/>
      <c r="OP300" s="29"/>
      <c r="OQ300" s="28"/>
      <c r="OR300" s="29"/>
      <c r="OS300" s="28"/>
      <c r="OT300" s="29"/>
      <c r="OU300" s="28"/>
      <c r="OV300" s="29"/>
      <c r="OW300" s="28"/>
      <c r="OX300" s="29"/>
      <c r="OY300" s="175"/>
    </row>
    <row r="301" spans="1:417" s="63" customFormat="1" ht="12.75" customHeight="1" outlineLevel="2" x14ac:dyDescent="0.2">
      <c r="A301" s="229" t="s">
        <v>286</v>
      </c>
      <c r="B301" s="230" t="s">
        <v>313</v>
      </c>
      <c r="C301" s="231" t="s">
        <v>34</v>
      </c>
      <c r="D301" s="237">
        <v>8.3000000000000004E-2</v>
      </c>
      <c r="E301" s="237">
        <f t="shared" si="1256"/>
        <v>9.1300000000000006E-2</v>
      </c>
      <c r="F301" s="242">
        <v>33000</v>
      </c>
      <c r="G301" s="233">
        <f t="shared" si="1228"/>
        <v>2739</v>
      </c>
      <c r="H301" s="234">
        <f t="shared" si="1229"/>
        <v>3003</v>
      </c>
      <c r="I301" s="94"/>
      <c r="J301" s="87"/>
      <c r="K301" s="87"/>
      <c r="L301" s="87"/>
      <c r="M301" s="87"/>
      <c r="N301" s="87"/>
      <c r="O301" s="87"/>
      <c r="P301" s="87"/>
      <c r="Q301" s="87"/>
      <c r="R301" s="87"/>
      <c r="S301" s="87"/>
      <c r="T301" s="87"/>
      <c r="U301" s="87"/>
      <c r="V301" s="87"/>
      <c r="W301" s="87"/>
      <c r="X301" s="87"/>
      <c r="Y301" s="87"/>
      <c r="Z301" s="87"/>
      <c r="AA301" s="65"/>
      <c r="AB301" s="66"/>
      <c r="AC301" s="71"/>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c r="GE301" s="67"/>
      <c r="GF301" s="67"/>
      <c r="GG301" s="67"/>
      <c r="GH301" s="67"/>
      <c r="GI301" s="67"/>
      <c r="GJ301" s="67"/>
      <c r="GK301" s="67"/>
      <c r="GL301" s="67"/>
      <c r="GM301" s="67"/>
      <c r="GN301" s="67"/>
      <c r="GO301" s="67"/>
      <c r="GP301" s="67"/>
      <c r="GQ301" s="67"/>
      <c r="GR301" s="67"/>
      <c r="GS301" s="67"/>
      <c r="GT301" s="67"/>
      <c r="GU301" s="67"/>
      <c r="GV301" s="67"/>
      <c r="GW301" s="67"/>
      <c r="GX301" s="67"/>
      <c r="GY301" s="67"/>
      <c r="GZ301" s="67"/>
      <c r="HA301" s="67"/>
      <c r="HB301" s="67"/>
      <c r="HC301" s="67"/>
      <c r="HD301" s="67"/>
      <c r="HE301" s="67"/>
      <c r="HF301" s="67"/>
      <c r="HG301" s="67"/>
      <c r="HH301" s="67"/>
      <c r="HI301" s="67"/>
      <c r="HJ301" s="67"/>
      <c r="HK301" s="67"/>
      <c r="HL301" s="67"/>
      <c r="HM301" s="67"/>
      <c r="HN301" s="67"/>
      <c r="HO301" s="67"/>
      <c r="HP301" s="67"/>
      <c r="HQ301" s="67"/>
      <c r="HR301" s="67"/>
      <c r="HS301" s="67"/>
      <c r="HT301" s="67"/>
      <c r="HU301" s="67"/>
      <c r="HV301" s="67"/>
      <c r="HW301" s="67"/>
      <c r="HX301" s="67"/>
      <c r="HY301" s="67"/>
      <c r="HZ301" s="67"/>
      <c r="IA301" s="67"/>
      <c r="IB301" s="67"/>
      <c r="IC301" s="67"/>
      <c r="ID301" s="67"/>
      <c r="IE301" s="67"/>
      <c r="IF301" s="67"/>
      <c r="IG301" s="67"/>
      <c r="IH301" s="67"/>
      <c r="II301" s="67"/>
      <c r="IJ301" s="67"/>
      <c r="IK301" s="67"/>
      <c r="IL301" s="67"/>
      <c r="IM301" s="67"/>
      <c r="IN301" s="67"/>
      <c r="IO301" s="67"/>
      <c r="IP301" s="67"/>
      <c r="IQ301" s="67"/>
      <c r="IR301" s="67"/>
      <c r="IS301" s="67"/>
      <c r="IT301" s="67"/>
      <c r="IU301" s="67"/>
      <c r="IV301" s="67"/>
      <c r="IW301" s="67"/>
      <c r="IX301" s="67"/>
      <c r="IY301" s="67"/>
      <c r="IZ301" s="67"/>
      <c r="JA301" s="67"/>
      <c r="JB301" s="67"/>
      <c r="JC301" s="67"/>
      <c r="JD301" s="67"/>
      <c r="JE301" s="67"/>
      <c r="JF301" s="67"/>
      <c r="JG301" s="67"/>
      <c r="JH301" s="67"/>
      <c r="JI301" s="67"/>
      <c r="JJ301" s="67"/>
      <c r="JK301" s="67"/>
      <c r="JL301" s="67"/>
      <c r="JM301" s="67"/>
      <c r="JN301" s="67"/>
      <c r="JO301" s="67"/>
      <c r="JP301" s="67"/>
      <c r="JQ301" s="67"/>
      <c r="JR301" s="67"/>
      <c r="JS301" s="67"/>
      <c r="JT301" s="67"/>
      <c r="JU301" s="67"/>
      <c r="JV301" s="67"/>
      <c r="JW301" s="67"/>
      <c r="JX301" s="67"/>
      <c r="JY301" s="67"/>
      <c r="JZ301" s="67"/>
      <c r="KA301" s="67"/>
      <c r="KB301" s="67"/>
      <c r="KC301" s="67"/>
      <c r="KD301" s="67"/>
      <c r="KE301" s="67"/>
      <c r="KF301" s="67"/>
      <c r="KG301" s="67"/>
      <c r="KH301" s="67"/>
      <c r="KI301" s="67"/>
      <c r="KJ301" s="67"/>
      <c r="KK301" s="67"/>
      <c r="KL301" s="67"/>
      <c r="KM301" s="67"/>
      <c r="KN301" s="67"/>
      <c r="KO301" s="67"/>
      <c r="KP301" s="67"/>
      <c r="KQ301" s="67"/>
      <c r="KR301" s="67"/>
      <c r="KS301" s="67"/>
      <c r="KT301" s="67"/>
      <c r="KU301" s="67"/>
      <c r="KV301" s="67"/>
      <c r="KW301" s="67"/>
      <c r="KX301" s="67"/>
      <c r="KY301" s="67"/>
      <c r="KZ301" s="67"/>
      <c r="LA301" s="67"/>
      <c r="LB301" s="67"/>
      <c r="LC301" s="67"/>
      <c r="LD301" s="67"/>
      <c r="LE301" s="67"/>
      <c r="LF301" s="67"/>
      <c r="LG301" s="67"/>
      <c r="LH301" s="67"/>
      <c r="LI301" s="67"/>
      <c r="LJ301" s="67"/>
      <c r="LK301" s="67"/>
      <c r="LL301" s="67"/>
      <c r="LM301" s="67"/>
      <c r="LN301" s="67"/>
      <c r="LO301" s="67"/>
      <c r="LP301" s="67"/>
      <c r="LQ301" s="67"/>
      <c r="LR301" s="67"/>
      <c r="LS301" s="67"/>
      <c r="LT301" s="67"/>
      <c r="LU301" s="67"/>
      <c r="LV301" s="67"/>
      <c r="LW301" s="67"/>
      <c r="LX301" s="67"/>
      <c r="LY301" s="67"/>
      <c r="LZ301" s="67"/>
      <c r="MA301" s="67"/>
      <c r="MB301" s="67"/>
      <c r="MC301" s="67"/>
      <c r="MD301" s="67"/>
      <c r="ME301" s="67"/>
      <c r="MF301" s="67"/>
      <c r="MG301" s="67"/>
      <c r="MH301" s="67"/>
      <c r="MI301" s="67"/>
      <c r="MJ301" s="67"/>
      <c r="MK301" s="67"/>
      <c r="ML301" s="67"/>
      <c r="MM301" s="67"/>
      <c r="MN301" s="67"/>
      <c r="MO301" s="67"/>
      <c r="MP301" s="67"/>
      <c r="MQ301" s="67"/>
      <c r="MR301" s="67"/>
      <c r="MS301" s="67"/>
      <c r="MT301" s="67"/>
      <c r="MU301" s="67"/>
      <c r="MV301" s="67"/>
      <c r="MW301" s="67"/>
      <c r="MX301" s="67"/>
      <c r="MY301" s="67"/>
      <c r="MZ301" s="67"/>
      <c r="NA301" s="67"/>
      <c r="NB301" s="67"/>
      <c r="NC301" s="67"/>
      <c r="ND301" s="67"/>
      <c r="NE301" s="67"/>
      <c r="NF301" s="67"/>
      <c r="NG301" s="67"/>
      <c r="NH301" s="67"/>
      <c r="NI301" s="67"/>
      <c r="NJ301" s="67"/>
      <c r="NK301" s="67"/>
      <c r="NL301" s="67"/>
      <c r="NM301" s="67"/>
      <c r="NN301" s="67"/>
      <c r="NO301" s="67"/>
      <c r="NP301" s="67"/>
      <c r="NQ301" s="67"/>
      <c r="NR301" s="67"/>
      <c r="NS301" s="67"/>
      <c r="NT301" s="67"/>
      <c r="NU301" s="67"/>
      <c r="NV301" s="67"/>
      <c r="NW301" s="67"/>
      <c r="NX301" s="67"/>
      <c r="NY301" s="67"/>
      <c r="NZ301" s="67"/>
      <c r="OA301" s="67"/>
      <c r="OB301" s="67"/>
      <c r="OC301" s="67"/>
      <c r="OD301" s="67"/>
      <c r="OE301" s="175"/>
      <c r="OF301" s="28"/>
      <c r="OG301" s="28"/>
      <c r="OH301" s="29"/>
      <c r="OI301" s="29"/>
      <c r="OJ301" s="92"/>
      <c r="OK301" s="29"/>
      <c r="OL301" s="29"/>
      <c r="OM301" s="29"/>
      <c r="ON301" s="29"/>
      <c r="OO301" s="28"/>
      <c r="OP301" s="29"/>
      <c r="OQ301" s="28"/>
      <c r="OR301" s="29"/>
      <c r="OS301" s="28"/>
      <c r="OT301" s="29"/>
      <c r="OU301" s="28"/>
      <c r="OV301" s="29"/>
      <c r="OW301" s="28"/>
      <c r="OX301" s="29"/>
      <c r="OY301" s="175"/>
      <c r="PA301" s="220"/>
    </row>
    <row r="302" spans="1:417" s="63" customFormat="1" ht="12.75" outlineLevel="2" x14ac:dyDescent="0.2">
      <c r="A302" s="229" t="s">
        <v>287</v>
      </c>
      <c r="B302" s="230" t="s">
        <v>314</v>
      </c>
      <c r="C302" s="231" t="s">
        <v>34</v>
      </c>
      <c r="D302" s="237">
        <v>2.8000000000000001E-2</v>
      </c>
      <c r="E302" s="237">
        <f t="shared" si="1256"/>
        <v>3.0800000000000004E-2</v>
      </c>
      <c r="F302" s="242">
        <v>33000</v>
      </c>
      <c r="G302" s="233">
        <f t="shared" ref="G302:G304" si="1259">ROUND(ROUND(D302,3)*$F302,2)</f>
        <v>924</v>
      </c>
      <c r="H302" s="234">
        <f t="shared" ref="H302:H304" si="1260">ROUND(ROUND(E302,3)*$F302,2)</f>
        <v>1023</v>
      </c>
      <c r="I302" s="94"/>
      <c r="J302" s="87"/>
      <c r="K302" s="87"/>
      <c r="L302" s="87"/>
      <c r="M302" s="87"/>
      <c r="N302" s="87"/>
      <c r="O302" s="87"/>
      <c r="P302" s="87"/>
      <c r="Q302" s="87"/>
      <c r="R302" s="87"/>
      <c r="S302" s="87"/>
      <c r="T302" s="87"/>
      <c r="U302" s="87"/>
      <c r="V302" s="87"/>
      <c r="W302" s="87"/>
      <c r="X302" s="87"/>
      <c r="Y302" s="87"/>
      <c r="Z302" s="87"/>
      <c r="AA302" s="65"/>
      <c r="AB302" s="66"/>
      <c r="AC302" s="71"/>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7"/>
      <c r="CD302" s="67"/>
      <c r="CE302" s="67"/>
      <c r="CF302" s="67"/>
      <c r="CG302" s="67"/>
      <c r="CH302" s="67"/>
      <c r="CI302" s="67"/>
      <c r="CJ302" s="67"/>
      <c r="CK302" s="67"/>
      <c r="CL302" s="67"/>
      <c r="CM302" s="67"/>
      <c r="CN302" s="67"/>
      <c r="CO302" s="67"/>
      <c r="CP302" s="67"/>
      <c r="CQ302" s="67"/>
      <c r="CR302" s="67"/>
      <c r="CS302" s="67"/>
      <c r="CT302" s="67"/>
      <c r="CU302" s="67"/>
      <c r="CV302" s="67"/>
      <c r="CW302" s="67"/>
      <c r="CX302" s="67"/>
      <c r="CY302" s="67"/>
      <c r="CZ302" s="67"/>
      <c r="DA302" s="67"/>
      <c r="DB302" s="67"/>
      <c r="DC302" s="67"/>
      <c r="DD302" s="67"/>
      <c r="DE302" s="67"/>
      <c r="DF302" s="67"/>
      <c r="DG302" s="67"/>
      <c r="DH302" s="67"/>
      <c r="DI302" s="67"/>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c r="GE302" s="67"/>
      <c r="GF302" s="67"/>
      <c r="GG302" s="67"/>
      <c r="GH302" s="67"/>
      <c r="GI302" s="67"/>
      <c r="GJ302" s="67"/>
      <c r="GK302" s="67"/>
      <c r="GL302" s="67"/>
      <c r="GM302" s="67"/>
      <c r="GN302" s="67"/>
      <c r="GO302" s="67"/>
      <c r="GP302" s="67"/>
      <c r="GQ302" s="67"/>
      <c r="GR302" s="67"/>
      <c r="GS302" s="67"/>
      <c r="GT302" s="67"/>
      <c r="GU302" s="67"/>
      <c r="GV302" s="67"/>
      <c r="GW302" s="67"/>
      <c r="GX302" s="67"/>
      <c r="GY302" s="67"/>
      <c r="GZ302" s="67"/>
      <c r="HA302" s="67"/>
      <c r="HB302" s="67"/>
      <c r="HC302" s="67"/>
      <c r="HD302" s="67"/>
      <c r="HE302" s="67"/>
      <c r="HF302" s="67"/>
      <c r="HG302" s="67"/>
      <c r="HH302" s="67"/>
      <c r="HI302" s="67"/>
      <c r="HJ302" s="67"/>
      <c r="HK302" s="67"/>
      <c r="HL302" s="67"/>
      <c r="HM302" s="67"/>
      <c r="HN302" s="67"/>
      <c r="HO302" s="67"/>
      <c r="HP302" s="67"/>
      <c r="HQ302" s="67"/>
      <c r="HR302" s="67"/>
      <c r="HS302" s="67"/>
      <c r="HT302" s="67"/>
      <c r="HU302" s="67"/>
      <c r="HV302" s="67"/>
      <c r="HW302" s="67"/>
      <c r="HX302" s="67"/>
      <c r="HY302" s="67"/>
      <c r="HZ302" s="67"/>
      <c r="IA302" s="67"/>
      <c r="IB302" s="67"/>
      <c r="IC302" s="67"/>
      <c r="ID302" s="67"/>
      <c r="IE302" s="67"/>
      <c r="IF302" s="67"/>
      <c r="IG302" s="67"/>
      <c r="IH302" s="67"/>
      <c r="II302" s="67"/>
      <c r="IJ302" s="67"/>
      <c r="IK302" s="67"/>
      <c r="IL302" s="67"/>
      <c r="IM302" s="67"/>
      <c r="IN302" s="67"/>
      <c r="IO302" s="67"/>
      <c r="IP302" s="67"/>
      <c r="IQ302" s="67"/>
      <c r="IR302" s="67"/>
      <c r="IS302" s="67"/>
      <c r="IT302" s="67"/>
      <c r="IU302" s="67"/>
      <c r="IV302" s="67"/>
      <c r="IW302" s="67"/>
      <c r="IX302" s="67"/>
      <c r="IY302" s="67"/>
      <c r="IZ302" s="67"/>
      <c r="JA302" s="67"/>
      <c r="JB302" s="67"/>
      <c r="JC302" s="67"/>
      <c r="JD302" s="67"/>
      <c r="JE302" s="67"/>
      <c r="JF302" s="67"/>
      <c r="JG302" s="67"/>
      <c r="JH302" s="67"/>
      <c r="JI302" s="67"/>
      <c r="JJ302" s="67"/>
      <c r="JK302" s="67"/>
      <c r="JL302" s="67"/>
      <c r="JM302" s="67"/>
      <c r="JN302" s="67"/>
      <c r="JO302" s="67"/>
      <c r="JP302" s="67"/>
      <c r="JQ302" s="67"/>
      <c r="JR302" s="67"/>
      <c r="JS302" s="67"/>
      <c r="JT302" s="67"/>
      <c r="JU302" s="67"/>
      <c r="JV302" s="67"/>
      <c r="JW302" s="67"/>
      <c r="JX302" s="67"/>
      <c r="JY302" s="67"/>
      <c r="JZ302" s="67"/>
      <c r="KA302" s="67"/>
      <c r="KB302" s="67"/>
      <c r="KC302" s="67"/>
      <c r="KD302" s="67"/>
      <c r="KE302" s="67"/>
      <c r="KF302" s="67"/>
      <c r="KG302" s="67"/>
      <c r="KH302" s="67"/>
      <c r="KI302" s="67"/>
      <c r="KJ302" s="67"/>
      <c r="KK302" s="67"/>
      <c r="KL302" s="67"/>
      <c r="KM302" s="67"/>
      <c r="KN302" s="67"/>
      <c r="KO302" s="67"/>
      <c r="KP302" s="67"/>
      <c r="KQ302" s="67"/>
      <c r="KR302" s="67"/>
      <c r="KS302" s="67"/>
      <c r="KT302" s="67"/>
      <c r="KU302" s="67"/>
      <c r="KV302" s="67"/>
      <c r="KW302" s="67"/>
      <c r="KX302" s="67"/>
      <c r="KY302" s="67"/>
      <c r="KZ302" s="67"/>
      <c r="LA302" s="67"/>
      <c r="LB302" s="67"/>
      <c r="LC302" s="67"/>
      <c r="LD302" s="67"/>
      <c r="LE302" s="67"/>
      <c r="LF302" s="67"/>
      <c r="LG302" s="67"/>
      <c r="LH302" s="67"/>
      <c r="LI302" s="67"/>
      <c r="LJ302" s="67"/>
      <c r="LK302" s="67"/>
      <c r="LL302" s="67"/>
      <c r="LM302" s="67"/>
      <c r="LN302" s="67"/>
      <c r="LO302" s="67"/>
      <c r="LP302" s="67"/>
      <c r="LQ302" s="67"/>
      <c r="LR302" s="67"/>
      <c r="LS302" s="67"/>
      <c r="LT302" s="67"/>
      <c r="LU302" s="67"/>
      <c r="LV302" s="67"/>
      <c r="LW302" s="67"/>
      <c r="LX302" s="67"/>
      <c r="LY302" s="67"/>
      <c r="LZ302" s="67"/>
      <c r="MA302" s="67"/>
      <c r="MB302" s="67"/>
      <c r="MC302" s="67"/>
      <c r="MD302" s="67"/>
      <c r="ME302" s="67"/>
      <c r="MF302" s="67"/>
      <c r="MG302" s="67"/>
      <c r="MH302" s="67"/>
      <c r="MI302" s="67"/>
      <c r="MJ302" s="67"/>
      <c r="MK302" s="67"/>
      <c r="ML302" s="67"/>
      <c r="MM302" s="67"/>
      <c r="MN302" s="67"/>
      <c r="MO302" s="67"/>
      <c r="MP302" s="67"/>
      <c r="MQ302" s="67"/>
      <c r="MR302" s="67"/>
      <c r="MS302" s="67"/>
      <c r="MT302" s="67"/>
      <c r="MU302" s="67"/>
      <c r="MV302" s="67"/>
      <c r="MW302" s="67"/>
      <c r="MX302" s="67"/>
      <c r="MY302" s="67"/>
      <c r="MZ302" s="67"/>
      <c r="NA302" s="67"/>
      <c r="NB302" s="67"/>
      <c r="NC302" s="67"/>
      <c r="ND302" s="67"/>
      <c r="NE302" s="67"/>
      <c r="NF302" s="67"/>
      <c r="NG302" s="67"/>
      <c r="NH302" s="67"/>
      <c r="NI302" s="67"/>
      <c r="NJ302" s="67"/>
      <c r="NK302" s="67"/>
      <c r="NL302" s="67"/>
      <c r="NM302" s="67"/>
      <c r="NN302" s="67"/>
      <c r="NO302" s="67"/>
      <c r="NP302" s="67"/>
      <c r="NQ302" s="67"/>
      <c r="NR302" s="67"/>
      <c r="NS302" s="67"/>
      <c r="NT302" s="67"/>
      <c r="NU302" s="67"/>
      <c r="NV302" s="67"/>
      <c r="NW302" s="67"/>
      <c r="NX302" s="67"/>
      <c r="NY302" s="67"/>
      <c r="NZ302" s="67"/>
      <c r="OA302" s="67"/>
      <c r="OB302" s="67"/>
      <c r="OC302" s="67"/>
      <c r="OD302" s="67"/>
      <c r="OE302" s="175"/>
      <c r="OF302" s="28"/>
      <c r="OG302" s="28"/>
      <c r="OH302" s="29"/>
      <c r="OI302" s="29"/>
      <c r="OJ302" s="92"/>
      <c r="OK302" s="29"/>
      <c r="OL302" s="29"/>
      <c r="OM302" s="29"/>
      <c r="ON302" s="29"/>
      <c r="OO302" s="28"/>
      <c r="OP302" s="29"/>
      <c r="OQ302" s="28"/>
      <c r="OR302" s="29"/>
      <c r="OS302" s="28"/>
      <c r="OT302" s="29"/>
      <c r="OU302" s="28"/>
      <c r="OV302" s="29"/>
      <c r="OW302" s="28"/>
      <c r="OX302" s="29"/>
      <c r="OY302" s="175"/>
    </row>
    <row r="303" spans="1:417" s="63" customFormat="1" ht="12.75" outlineLevel="2" x14ac:dyDescent="0.2">
      <c r="A303" s="229" t="s">
        <v>288</v>
      </c>
      <c r="B303" s="230" t="s">
        <v>336</v>
      </c>
      <c r="C303" s="231" t="s">
        <v>34</v>
      </c>
      <c r="D303" s="237">
        <v>2.8000000000000001E-2</v>
      </c>
      <c r="E303" s="237">
        <f t="shared" si="1256"/>
        <v>3.0800000000000004E-2</v>
      </c>
      <c r="F303" s="242">
        <v>33000</v>
      </c>
      <c r="G303" s="233">
        <f t="shared" si="1259"/>
        <v>924</v>
      </c>
      <c r="H303" s="234">
        <f t="shared" si="1260"/>
        <v>1023</v>
      </c>
      <c r="I303" s="94"/>
      <c r="J303" s="87"/>
      <c r="K303" s="87"/>
      <c r="L303" s="87"/>
      <c r="M303" s="87"/>
      <c r="N303" s="87"/>
      <c r="O303" s="87"/>
      <c r="P303" s="87"/>
      <c r="Q303" s="87"/>
      <c r="R303" s="87"/>
      <c r="S303" s="87"/>
      <c r="T303" s="87"/>
      <c r="U303" s="87"/>
      <c r="V303" s="87"/>
      <c r="W303" s="87"/>
      <c r="X303" s="87"/>
      <c r="Y303" s="87"/>
      <c r="Z303" s="87"/>
      <c r="AA303" s="65"/>
      <c r="AB303" s="66"/>
      <c r="AC303" s="71"/>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c r="DC303" s="67"/>
      <c r="DD303" s="67"/>
      <c r="DE303" s="67"/>
      <c r="DF303" s="67"/>
      <c r="DG303" s="67"/>
      <c r="DH303" s="67"/>
      <c r="DI303" s="67"/>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c r="GE303" s="67"/>
      <c r="GF303" s="67"/>
      <c r="GG303" s="67"/>
      <c r="GH303" s="67"/>
      <c r="GI303" s="67"/>
      <c r="GJ303" s="67"/>
      <c r="GK303" s="67"/>
      <c r="GL303" s="67"/>
      <c r="GM303" s="67"/>
      <c r="GN303" s="67"/>
      <c r="GO303" s="67"/>
      <c r="GP303" s="67"/>
      <c r="GQ303" s="67"/>
      <c r="GR303" s="67"/>
      <c r="GS303" s="67"/>
      <c r="GT303" s="67"/>
      <c r="GU303" s="67"/>
      <c r="GV303" s="67"/>
      <c r="GW303" s="67"/>
      <c r="GX303" s="67"/>
      <c r="GY303" s="67"/>
      <c r="GZ303" s="67"/>
      <c r="HA303" s="67"/>
      <c r="HB303" s="67"/>
      <c r="HC303" s="67"/>
      <c r="HD303" s="67"/>
      <c r="HE303" s="67"/>
      <c r="HF303" s="67"/>
      <c r="HG303" s="67"/>
      <c r="HH303" s="67"/>
      <c r="HI303" s="67"/>
      <c r="HJ303" s="67"/>
      <c r="HK303" s="67"/>
      <c r="HL303" s="67"/>
      <c r="HM303" s="67"/>
      <c r="HN303" s="67"/>
      <c r="HO303" s="67"/>
      <c r="HP303" s="67"/>
      <c r="HQ303" s="67"/>
      <c r="HR303" s="67"/>
      <c r="HS303" s="67"/>
      <c r="HT303" s="67"/>
      <c r="HU303" s="67"/>
      <c r="HV303" s="67"/>
      <c r="HW303" s="67"/>
      <c r="HX303" s="67"/>
      <c r="HY303" s="67"/>
      <c r="HZ303" s="67"/>
      <c r="IA303" s="67"/>
      <c r="IB303" s="67"/>
      <c r="IC303" s="67"/>
      <c r="ID303" s="67"/>
      <c r="IE303" s="67"/>
      <c r="IF303" s="67"/>
      <c r="IG303" s="67"/>
      <c r="IH303" s="67"/>
      <c r="II303" s="67"/>
      <c r="IJ303" s="67"/>
      <c r="IK303" s="67"/>
      <c r="IL303" s="67"/>
      <c r="IM303" s="67"/>
      <c r="IN303" s="67"/>
      <c r="IO303" s="67"/>
      <c r="IP303" s="67"/>
      <c r="IQ303" s="67"/>
      <c r="IR303" s="67"/>
      <c r="IS303" s="67"/>
      <c r="IT303" s="67"/>
      <c r="IU303" s="67"/>
      <c r="IV303" s="67"/>
      <c r="IW303" s="67"/>
      <c r="IX303" s="67"/>
      <c r="IY303" s="67"/>
      <c r="IZ303" s="67"/>
      <c r="JA303" s="67"/>
      <c r="JB303" s="67"/>
      <c r="JC303" s="67"/>
      <c r="JD303" s="67"/>
      <c r="JE303" s="67"/>
      <c r="JF303" s="67"/>
      <c r="JG303" s="67"/>
      <c r="JH303" s="67"/>
      <c r="JI303" s="67"/>
      <c r="JJ303" s="67"/>
      <c r="JK303" s="67"/>
      <c r="JL303" s="67"/>
      <c r="JM303" s="67"/>
      <c r="JN303" s="67"/>
      <c r="JO303" s="67"/>
      <c r="JP303" s="67"/>
      <c r="JQ303" s="67"/>
      <c r="JR303" s="67"/>
      <c r="JS303" s="67"/>
      <c r="JT303" s="67"/>
      <c r="JU303" s="67"/>
      <c r="JV303" s="67"/>
      <c r="JW303" s="67"/>
      <c r="JX303" s="67"/>
      <c r="JY303" s="67"/>
      <c r="JZ303" s="67"/>
      <c r="KA303" s="67"/>
      <c r="KB303" s="67"/>
      <c r="KC303" s="67"/>
      <c r="KD303" s="67"/>
      <c r="KE303" s="67"/>
      <c r="KF303" s="67"/>
      <c r="KG303" s="67"/>
      <c r="KH303" s="67"/>
      <c r="KI303" s="67"/>
      <c r="KJ303" s="67"/>
      <c r="KK303" s="67"/>
      <c r="KL303" s="67"/>
      <c r="KM303" s="67"/>
      <c r="KN303" s="67"/>
      <c r="KO303" s="67"/>
      <c r="KP303" s="67"/>
      <c r="KQ303" s="67"/>
      <c r="KR303" s="67"/>
      <c r="KS303" s="67"/>
      <c r="KT303" s="67"/>
      <c r="KU303" s="67"/>
      <c r="KV303" s="67"/>
      <c r="KW303" s="67"/>
      <c r="KX303" s="67"/>
      <c r="KY303" s="67"/>
      <c r="KZ303" s="67"/>
      <c r="LA303" s="67"/>
      <c r="LB303" s="67"/>
      <c r="LC303" s="67"/>
      <c r="LD303" s="67"/>
      <c r="LE303" s="67"/>
      <c r="LF303" s="67"/>
      <c r="LG303" s="67"/>
      <c r="LH303" s="67"/>
      <c r="LI303" s="67"/>
      <c r="LJ303" s="67"/>
      <c r="LK303" s="67"/>
      <c r="LL303" s="67"/>
      <c r="LM303" s="67"/>
      <c r="LN303" s="67"/>
      <c r="LO303" s="67"/>
      <c r="LP303" s="67"/>
      <c r="LQ303" s="67"/>
      <c r="LR303" s="67"/>
      <c r="LS303" s="67"/>
      <c r="LT303" s="67"/>
      <c r="LU303" s="67"/>
      <c r="LV303" s="67"/>
      <c r="LW303" s="67"/>
      <c r="LX303" s="67"/>
      <c r="LY303" s="67"/>
      <c r="LZ303" s="67"/>
      <c r="MA303" s="67"/>
      <c r="MB303" s="67"/>
      <c r="MC303" s="67"/>
      <c r="MD303" s="67"/>
      <c r="ME303" s="67"/>
      <c r="MF303" s="67"/>
      <c r="MG303" s="67"/>
      <c r="MH303" s="67"/>
      <c r="MI303" s="67"/>
      <c r="MJ303" s="67"/>
      <c r="MK303" s="67"/>
      <c r="ML303" s="67"/>
      <c r="MM303" s="67"/>
      <c r="MN303" s="67"/>
      <c r="MO303" s="67"/>
      <c r="MP303" s="67"/>
      <c r="MQ303" s="67"/>
      <c r="MR303" s="67"/>
      <c r="MS303" s="67"/>
      <c r="MT303" s="67"/>
      <c r="MU303" s="67"/>
      <c r="MV303" s="67"/>
      <c r="MW303" s="67"/>
      <c r="MX303" s="67"/>
      <c r="MY303" s="67"/>
      <c r="MZ303" s="67"/>
      <c r="NA303" s="67"/>
      <c r="NB303" s="67"/>
      <c r="NC303" s="67"/>
      <c r="ND303" s="67"/>
      <c r="NE303" s="67"/>
      <c r="NF303" s="67"/>
      <c r="NG303" s="67"/>
      <c r="NH303" s="67"/>
      <c r="NI303" s="67"/>
      <c r="NJ303" s="67"/>
      <c r="NK303" s="67"/>
      <c r="NL303" s="67"/>
      <c r="NM303" s="67"/>
      <c r="NN303" s="67"/>
      <c r="NO303" s="67"/>
      <c r="NP303" s="67"/>
      <c r="NQ303" s="67"/>
      <c r="NR303" s="67"/>
      <c r="NS303" s="67"/>
      <c r="NT303" s="67"/>
      <c r="NU303" s="67"/>
      <c r="NV303" s="67"/>
      <c r="NW303" s="67"/>
      <c r="NX303" s="67"/>
      <c r="NY303" s="67"/>
      <c r="NZ303" s="67"/>
      <c r="OA303" s="67"/>
      <c r="OB303" s="67"/>
      <c r="OC303" s="67"/>
      <c r="OD303" s="67"/>
      <c r="OE303" s="175"/>
      <c r="OF303" s="28"/>
      <c r="OG303" s="28"/>
      <c r="OH303" s="29"/>
      <c r="OI303" s="29"/>
      <c r="OJ303" s="92"/>
      <c r="OK303" s="29"/>
      <c r="OL303" s="29"/>
      <c r="OM303" s="29"/>
      <c r="ON303" s="29"/>
      <c r="OO303" s="28"/>
      <c r="OP303" s="29"/>
      <c r="OQ303" s="28"/>
      <c r="OR303" s="29"/>
      <c r="OS303" s="28"/>
      <c r="OT303" s="29"/>
      <c r="OU303" s="28"/>
      <c r="OV303" s="29"/>
      <c r="OW303" s="28"/>
      <c r="OX303" s="29"/>
      <c r="OY303" s="175"/>
      <c r="PA303" s="220"/>
    </row>
    <row r="304" spans="1:417" ht="12.75" x14ac:dyDescent="0.2">
      <c r="A304" s="229" t="s">
        <v>289</v>
      </c>
      <c r="B304" s="230" t="s">
        <v>315</v>
      </c>
      <c r="C304" s="231" t="s">
        <v>34</v>
      </c>
      <c r="D304" s="237">
        <v>0.03</v>
      </c>
      <c r="E304" s="237">
        <f t="shared" si="1256"/>
        <v>3.3000000000000002E-2</v>
      </c>
      <c r="F304" s="242">
        <v>33000</v>
      </c>
      <c r="G304" s="233">
        <f t="shared" si="1259"/>
        <v>990</v>
      </c>
      <c r="H304" s="234">
        <f t="shared" si="1260"/>
        <v>1089</v>
      </c>
      <c r="I304" s="102"/>
      <c r="J304" s="69" t="str">
        <f>C304</f>
        <v>km</v>
      </c>
      <c r="K304" s="193"/>
      <c r="L304" s="69">
        <f>K304*$F304</f>
        <v>0</v>
      </c>
      <c r="M304" s="193"/>
      <c r="N304" s="69">
        <f>M304*$F304</f>
        <v>0</v>
      </c>
      <c r="O304" s="193"/>
      <c r="P304" s="69">
        <f>O304*$F304</f>
        <v>0</v>
      </c>
      <c r="Q304" s="193"/>
      <c r="R304" s="69">
        <f>Q304*$F304</f>
        <v>0</v>
      </c>
      <c r="S304" s="193"/>
      <c r="T304" s="69">
        <f>S304*$F304</f>
        <v>0</v>
      </c>
      <c r="U304" s="193"/>
      <c r="V304" s="69">
        <f>U304*$F304</f>
        <v>0</v>
      </c>
      <c r="W304" s="193"/>
      <c r="X304" s="69">
        <f>W304*$F304</f>
        <v>0</v>
      </c>
      <c r="Y304" s="196">
        <f>SUM(K304,M304,O304,Q304,S304,U304,W304)</f>
        <v>0</v>
      </c>
      <c r="Z304" s="69">
        <f>SUM(L304,N304,P304,R304,T304,V304,X304)</f>
        <v>0</v>
      </c>
      <c r="AA304" s="71">
        <f>MIN(AA305:AA307)</f>
        <v>0</v>
      </c>
      <c r="AB304" s="72">
        <f>AC304-AA304</f>
        <v>0</v>
      </c>
      <c r="AC304" s="71">
        <f>MAX(AC305:AC307)</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75"/>
      <c r="OF304" s="195">
        <f t="shared" ref="OF304" si="1261">OK304+OM304+OO304+OQ304+OS304+OU304+OW304</f>
        <v>0</v>
      </c>
      <c r="OG304" s="28">
        <f t="shared" ref="OG304" si="1262">OL304+ON304+OP304+OR304+OT304+OV304+OX304</f>
        <v>0</v>
      </c>
      <c r="OH304" s="194">
        <f>D304-OF304</f>
        <v>0.03</v>
      </c>
      <c r="OI304" s="29">
        <f>G304-OG304</f>
        <v>990</v>
      </c>
      <c r="OJ304" s="92" t="str">
        <f>J304</f>
        <v>km</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5"/>
      <c r="PA304" s="221"/>
    </row>
    <row r="305" spans="1:418" s="63" customFormat="1" ht="12.75" hidden="1" customHeight="1" outlineLevel="1" x14ac:dyDescent="0.2">
      <c r="A305" s="229" t="s">
        <v>290</v>
      </c>
      <c r="B305" s="230"/>
      <c r="C305" s="231" t="s">
        <v>34</v>
      </c>
      <c r="D305" s="237"/>
      <c r="E305" s="237">
        <f t="shared" si="1256"/>
        <v>0</v>
      </c>
      <c r="F305" s="242">
        <v>33000</v>
      </c>
      <c r="G305" s="233">
        <f t="shared" ref="G305:G309" si="1263">ROUND(ROUND(D305,3)*$F305,2)</f>
        <v>0</v>
      </c>
      <c r="H305" s="234">
        <f t="shared" ref="H305:H309" si="1264">ROUND(ROUND(E305,3)*$F305,2)</f>
        <v>0</v>
      </c>
      <c r="I305" s="94" t="str">
        <f>B304</f>
        <v>L-OLS Š-511 MGT Š-511</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0"/>
        <v>43466</v>
      </c>
      <c r="AE305" s="67">
        <f t="shared" si="1230"/>
        <v>43467</v>
      </c>
      <c r="AF305" s="67">
        <f t="shared" si="1230"/>
        <v>43468</v>
      </c>
      <c r="AG305" s="67">
        <f t="shared" si="1230"/>
        <v>43469</v>
      </c>
      <c r="AH305" s="67">
        <f t="shared" si="1230"/>
        <v>43470</v>
      </c>
      <c r="AI305" s="67">
        <f t="shared" si="1230"/>
        <v>43471</v>
      </c>
      <c r="AJ305" s="67">
        <f t="shared" si="1230"/>
        <v>43472</v>
      </c>
      <c r="AK305" s="67">
        <f t="shared" si="1230"/>
        <v>43473</v>
      </c>
      <c r="AL305" s="67">
        <f t="shared" si="1230"/>
        <v>43474</v>
      </c>
      <c r="AM305" s="67">
        <f t="shared" si="1230"/>
        <v>43475</v>
      </c>
      <c r="AN305" s="67">
        <f t="shared" si="1230"/>
        <v>43476</v>
      </c>
      <c r="AO305" s="67">
        <f t="shared" si="1230"/>
        <v>43477</v>
      </c>
      <c r="AP305" s="67">
        <f t="shared" si="1230"/>
        <v>43478</v>
      </c>
      <c r="AQ305" s="67">
        <f t="shared" si="1230"/>
        <v>43479</v>
      </c>
      <c r="AR305" s="67">
        <f t="shared" si="1230"/>
        <v>43480</v>
      </c>
      <c r="AS305" s="67">
        <f t="shared" si="1230"/>
        <v>43481</v>
      </c>
      <c r="AT305" s="67">
        <f t="shared" si="1231"/>
        <v>43482</v>
      </c>
      <c r="AU305" s="67">
        <f t="shared" si="1231"/>
        <v>43483</v>
      </c>
      <c r="AV305" s="67">
        <f t="shared" si="1231"/>
        <v>43484</v>
      </c>
      <c r="AW305" s="67">
        <f t="shared" si="1231"/>
        <v>43485</v>
      </c>
      <c r="AX305" s="67">
        <f t="shared" si="1231"/>
        <v>43486</v>
      </c>
      <c r="AY305" s="67">
        <f t="shared" si="1231"/>
        <v>43487</v>
      </c>
      <c r="AZ305" s="67">
        <f t="shared" si="1231"/>
        <v>43488</v>
      </c>
      <c r="BA305" s="67">
        <f t="shared" si="1231"/>
        <v>43489</v>
      </c>
      <c r="BB305" s="67">
        <f t="shared" si="1231"/>
        <v>43490</v>
      </c>
      <c r="BC305" s="67">
        <f t="shared" si="1231"/>
        <v>43491</v>
      </c>
      <c r="BD305" s="67">
        <f t="shared" si="1231"/>
        <v>43492</v>
      </c>
      <c r="BE305" s="67">
        <f t="shared" si="1231"/>
        <v>43493</v>
      </c>
      <c r="BF305" s="67">
        <f t="shared" si="1231"/>
        <v>43494</v>
      </c>
      <c r="BG305" s="67">
        <f t="shared" si="1231"/>
        <v>43495</v>
      </c>
      <c r="BH305" s="67">
        <f t="shared" si="1231"/>
        <v>43496</v>
      </c>
      <c r="BI305" s="67">
        <f t="shared" si="1232"/>
        <v>43497</v>
      </c>
      <c r="BJ305" s="67">
        <f t="shared" si="1232"/>
        <v>43498</v>
      </c>
      <c r="BK305" s="67">
        <f t="shared" si="1232"/>
        <v>43499</v>
      </c>
      <c r="BL305" s="67">
        <f t="shared" si="1232"/>
        <v>43500</v>
      </c>
      <c r="BM305" s="67">
        <f t="shared" si="1232"/>
        <v>43501</v>
      </c>
      <c r="BN305" s="67">
        <f t="shared" si="1232"/>
        <v>43502</v>
      </c>
      <c r="BO305" s="67">
        <f t="shared" si="1232"/>
        <v>43503</v>
      </c>
      <c r="BP305" s="67">
        <f t="shared" si="1232"/>
        <v>43504</v>
      </c>
      <c r="BQ305" s="67">
        <f t="shared" si="1232"/>
        <v>43505</v>
      </c>
      <c r="BR305" s="67">
        <f t="shared" si="1232"/>
        <v>43506</v>
      </c>
      <c r="BS305" s="67">
        <f t="shared" si="1232"/>
        <v>43507</v>
      </c>
      <c r="BT305" s="67">
        <f t="shared" si="1232"/>
        <v>43508</v>
      </c>
      <c r="BU305" s="67">
        <f t="shared" si="1232"/>
        <v>43509</v>
      </c>
      <c r="BV305" s="67">
        <f t="shared" si="1232"/>
        <v>43510</v>
      </c>
      <c r="BW305" s="67">
        <f t="shared" si="1232"/>
        <v>43511</v>
      </c>
      <c r="BX305" s="67">
        <f t="shared" si="1232"/>
        <v>43512</v>
      </c>
      <c r="BY305" s="67">
        <f t="shared" si="1233"/>
        <v>43513</v>
      </c>
      <c r="BZ305" s="67">
        <f t="shared" si="1233"/>
        <v>43514</v>
      </c>
      <c r="CA305" s="67">
        <f t="shared" si="1233"/>
        <v>43515</v>
      </c>
      <c r="CB305" s="67">
        <f t="shared" si="1233"/>
        <v>43516</v>
      </c>
      <c r="CC305" s="67">
        <f t="shared" si="1233"/>
        <v>43517</v>
      </c>
      <c r="CD305" s="67">
        <f t="shared" si="1233"/>
        <v>43518</v>
      </c>
      <c r="CE305" s="67">
        <f t="shared" si="1233"/>
        <v>43519</v>
      </c>
      <c r="CF305" s="67">
        <f t="shared" si="1233"/>
        <v>43520</v>
      </c>
      <c r="CG305" s="67">
        <f t="shared" si="1233"/>
        <v>43521</v>
      </c>
      <c r="CH305" s="67">
        <f t="shared" si="1233"/>
        <v>43522</v>
      </c>
      <c r="CI305" s="67">
        <f t="shared" si="1233"/>
        <v>43523</v>
      </c>
      <c r="CJ305" s="67">
        <f t="shared" si="1233"/>
        <v>43524</v>
      </c>
      <c r="CK305" s="67">
        <f t="shared" si="1234"/>
        <v>43525</v>
      </c>
      <c r="CL305" s="67">
        <f t="shared" si="1234"/>
        <v>43526</v>
      </c>
      <c r="CM305" s="67">
        <f t="shared" si="1234"/>
        <v>43527</v>
      </c>
      <c r="CN305" s="67">
        <f t="shared" si="1234"/>
        <v>43528</v>
      </c>
      <c r="CO305" s="67">
        <f t="shared" si="1234"/>
        <v>43529</v>
      </c>
      <c r="CP305" s="67">
        <f t="shared" si="1234"/>
        <v>43530</v>
      </c>
      <c r="CQ305" s="67">
        <f t="shared" si="1234"/>
        <v>43531</v>
      </c>
      <c r="CR305" s="67">
        <f t="shared" si="1234"/>
        <v>43532</v>
      </c>
      <c r="CS305" s="67">
        <f t="shared" si="1234"/>
        <v>43533</v>
      </c>
      <c r="CT305" s="67">
        <f t="shared" si="1234"/>
        <v>43534</v>
      </c>
      <c r="CU305" s="67">
        <f t="shared" si="1234"/>
        <v>43535</v>
      </c>
      <c r="CV305" s="67">
        <f t="shared" si="1234"/>
        <v>43536</v>
      </c>
      <c r="CW305" s="67">
        <f t="shared" si="1234"/>
        <v>43537</v>
      </c>
      <c r="CX305" s="67">
        <f t="shared" si="1234"/>
        <v>43538</v>
      </c>
      <c r="CY305" s="67">
        <f t="shared" si="1234"/>
        <v>43539</v>
      </c>
      <c r="CZ305" s="67">
        <f t="shared" si="1234"/>
        <v>43540</v>
      </c>
      <c r="DA305" s="67">
        <f t="shared" si="1235"/>
        <v>43541</v>
      </c>
      <c r="DB305" s="67">
        <f t="shared" si="1235"/>
        <v>43542</v>
      </c>
      <c r="DC305" s="67">
        <f t="shared" si="1235"/>
        <v>43543</v>
      </c>
      <c r="DD305" s="67">
        <f t="shared" si="1235"/>
        <v>43544</v>
      </c>
      <c r="DE305" s="67">
        <f t="shared" si="1235"/>
        <v>43545</v>
      </c>
      <c r="DF305" s="67">
        <f t="shared" si="1235"/>
        <v>43546</v>
      </c>
      <c r="DG305" s="67">
        <f t="shared" si="1235"/>
        <v>43547</v>
      </c>
      <c r="DH305" s="67">
        <f t="shared" si="1235"/>
        <v>43548</v>
      </c>
      <c r="DI305" s="67">
        <f t="shared" si="1235"/>
        <v>43549</v>
      </c>
      <c r="DJ305" s="67">
        <f t="shared" si="1235"/>
        <v>43550</v>
      </c>
      <c r="DK305" s="67">
        <f t="shared" si="1235"/>
        <v>43551</v>
      </c>
      <c r="DL305" s="67">
        <f t="shared" si="1235"/>
        <v>43552</v>
      </c>
      <c r="DM305" s="67">
        <f t="shared" si="1235"/>
        <v>43553</v>
      </c>
      <c r="DN305" s="67">
        <f t="shared" si="1235"/>
        <v>43554</v>
      </c>
      <c r="DO305" s="67">
        <f t="shared" si="1235"/>
        <v>43555</v>
      </c>
      <c r="DP305" s="67">
        <f t="shared" si="1236"/>
        <v>43556</v>
      </c>
      <c r="DQ305" s="67">
        <f t="shared" si="1236"/>
        <v>43557</v>
      </c>
      <c r="DR305" s="67">
        <f t="shared" si="1236"/>
        <v>43558</v>
      </c>
      <c r="DS305" s="67">
        <f t="shared" si="1236"/>
        <v>43559</v>
      </c>
      <c r="DT305" s="67">
        <f t="shared" si="1236"/>
        <v>43560</v>
      </c>
      <c r="DU305" s="67">
        <f t="shared" si="1236"/>
        <v>43561</v>
      </c>
      <c r="DV305" s="67">
        <f t="shared" si="1236"/>
        <v>43562</v>
      </c>
      <c r="DW305" s="67">
        <f t="shared" si="1236"/>
        <v>43563</v>
      </c>
      <c r="DX305" s="67">
        <f t="shared" si="1236"/>
        <v>43564</v>
      </c>
      <c r="DY305" s="67">
        <f t="shared" si="1236"/>
        <v>43565</v>
      </c>
      <c r="DZ305" s="67">
        <f t="shared" si="1236"/>
        <v>43566</v>
      </c>
      <c r="EA305" s="67">
        <f t="shared" si="1236"/>
        <v>43567</v>
      </c>
      <c r="EB305" s="67">
        <f t="shared" si="1236"/>
        <v>43568</v>
      </c>
      <c r="EC305" s="67">
        <f t="shared" si="1236"/>
        <v>43569</v>
      </c>
      <c r="ED305" s="67">
        <f t="shared" si="1236"/>
        <v>43570</v>
      </c>
      <c r="EE305" s="67">
        <f t="shared" si="1236"/>
        <v>43571</v>
      </c>
      <c r="EF305" s="67">
        <f t="shared" si="1237"/>
        <v>43572</v>
      </c>
      <c r="EG305" s="67">
        <f t="shared" si="1237"/>
        <v>43573</v>
      </c>
      <c r="EH305" s="67">
        <f t="shared" si="1237"/>
        <v>43574</v>
      </c>
      <c r="EI305" s="67">
        <f t="shared" si="1237"/>
        <v>43575</v>
      </c>
      <c r="EJ305" s="67">
        <f t="shared" si="1237"/>
        <v>43576</v>
      </c>
      <c r="EK305" s="67">
        <f t="shared" si="1237"/>
        <v>43577</v>
      </c>
      <c r="EL305" s="67">
        <f t="shared" si="1237"/>
        <v>43578</v>
      </c>
      <c r="EM305" s="67">
        <f t="shared" si="1237"/>
        <v>43579</v>
      </c>
      <c r="EN305" s="67">
        <f t="shared" si="1237"/>
        <v>43580</v>
      </c>
      <c r="EO305" s="67">
        <f t="shared" si="1237"/>
        <v>43581</v>
      </c>
      <c r="EP305" s="67">
        <f t="shared" si="1237"/>
        <v>43582</v>
      </c>
      <c r="EQ305" s="67">
        <f t="shared" si="1237"/>
        <v>43583</v>
      </c>
      <c r="ER305" s="67">
        <f t="shared" si="1237"/>
        <v>43584</v>
      </c>
      <c r="ES305" s="67">
        <f t="shared" si="1237"/>
        <v>43585</v>
      </c>
      <c r="ET305" s="67">
        <f t="shared" si="1238"/>
        <v>43586</v>
      </c>
      <c r="EU305" s="67">
        <f t="shared" si="1238"/>
        <v>43587</v>
      </c>
      <c r="EV305" s="67">
        <f t="shared" si="1238"/>
        <v>43588</v>
      </c>
      <c r="EW305" s="67">
        <f t="shared" si="1238"/>
        <v>43589</v>
      </c>
      <c r="EX305" s="67">
        <f t="shared" si="1238"/>
        <v>43590</v>
      </c>
      <c r="EY305" s="67">
        <f t="shared" si="1238"/>
        <v>43591</v>
      </c>
      <c r="EZ305" s="67">
        <f t="shared" si="1238"/>
        <v>43592</v>
      </c>
      <c r="FA305" s="67">
        <f t="shared" si="1238"/>
        <v>43593</v>
      </c>
      <c r="FB305" s="67">
        <f t="shared" si="1238"/>
        <v>43594</v>
      </c>
      <c r="FC305" s="67">
        <f t="shared" si="1238"/>
        <v>43595</v>
      </c>
      <c r="FD305" s="67">
        <f t="shared" si="1238"/>
        <v>43596</v>
      </c>
      <c r="FE305" s="67">
        <f t="shared" si="1238"/>
        <v>43597</v>
      </c>
      <c r="FF305" s="67">
        <f t="shared" si="1238"/>
        <v>43598</v>
      </c>
      <c r="FG305" s="67">
        <f t="shared" si="1238"/>
        <v>43599</v>
      </c>
      <c r="FH305" s="67">
        <f t="shared" si="1238"/>
        <v>43600</v>
      </c>
      <c r="FI305" s="67">
        <f t="shared" si="1238"/>
        <v>43601</v>
      </c>
      <c r="FJ305" s="67">
        <f t="shared" si="1239"/>
        <v>43602</v>
      </c>
      <c r="FK305" s="67">
        <f t="shared" si="1239"/>
        <v>43603</v>
      </c>
      <c r="FL305" s="67">
        <f t="shared" si="1239"/>
        <v>43604</v>
      </c>
      <c r="FM305" s="67">
        <f t="shared" si="1239"/>
        <v>43605</v>
      </c>
      <c r="FN305" s="67">
        <f t="shared" si="1239"/>
        <v>43606</v>
      </c>
      <c r="FO305" s="67">
        <f t="shared" si="1239"/>
        <v>43607</v>
      </c>
      <c r="FP305" s="67">
        <f t="shared" si="1239"/>
        <v>43608</v>
      </c>
      <c r="FQ305" s="67">
        <f t="shared" si="1239"/>
        <v>43609</v>
      </c>
      <c r="FR305" s="67">
        <f t="shared" si="1239"/>
        <v>43610</v>
      </c>
      <c r="FS305" s="67">
        <f t="shared" si="1239"/>
        <v>43611</v>
      </c>
      <c r="FT305" s="67">
        <f t="shared" si="1239"/>
        <v>43612</v>
      </c>
      <c r="FU305" s="67">
        <f t="shared" si="1239"/>
        <v>43613</v>
      </c>
      <c r="FV305" s="67">
        <f t="shared" si="1239"/>
        <v>43614</v>
      </c>
      <c r="FW305" s="67">
        <f t="shared" si="1239"/>
        <v>43615</v>
      </c>
      <c r="FX305" s="67">
        <f t="shared" si="1239"/>
        <v>43616</v>
      </c>
      <c r="FY305" s="67">
        <f t="shared" si="1240"/>
        <v>43617</v>
      </c>
      <c r="FZ305" s="67">
        <f t="shared" si="1240"/>
        <v>43618</v>
      </c>
      <c r="GA305" s="67">
        <f t="shared" si="1240"/>
        <v>43619</v>
      </c>
      <c r="GB305" s="67">
        <f t="shared" si="1240"/>
        <v>43620</v>
      </c>
      <c r="GC305" s="67">
        <f t="shared" si="1240"/>
        <v>43621</v>
      </c>
      <c r="GD305" s="67">
        <f t="shared" si="1240"/>
        <v>43622</v>
      </c>
      <c r="GE305" s="67">
        <f t="shared" si="1240"/>
        <v>43623</v>
      </c>
      <c r="GF305" s="67">
        <f t="shared" si="1240"/>
        <v>43624</v>
      </c>
      <c r="GG305" s="67">
        <f t="shared" si="1240"/>
        <v>43625</v>
      </c>
      <c r="GH305" s="67">
        <f t="shared" si="1240"/>
        <v>43626</v>
      </c>
      <c r="GI305" s="67">
        <f t="shared" si="1240"/>
        <v>43627</v>
      </c>
      <c r="GJ305" s="67">
        <f t="shared" si="1240"/>
        <v>43628</v>
      </c>
      <c r="GK305" s="67">
        <f t="shared" si="1240"/>
        <v>43629</v>
      </c>
      <c r="GL305" s="67">
        <f t="shared" si="1240"/>
        <v>43630</v>
      </c>
      <c r="GM305" s="67">
        <f t="shared" si="1240"/>
        <v>43631</v>
      </c>
      <c r="GN305" s="67">
        <f t="shared" si="1240"/>
        <v>43632</v>
      </c>
      <c r="GO305" s="67">
        <f t="shared" si="1241"/>
        <v>43633</v>
      </c>
      <c r="GP305" s="67">
        <f t="shared" si="1241"/>
        <v>43634</v>
      </c>
      <c r="GQ305" s="67">
        <f t="shared" si="1241"/>
        <v>43635</v>
      </c>
      <c r="GR305" s="67">
        <f t="shared" si="1241"/>
        <v>43636</v>
      </c>
      <c r="GS305" s="67">
        <f t="shared" si="1241"/>
        <v>43637</v>
      </c>
      <c r="GT305" s="67">
        <f t="shared" si="1241"/>
        <v>43638</v>
      </c>
      <c r="GU305" s="67">
        <f t="shared" si="1241"/>
        <v>43639</v>
      </c>
      <c r="GV305" s="67">
        <f t="shared" si="1241"/>
        <v>43640</v>
      </c>
      <c r="GW305" s="67">
        <f t="shared" si="1241"/>
        <v>43641</v>
      </c>
      <c r="GX305" s="67">
        <f t="shared" si="1241"/>
        <v>43642</v>
      </c>
      <c r="GY305" s="67">
        <f t="shared" si="1241"/>
        <v>43643</v>
      </c>
      <c r="GZ305" s="67">
        <f t="shared" si="1241"/>
        <v>43644</v>
      </c>
      <c r="HA305" s="67">
        <f t="shared" si="1241"/>
        <v>43645</v>
      </c>
      <c r="HB305" s="67">
        <f t="shared" si="1241"/>
        <v>43646</v>
      </c>
      <c r="HC305" s="67">
        <f t="shared" si="1242"/>
        <v>43647</v>
      </c>
      <c r="HD305" s="67">
        <f t="shared" si="1242"/>
        <v>43648</v>
      </c>
      <c r="HE305" s="67">
        <f t="shared" si="1242"/>
        <v>43649</v>
      </c>
      <c r="HF305" s="67">
        <f t="shared" si="1242"/>
        <v>43650</v>
      </c>
      <c r="HG305" s="67">
        <f t="shared" si="1242"/>
        <v>43651</v>
      </c>
      <c r="HH305" s="67">
        <f t="shared" si="1242"/>
        <v>43652</v>
      </c>
      <c r="HI305" s="67">
        <f t="shared" si="1242"/>
        <v>43653</v>
      </c>
      <c r="HJ305" s="67">
        <f t="shared" si="1242"/>
        <v>43654</v>
      </c>
      <c r="HK305" s="67">
        <f t="shared" si="1242"/>
        <v>43655</v>
      </c>
      <c r="HL305" s="67">
        <f t="shared" si="1242"/>
        <v>43656</v>
      </c>
      <c r="HM305" s="67">
        <f t="shared" si="1242"/>
        <v>43657</v>
      </c>
      <c r="HN305" s="67">
        <f t="shared" si="1242"/>
        <v>43658</v>
      </c>
      <c r="HO305" s="67">
        <f t="shared" si="1242"/>
        <v>43659</v>
      </c>
      <c r="HP305" s="67">
        <f t="shared" si="1242"/>
        <v>43660</v>
      </c>
      <c r="HQ305" s="67">
        <f t="shared" si="1242"/>
        <v>43661</v>
      </c>
      <c r="HR305" s="67">
        <f t="shared" si="1242"/>
        <v>43662</v>
      </c>
      <c r="HS305" s="67">
        <f t="shared" si="1243"/>
        <v>43663</v>
      </c>
      <c r="HT305" s="67">
        <f t="shared" si="1243"/>
        <v>43664</v>
      </c>
      <c r="HU305" s="67">
        <f t="shared" si="1243"/>
        <v>43665</v>
      </c>
      <c r="HV305" s="67">
        <f t="shared" si="1243"/>
        <v>43666</v>
      </c>
      <c r="HW305" s="67">
        <f t="shared" si="1243"/>
        <v>43667</v>
      </c>
      <c r="HX305" s="67">
        <f t="shared" si="1243"/>
        <v>43668</v>
      </c>
      <c r="HY305" s="67">
        <f t="shared" si="1243"/>
        <v>43669</v>
      </c>
      <c r="HZ305" s="67">
        <f t="shared" si="1243"/>
        <v>43670</v>
      </c>
      <c r="IA305" s="67">
        <f t="shared" si="1243"/>
        <v>43671</v>
      </c>
      <c r="IB305" s="67">
        <f t="shared" si="1243"/>
        <v>43672</v>
      </c>
      <c r="IC305" s="67">
        <f t="shared" si="1243"/>
        <v>43673</v>
      </c>
      <c r="ID305" s="67">
        <f t="shared" si="1243"/>
        <v>43674</v>
      </c>
      <c r="IE305" s="67">
        <f t="shared" si="1243"/>
        <v>43675</v>
      </c>
      <c r="IF305" s="67">
        <f t="shared" si="1243"/>
        <v>43676</v>
      </c>
      <c r="IG305" s="67">
        <f t="shared" si="1243"/>
        <v>43677</v>
      </c>
      <c r="IH305" s="67">
        <f t="shared" si="1244"/>
        <v>43678</v>
      </c>
      <c r="II305" s="67">
        <f t="shared" si="1244"/>
        <v>43679</v>
      </c>
      <c r="IJ305" s="67">
        <f t="shared" si="1244"/>
        <v>43680</v>
      </c>
      <c r="IK305" s="67">
        <f t="shared" si="1244"/>
        <v>43681</v>
      </c>
      <c r="IL305" s="67">
        <f t="shared" si="1244"/>
        <v>43682</v>
      </c>
      <c r="IM305" s="67">
        <f t="shared" si="1244"/>
        <v>43683</v>
      </c>
      <c r="IN305" s="67">
        <f t="shared" si="1244"/>
        <v>43684</v>
      </c>
      <c r="IO305" s="67">
        <f t="shared" si="1244"/>
        <v>43685</v>
      </c>
      <c r="IP305" s="67">
        <f t="shared" si="1244"/>
        <v>43686</v>
      </c>
      <c r="IQ305" s="67">
        <f t="shared" si="1244"/>
        <v>43687</v>
      </c>
      <c r="IR305" s="67">
        <f t="shared" si="1244"/>
        <v>43688</v>
      </c>
      <c r="IS305" s="67">
        <f t="shared" si="1244"/>
        <v>43689</v>
      </c>
      <c r="IT305" s="67">
        <f t="shared" si="1244"/>
        <v>43690</v>
      </c>
      <c r="IU305" s="67">
        <f t="shared" si="1244"/>
        <v>43691</v>
      </c>
      <c r="IV305" s="67">
        <f t="shared" si="1244"/>
        <v>43692</v>
      </c>
      <c r="IW305" s="67">
        <f t="shared" si="1244"/>
        <v>43693</v>
      </c>
      <c r="IX305" s="67">
        <f t="shared" si="1245"/>
        <v>43694</v>
      </c>
      <c r="IY305" s="67">
        <f t="shared" si="1245"/>
        <v>43695</v>
      </c>
      <c r="IZ305" s="67">
        <f t="shared" si="1245"/>
        <v>43696</v>
      </c>
      <c r="JA305" s="67">
        <f t="shared" si="1245"/>
        <v>43697</v>
      </c>
      <c r="JB305" s="67">
        <f t="shared" si="1245"/>
        <v>43698</v>
      </c>
      <c r="JC305" s="67">
        <f t="shared" si="1245"/>
        <v>43699</v>
      </c>
      <c r="JD305" s="67">
        <f t="shared" si="1245"/>
        <v>43700</v>
      </c>
      <c r="JE305" s="67">
        <f t="shared" si="1245"/>
        <v>43701</v>
      </c>
      <c r="JF305" s="67">
        <f t="shared" si="1245"/>
        <v>43702</v>
      </c>
      <c r="JG305" s="67">
        <f t="shared" si="1245"/>
        <v>43703</v>
      </c>
      <c r="JH305" s="67">
        <f t="shared" si="1245"/>
        <v>43704</v>
      </c>
      <c r="JI305" s="67">
        <f t="shared" si="1245"/>
        <v>43705</v>
      </c>
      <c r="JJ305" s="67">
        <f t="shared" si="1245"/>
        <v>43706</v>
      </c>
      <c r="JK305" s="67">
        <f t="shared" si="1245"/>
        <v>43707</v>
      </c>
      <c r="JL305" s="67">
        <f t="shared" si="1245"/>
        <v>43708</v>
      </c>
      <c r="JM305" s="67">
        <f t="shared" si="1246"/>
        <v>43709</v>
      </c>
      <c r="JN305" s="67">
        <f t="shared" si="1246"/>
        <v>43710</v>
      </c>
      <c r="JO305" s="67">
        <f t="shared" si="1246"/>
        <v>43711</v>
      </c>
      <c r="JP305" s="67">
        <f t="shared" si="1246"/>
        <v>43712</v>
      </c>
      <c r="JQ305" s="67">
        <f t="shared" si="1246"/>
        <v>43713</v>
      </c>
      <c r="JR305" s="67">
        <f t="shared" si="1246"/>
        <v>43714</v>
      </c>
      <c r="JS305" s="67">
        <f t="shared" si="1246"/>
        <v>43715</v>
      </c>
      <c r="JT305" s="67">
        <f t="shared" si="1246"/>
        <v>43716</v>
      </c>
      <c r="JU305" s="67">
        <f t="shared" si="1246"/>
        <v>43717</v>
      </c>
      <c r="JV305" s="67">
        <f t="shared" si="1246"/>
        <v>43718</v>
      </c>
      <c r="JW305" s="67">
        <f t="shared" si="1246"/>
        <v>43719</v>
      </c>
      <c r="JX305" s="67">
        <f t="shared" si="1246"/>
        <v>43720</v>
      </c>
      <c r="JY305" s="67">
        <f t="shared" si="1246"/>
        <v>43721</v>
      </c>
      <c r="JZ305" s="67">
        <f t="shared" si="1246"/>
        <v>43722</v>
      </c>
      <c r="KA305" s="67">
        <f t="shared" si="1246"/>
        <v>43723</v>
      </c>
      <c r="KB305" s="67">
        <f t="shared" si="1246"/>
        <v>43724</v>
      </c>
      <c r="KC305" s="67">
        <f t="shared" si="1247"/>
        <v>43725</v>
      </c>
      <c r="KD305" s="67">
        <f t="shared" si="1247"/>
        <v>43726</v>
      </c>
      <c r="KE305" s="67">
        <f t="shared" si="1247"/>
        <v>43727</v>
      </c>
      <c r="KF305" s="67">
        <f t="shared" si="1247"/>
        <v>43728</v>
      </c>
      <c r="KG305" s="67">
        <f t="shared" si="1247"/>
        <v>43729</v>
      </c>
      <c r="KH305" s="67">
        <f t="shared" si="1247"/>
        <v>43730</v>
      </c>
      <c r="KI305" s="67">
        <f t="shared" si="1247"/>
        <v>43731</v>
      </c>
      <c r="KJ305" s="67">
        <f t="shared" si="1247"/>
        <v>43732</v>
      </c>
      <c r="KK305" s="67">
        <f t="shared" si="1247"/>
        <v>43733</v>
      </c>
      <c r="KL305" s="67">
        <f t="shared" si="1247"/>
        <v>43734</v>
      </c>
      <c r="KM305" s="67">
        <f t="shared" si="1247"/>
        <v>43735</v>
      </c>
      <c r="KN305" s="67">
        <f t="shared" si="1247"/>
        <v>43736</v>
      </c>
      <c r="KO305" s="67">
        <f t="shared" si="1247"/>
        <v>43737</v>
      </c>
      <c r="KP305" s="67">
        <f t="shared" si="1247"/>
        <v>43738</v>
      </c>
      <c r="KQ305" s="67">
        <f t="shared" si="1248"/>
        <v>43739</v>
      </c>
      <c r="KR305" s="67">
        <f t="shared" si="1248"/>
        <v>43740</v>
      </c>
      <c r="KS305" s="67">
        <f t="shared" si="1248"/>
        <v>43741</v>
      </c>
      <c r="KT305" s="67">
        <f t="shared" si="1248"/>
        <v>43742</v>
      </c>
      <c r="KU305" s="67">
        <f t="shared" si="1248"/>
        <v>43743</v>
      </c>
      <c r="KV305" s="67">
        <f t="shared" si="1248"/>
        <v>43744</v>
      </c>
      <c r="KW305" s="67">
        <f t="shared" si="1248"/>
        <v>43745</v>
      </c>
      <c r="KX305" s="67">
        <f t="shared" si="1248"/>
        <v>43746</v>
      </c>
      <c r="KY305" s="67">
        <f t="shared" si="1248"/>
        <v>43747</v>
      </c>
      <c r="KZ305" s="67">
        <f t="shared" si="1248"/>
        <v>43748</v>
      </c>
      <c r="LA305" s="67">
        <f t="shared" si="1248"/>
        <v>43749</v>
      </c>
      <c r="LB305" s="67">
        <f t="shared" si="1248"/>
        <v>43750</v>
      </c>
      <c r="LC305" s="67">
        <f t="shared" si="1248"/>
        <v>43751</v>
      </c>
      <c r="LD305" s="67">
        <f t="shared" si="1248"/>
        <v>43752</v>
      </c>
      <c r="LE305" s="67">
        <f t="shared" si="1248"/>
        <v>43753</v>
      </c>
      <c r="LF305" s="67">
        <f t="shared" si="1248"/>
        <v>43754</v>
      </c>
      <c r="LG305" s="67">
        <f t="shared" si="1249"/>
        <v>43755</v>
      </c>
      <c r="LH305" s="67">
        <f t="shared" si="1249"/>
        <v>43756</v>
      </c>
      <c r="LI305" s="67">
        <f t="shared" si="1249"/>
        <v>43757</v>
      </c>
      <c r="LJ305" s="67">
        <f t="shared" si="1249"/>
        <v>43758</v>
      </c>
      <c r="LK305" s="67">
        <f t="shared" si="1249"/>
        <v>43759</v>
      </c>
      <c r="LL305" s="67">
        <f t="shared" si="1249"/>
        <v>43760</v>
      </c>
      <c r="LM305" s="67">
        <f t="shared" si="1249"/>
        <v>43761</v>
      </c>
      <c r="LN305" s="67">
        <f t="shared" si="1249"/>
        <v>43762</v>
      </c>
      <c r="LO305" s="67">
        <f t="shared" si="1249"/>
        <v>43763</v>
      </c>
      <c r="LP305" s="67">
        <f t="shared" si="1249"/>
        <v>43764</v>
      </c>
      <c r="LQ305" s="67">
        <f t="shared" si="1249"/>
        <v>43765</v>
      </c>
      <c r="LR305" s="67">
        <f t="shared" si="1249"/>
        <v>43766</v>
      </c>
      <c r="LS305" s="67">
        <f t="shared" si="1249"/>
        <v>43767</v>
      </c>
      <c r="LT305" s="67">
        <f t="shared" si="1249"/>
        <v>43768</v>
      </c>
      <c r="LU305" s="67">
        <f t="shared" si="1249"/>
        <v>43769</v>
      </c>
      <c r="LV305" s="67">
        <f t="shared" si="1250"/>
        <v>43770</v>
      </c>
      <c r="LW305" s="67">
        <f t="shared" si="1250"/>
        <v>43771</v>
      </c>
      <c r="LX305" s="67">
        <f t="shared" si="1250"/>
        <v>43772</v>
      </c>
      <c r="LY305" s="67">
        <f t="shared" si="1250"/>
        <v>43773</v>
      </c>
      <c r="LZ305" s="67">
        <f t="shared" si="1250"/>
        <v>43774</v>
      </c>
      <c r="MA305" s="67">
        <f t="shared" si="1250"/>
        <v>43775</v>
      </c>
      <c r="MB305" s="67">
        <f t="shared" si="1250"/>
        <v>43776</v>
      </c>
      <c r="MC305" s="67">
        <f t="shared" si="1250"/>
        <v>43777</v>
      </c>
      <c r="MD305" s="67">
        <f t="shared" si="1250"/>
        <v>43778</v>
      </c>
      <c r="ME305" s="67">
        <f t="shared" si="1250"/>
        <v>43779</v>
      </c>
      <c r="MF305" s="67">
        <f t="shared" si="1250"/>
        <v>43780</v>
      </c>
      <c r="MG305" s="67">
        <f t="shared" si="1250"/>
        <v>43781</v>
      </c>
      <c r="MH305" s="67">
        <f t="shared" si="1250"/>
        <v>43782</v>
      </c>
      <c r="MI305" s="67">
        <f t="shared" si="1250"/>
        <v>43783</v>
      </c>
      <c r="MJ305" s="67">
        <f t="shared" si="1250"/>
        <v>43784</v>
      </c>
      <c r="MK305" s="67">
        <f t="shared" si="1250"/>
        <v>43785</v>
      </c>
      <c r="ML305" s="67">
        <f t="shared" si="1251"/>
        <v>43786</v>
      </c>
      <c r="MM305" s="67">
        <f t="shared" si="1251"/>
        <v>43787</v>
      </c>
      <c r="MN305" s="67">
        <f t="shared" si="1251"/>
        <v>43788</v>
      </c>
      <c r="MO305" s="67">
        <f t="shared" si="1251"/>
        <v>43789</v>
      </c>
      <c r="MP305" s="67">
        <f t="shared" si="1251"/>
        <v>43790</v>
      </c>
      <c r="MQ305" s="67">
        <f t="shared" si="1251"/>
        <v>43791</v>
      </c>
      <c r="MR305" s="67">
        <f t="shared" si="1251"/>
        <v>43792</v>
      </c>
      <c r="MS305" s="67">
        <f t="shared" si="1251"/>
        <v>43793</v>
      </c>
      <c r="MT305" s="67">
        <f t="shared" si="1251"/>
        <v>43794</v>
      </c>
      <c r="MU305" s="67">
        <f t="shared" si="1251"/>
        <v>43795</v>
      </c>
      <c r="MV305" s="67">
        <f t="shared" si="1251"/>
        <v>43796</v>
      </c>
      <c r="MW305" s="67">
        <f t="shared" si="1251"/>
        <v>43797</v>
      </c>
      <c r="MX305" s="67">
        <f t="shared" si="1251"/>
        <v>43798</v>
      </c>
      <c r="MY305" s="67">
        <f t="shared" si="1251"/>
        <v>43799</v>
      </c>
      <c r="MZ305" s="67">
        <f t="shared" si="1252"/>
        <v>43800</v>
      </c>
      <c r="NA305" s="67">
        <f t="shared" si="1252"/>
        <v>43801</v>
      </c>
      <c r="NB305" s="67">
        <f t="shared" si="1252"/>
        <v>43802</v>
      </c>
      <c r="NC305" s="67">
        <f t="shared" si="1252"/>
        <v>43803</v>
      </c>
      <c r="ND305" s="67">
        <f t="shared" si="1252"/>
        <v>43804</v>
      </c>
      <c r="NE305" s="67">
        <f t="shared" si="1252"/>
        <v>43805</v>
      </c>
      <c r="NF305" s="67">
        <f t="shared" si="1252"/>
        <v>43806</v>
      </c>
      <c r="NG305" s="67">
        <f t="shared" si="1252"/>
        <v>43807</v>
      </c>
      <c r="NH305" s="67">
        <f t="shared" si="1252"/>
        <v>43808</v>
      </c>
      <c r="NI305" s="67">
        <f t="shared" si="1252"/>
        <v>43809</v>
      </c>
      <c r="NJ305" s="67">
        <f t="shared" si="1252"/>
        <v>43810</v>
      </c>
      <c r="NK305" s="67">
        <f t="shared" si="1252"/>
        <v>43811</v>
      </c>
      <c r="NL305" s="67">
        <f t="shared" si="1252"/>
        <v>43812</v>
      </c>
      <c r="NM305" s="67">
        <f t="shared" si="1252"/>
        <v>43813</v>
      </c>
      <c r="NN305" s="67">
        <f t="shared" si="1252"/>
        <v>43814</v>
      </c>
      <c r="NO305" s="67">
        <f t="shared" si="1252"/>
        <v>43815</v>
      </c>
      <c r="NP305" s="67">
        <f t="shared" si="1253"/>
        <v>43816</v>
      </c>
      <c r="NQ305" s="67">
        <f t="shared" si="1253"/>
        <v>43817</v>
      </c>
      <c r="NR305" s="67">
        <f t="shared" si="1253"/>
        <v>43818</v>
      </c>
      <c r="NS305" s="67">
        <f t="shared" si="1253"/>
        <v>43819</v>
      </c>
      <c r="NT305" s="67">
        <f t="shared" si="1253"/>
        <v>43820</v>
      </c>
      <c r="NU305" s="67">
        <f t="shared" si="1253"/>
        <v>43821</v>
      </c>
      <c r="NV305" s="67">
        <f t="shared" si="1253"/>
        <v>43822</v>
      </c>
      <c r="NW305" s="67">
        <f t="shared" si="1253"/>
        <v>43823</v>
      </c>
      <c r="NX305" s="67">
        <f t="shared" si="1253"/>
        <v>43824</v>
      </c>
      <c r="NY305" s="67">
        <f t="shared" si="1253"/>
        <v>43825</v>
      </c>
      <c r="NZ305" s="67">
        <f t="shared" si="1253"/>
        <v>43826</v>
      </c>
      <c r="OA305" s="67">
        <f t="shared" si="1253"/>
        <v>43827</v>
      </c>
      <c r="OB305" s="67">
        <f t="shared" si="1253"/>
        <v>43828</v>
      </c>
      <c r="OC305" s="67">
        <f t="shared" si="1253"/>
        <v>43829</v>
      </c>
      <c r="OD305" s="67">
        <f t="shared" si="1253"/>
        <v>43830</v>
      </c>
      <c r="OE305" s="175"/>
      <c r="OF305" s="28"/>
      <c r="OG305" s="28"/>
      <c r="OH305" s="29"/>
      <c r="OI305" s="29"/>
      <c r="OJ305" s="92"/>
      <c r="OK305" s="29"/>
      <c r="OL305" s="29"/>
      <c r="OM305" s="29"/>
      <c r="ON305" s="29"/>
      <c r="OO305" s="28"/>
      <c r="OP305" s="29"/>
      <c r="OQ305" s="28"/>
      <c r="OR305" s="29"/>
      <c r="OS305" s="28"/>
      <c r="OT305" s="29"/>
      <c r="OU305" s="28"/>
      <c r="OV305" s="29"/>
      <c r="OW305" s="28"/>
      <c r="OX305" s="29"/>
      <c r="OY305" s="175"/>
    </row>
    <row r="306" spans="1:418" s="63" customFormat="1" ht="12.75" hidden="1" customHeight="1" outlineLevel="2" x14ac:dyDescent="0.2">
      <c r="A306" s="229" t="s">
        <v>291</v>
      </c>
      <c r="B306" s="230"/>
      <c r="C306" s="231" t="s">
        <v>34</v>
      </c>
      <c r="D306" s="237"/>
      <c r="E306" s="237">
        <f t="shared" si="1256"/>
        <v>0</v>
      </c>
      <c r="F306" s="242">
        <v>33000</v>
      </c>
      <c r="G306" s="233">
        <f t="shared" si="1263"/>
        <v>0</v>
      </c>
      <c r="H306" s="234">
        <f t="shared" si="1264"/>
        <v>0</v>
      </c>
      <c r="I306" s="94" t="s">
        <v>87</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0"/>
        <v>43466</v>
      </c>
      <c r="AE306" s="67">
        <f t="shared" si="1230"/>
        <v>43467</v>
      </c>
      <c r="AF306" s="67">
        <f t="shared" si="1230"/>
        <v>43468</v>
      </c>
      <c r="AG306" s="67">
        <f t="shared" si="1230"/>
        <v>43469</v>
      </c>
      <c r="AH306" s="67">
        <f t="shared" si="1230"/>
        <v>43470</v>
      </c>
      <c r="AI306" s="67">
        <f t="shared" si="1230"/>
        <v>43471</v>
      </c>
      <c r="AJ306" s="67">
        <f t="shared" si="1230"/>
        <v>43472</v>
      </c>
      <c r="AK306" s="67">
        <f t="shared" si="1230"/>
        <v>43473</v>
      </c>
      <c r="AL306" s="67">
        <f t="shared" si="1230"/>
        <v>43474</v>
      </c>
      <c r="AM306" s="67">
        <f t="shared" si="1230"/>
        <v>43475</v>
      </c>
      <c r="AN306" s="67">
        <f t="shared" si="1230"/>
        <v>43476</v>
      </c>
      <c r="AO306" s="67">
        <f t="shared" si="1230"/>
        <v>43477</v>
      </c>
      <c r="AP306" s="67">
        <f t="shared" si="1230"/>
        <v>43478</v>
      </c>
      <c r="AQ306" s="67">
        <f t="shared" si="1230"/>
        <v>43479</v>
      </c>
      <c r="AR306" s="67">
        <f t="shared" si="1230"/>
        <v>43480</v>
      </c>
      <c r="AS306" s="67">
        <f t="shared" si="1230"/>
        <v>43481</v>
      </c>
      <c r="AT306" s="67">
        <f t="shared" si="1231"/>
        <v>43482</v>
      </c>
      <c r="AU306" s="67">
        <f t="shared" si="1231"/>
        <v>43483</v>
      </c>
      <c r="AV306" s="67">
        <f t="shared" si="1231"/>
        <v>43484</v>
      </c>
      <c r="AW306" s="67">
        <f t="shared" si="1231"/>
        <v>43485</v>
      </c>
      <c r="AX306" s="67">
        <f t="shared" si="1231"/>
        <v>43486</v>
      </c>
      <c r="AY306" s="67">
        <f t="shared" si="1231"/>
        <v>43487</v>
      </c>
      <c r="AZ306" s="67">
        <f t="shared" si="1231"/>
        <v>43488</v>
      </c>
      <c r="BA306" s="67">
        <f t="shared" si="1231"/>
        <v>43489</v>
      </c>
      <c r="BB306" s="67">
        <f t="shared" si="1231"/>
        <v>43490</v>
      </c>
      <c r="BC306" s="67">
        <f t="shared" si="1231"/>
        <v>43491</v>
      </c>
      <c r="BD306" s="67">
        <f t="shared" si="1231"/>
        <v>43492</v>
      </c>
      <c r="BE306" s="67">
        <f t="shared" si="1231"/>
        <v>43493</v>
      </c>
      <c r="BF306" s="67">
        <f t="shared" si="1231"/>
        <v>43494</v>
      </c>
      <c r="BG306" s="67">
        <f t="shared" si="1231"/>
        <v>43495</v>
      </c>
      <c r="BH306" s="67">
        <f t="shared" si="1231"/>
        <v>43496</v>
      </c>
      <c r="BI306" s="67">
        <f t="shared" si="1232"/>
        <v>43497</v>
      </c>
      <c r="BJ306" s="67">
        <f t="shared" si="1232"/>
        <v>43498</v>
      </c>
      <c r="BK306" s="67">
        <f t="shared" si="1232"/>
        <v>43499</v>
      </c>
      <c r="BL306" s="67">
        <f t="shared" si="1232"/>
        <v>43500</v>
      </c>
      <c r="BM306" s="67">
        <f t="shared" si="1232"/>
        <v>43501</v>
      </c>
      <c r="BN306" s="67">
        <f t="shared" si="1232"/>
        <v>43502</v>
      </c>
      <c r="BO306" s="67">
        <f t="shared" si="1232"/>
        <v>43503</v>
      </c>
      <c r="BP306" s="67">
        <f t="shared" si="1232"/>
        <v>43504</v>
      </c>
      <c r="BQ306" s="67">
        <f t="shared" si="1232"/>
        <v>43505</v>
      </c>
      <c r="BR306" s="67">
        <f t="shared" si="1232"/>
        <v>43506</v>
      </c>
      <c r="BS306" s="67">
        <f t="shared" si="1232"/>
        <v>43507</v>
      </c>
      <c r="BT306" s="67">
        <f t="shared" si="1232"/>
        <v>43508</v>
      </c>
      <c r="BU306" s="67">
        <f t="shared" si="1232"/>
        <v>43509</v>
      </c>
      <c r="BV306" s="67">
        <f t="shared" si="1232"/>
        <v>43510</v>
      </c>
      <c r="BW306" s="67">
        <f t="shared" si="1232"/>
        <v>43511</v>
      </c>
      <c r="BX306" s="67">
        <f t="shared" si="1232"/>
        <v>43512</v>
      </c>
      <c r="BY306" s="67">
        <f t="shared" si="1233"/>
        <v>43513</v>
      </c>
      <c r="BZ306" s="67">
        <f t="shared" si="1233"/>
        <v>43514</v>
      </c>
      <c r="CA306" s="67">
        <f t="shared" si="1233"/>
        <v>43515</v>
      </c>
      <c r="CB306" s="67">
        <f t="shared" si="1233"/>
        <v>43516</v>
      </c>
      <c r="CC306" s="67">
        <f t="shared" si="1233"/>
        <v>43517</v>
      </c>
      <c r="CD306" s="67">
        <f t="shared" si="1233"/>
        <v>43518</v>
      </c>
      <c r="CE306" s="67">
        <f t="shared" si="1233"/>
        <v>43519</v>
      </c>
      <c r="CF306" s="67">
        <f t="shared" si="1233"/>
        <v>43520</v>
      </c>
      <c r="CG306" s="67">
        <f t="shared" si="1233"/>
        <v>43521</v>
      </c>
      <c r="CH306" s="67">
        <f t="shared" si="1233"/>
        <v>43522</v>
      </c>
      <c r="CI306" s="67">
        <f t="shared" si="1233"/>
        <v>43523</v>
      </c>
      <c r="CJ306" s="67">
        <f t="shared" si="1233"/>
        <v>43524</v>
      </c>
      <c r="CK306" s="67">
        <f t="shared" si="1234"/>
        <v>43525</v>
      </c>
      <c r="CL306" s="67">
        <f t="shared" si="1234"/>
        <v>43526</v>
      </c>
      <c r="CM306" s="67">
        <f t="shared" si="1234"/>
        <v>43527</v>
      </c>
      <c r="CN306" s="67">
        <f t="shared" si="1234"/>
        <v>43528</v>
      </c>
      <c r="CO306" s="67">
        <f t="shared" si="1234"/>
        <v>43529</v>
      </c>
      <c r="CP306" s="67">
        <f t="shared" si="1234"/>
        <v>43530</v>
      </c>
      <c r="CQ306" s="67">
        <f t="shared" si="1234"/>
        <v>43531</v>
      </c>
      <c r="CR306" s="67">
        <f t="shared" si="1234"/>
        <v>43532</v>
      </c>
      <c r="CS306" s="67">
        <f t="shared" si="1234"/>
        <v>43533</v>
      </c>
      <c r="CT306" s="67">
        <f t="shared" si="1234"/>
        <v>43534</v>
      </c>
      <c r="CU306" s="67">
        <f t="shared" si="1234"/>
        <v>43535</v>
      </c>
      <c r="CV306" s="67">
        <f t="shared" si="1234"/>
        <v>43536</v>
      </c>
      <c r="CW306" s="67">
        <f t="shared" si="1234"/>
        <v>43537</v>
      </c>
      <c r="CX306" s="67">
        <f t="shared" si="1234"/>
        <v>43538</v>
      </c>
      <c r="CY306" s="67">
        <f t="shared" si="1234"/>
        <v>43539</v>
      </c>
      <c r="CZ306" s="67">
        <f t="shared" si="1234"/>
        <v>43540</v>
      </c>
      <c r="DA306" s="67">
        <f t="shared" si="1235"/>
        <v>43541</v>
      </c>
      <c r="DB306" s="67">
        <f t="shared" si="1235"/>
        <v>43542</v>
      </c>
      <c r="DC306" s="67">
        <f t="shared" si="1235"/>
        <v>43543</v>
      </c>
      <c r="DD306" s="67">
        <f t="shared" si="1235"/>
        <v>43544</v>
      </c>
      <c r="DE306" s="67">
        <f t="shared" si="1235"/>
        <v>43545</v>
      </c>
      <c r="DF306" s="67">
        <f t="shared" si="1235"/>
        <v>43546</v>
      </c>
      <c r="DG306" s="67">
        <f t="shared" si="1235"/>
        <v>43547</v>
      </c>
      <c r="DH306" s="67">
        <f t="shared" si="1235"/>
        <v>43548</v>
      </c>
      <c r="DI306" s="67">
        <f t="shared" si="1235"/>
        <v>43549</v>
      </c>
      <c r="DJ306" s="67">
        <f t="shared" si="1235"/>
        <v>43550</v>
      </c>
      <c r="DK306" s="67">
        <f t="shared" si="1235"/>
        <v>43551</v>
      </c>
      <c r="DL306" s="67">
        <f t="shared" si="1235"/>
        <v>43552</v>
      </c>
      <c r="DM306" s="67">
        <f t="shared" si="1235"/>
        <v>43553</v>
      </c>
      <c r="DN306" s="67">
        <f t="shared" si="1235"/>
        <v>43554</v>
      </c>
      <c r="DO306" s="67">
        <f t="shared" si="1235"/>
        <v>43555</v>
      </c>
      <c r="DP306" s="67">
        <f t="shared" si="1236"/>
        <v>43556</v>
      </c>
      <c r="DQ306" s="67">
        <f t="shared" si="1236"/>
        <v>43557</v>
      </c>
      <c r="DR306" s="67">
        <f t="shared" si="1236"/>
        <v>43558</v>
      </c>
      <c r="DS306" s="67">
        <f t="shared" si="1236"/>
        <v>43559</v>
      </c>
      <c r="DT306" s="67">
        <f t="shared" si="1236"/>
        <v>43560</v>
      </c>
      <c r="DU306" s="67">
        <f t="shared" si="1236"/>
        <v>43561</v>
      </c>
      <c r="DV306" s="67">
        <f t="shared" si="1236"/>
        <v>43562</v>
      </c>
      <c r="DW306" s="67">
        <f t="shared" si="1236"/>
        <v>43563</v>
      </c>
      <c r="DX306" s="67">
        <f t="shared" si="1236"/>
        <v>43564</v>
      </c>
      <c r="DY306" s="67">
        <f t="shared" si="1236"/>
        <v>43565</v>
      </c>
      <c r="DZ306" s="67">
        <f t="shared" si="1236"/>
        <v>43566</v>
      </c>
      <c r="EA306" s="67">
        <f t="shared" si="1236"/>
        <v>43567</v>
      </c>
      <c r="EB306" s="67">
        <f t="shared" si="1236"/>
        <v>43568</v>
      </c>
      <c r="EC306" s="67">
        <f t="shared" si="1236"/>
        <v>43569</v>
      </c>
      <c r="ED306" s="67">
        <f t="shared" si="1236"/>
        <v>43570</v>
      </c>
      <c r="EE306" s="67">
        <f t="shared" si="1236"/>
        <v>43571</v>
      </c>
      <c r="EF306" s="67">
        <f t="shared" si="1237"/>
        <v>43572</v>
      </c>
      <c r="EG306" s="67">
        <f t="shared" si="1237"/>
        <v>43573</v>
      </c>
      <c r="EH306" s="67">
        <f t="shared" si="1237"/>
        <v>43574</v>
      </c>
      <c r="EI306" s="67">
        <f t="shared" si="1237"/>
        <v>43575</v>
      </c>
      <c r="EJ306" s="67">
        <f t="shared" si="1237"/>
        <v>43576</v>
      </c>
      <c r="EK306" s="67">
        <f t="shared" si="1237"/>
        <v>43577</v>
      </c>
      <c r="EL306" s="67">
        <f t="shared" si="1237"/>
        <v>43578</v>
      </c>
      <c r="EM306" s="67">
        <f t="shared" si="1237"/>
        <v>43579</v>
      </c>
      <c r="EN306" s="67">
        <f t="shared" si="1237"/>
        <v>43580</v>
      </c>
      <c r="EO306" s="67">
        <f t="shared" si="1237"/>
        <v>43581</v>
      </c>
      <c r="EP306" s="67">
        <f t="shared" si="1237"/>
        <v>43582</v>
      </c>
      <c r="EQ306" s="67">
        <f t="shared" si="1237"/>
        <v>43583</v>
      </c>
      <c r="ER306" s="67">
        <f t="shared" si="1237"/>
        <v>43584</v>
      </c>
      <c r="ES306" s="67">
        <f t="shared" si="1237"/>
        <v>43585</v>
      </c>
      <c r="ET306" s="67">
        <f t="shared" si="1238"/>
        <v>43586</v>
      </c>
      <c r="EU306" s="67">
        <f t="shared" si="1238"/>
        <v>43587</v>
      </c>
      <c r="EV306" s="67">
        <f t="shared" si="1238"/>
        <v>43588</v>
      </c>
      <c r="EW306" s="67">
        <f t="shared" si="1238"/>
        <v>43589</v>
      </c>
      <c r="EX306" s="67">
        <f t="shared" si="1238"/>
        <v>43590</v>
      </c>
      <c r="EY306" s="67">
        <f t="shared" si="1238"/>
        <v>43591</v>
      </c>
      <c r="EZ306" s="67">
        <f t="shared" si="1238"/>
        <v>43592</v>
      </c>
      <c r="FA306" s="67">
        <f t="shared" si="1238"/>
        <v>43593</v>
      </c>
      <c r="FB306" s="67">
        <f t="shared" si="1238"/>
        <v>43594</v>
      </c>
      <c r="FC306" s="67">
        <f t="shared" si="1238"/>
        <v>43595</v>
      </c>
      <c r="FD306" s="67">
        <f t="shared" si="1238"/>
        <v>43596</v>
      </c>
      <c r="FE306" s="67">
        <f t="shared" si="1238"/>
        <v>43597</v>
      </c>
      <c r="FF306" s="67">
        <f t="shared" si="1238"/>
        <v>43598</v>
      </c>
      <c r="FG306" s="67">
        <f t="shared" si="1238"/>
        <v>43599</v>
      </c>
      <c r="FH306" s="67">
        <f t="shared" si="1238"/>
        <v>43600</v>
      </c>
      <c r="FI306" s="67">
        <f t="shared" si="1238"/>
        <v>43601</v>
      </c>
      <c r="FJ306" s="67">
        <f t="shared" si="1239"/>
        <v>43602</v>
      </c>
      <c r="FK306" s="67">
        <f t="shared" si="1239"/>
        <v>43603</v>
      </c>
      <c r="FL306" s="67">
        <f t="shared" si="1239"/>
        <v>43604</v>
      </c>
      <c r="FM306" s="67">
        <f t="shared" si="1239"/>
        <v>43605</v>
      </c>
      <c r="FN306" s="67">
        <f t="shared" si="1239"/>
        <v>43606</v>
      </c>
      <c r="FO306" s="67">
        <f t="shared" si="1239"/>
        <v>43607</v>
      </c>
      <c r="FP306" s="67">
        <f t="shared" si="1239"/>
        <v>43608</v>
      </c>
      <c r="FQ306" s="67">
        <f t="shared" si="1239"/>
        <v>43609</v>
      </c>
      <c r="FR306" s="67">
        <f t="shared" si="1239"/>
        <v>43610</v>
      </c>
      <c r="FS306" s="67">
        <f t="shared" si="1239"/>
        <v>43611</v>
      </c>
      <c r="FT306" s="67">
        <f t="shared" si="1239"/>
        <v>43612</v>
      </c>
      <c r="FU306" s="67">
        <f t="shared" si="1239"/>
        <v>43613</v>
      </c>
      <c r="FV306" s="67">
        <f t="shared" si="1239"/>
        <v>43614</v>
      </c>
      <c r="FW306" s="67">
        <f t="shared" si="1239"/>
        <v>43615</v>
      </c>
      <c r="FX306" s="67">
        <f t="shared" si="1239"/>
        <v>43616</v>
      </c>
      <c r="FY306" s="67">
        <f t="shared" si="1240"/>
        <v>43617</v>
      </c>
      <c r="FZ306" s="67">
        <f t="shared" si="1240"/>
        <v>43618</v>
      </c>
      <c r="GA306" s="67">
        <f t="shared" si="1240"/>
        <v>43619</v>
      </c>
      <c r="GB306" s="67">
        <f t="shared" si="1240"/>
        <v>43620</v>
      </c>
      <c r="GC306" s="67">
        <f t="shared" si="1240"/>
        <v>43621</v>
      </c>
      <c r="GD306" s="67">
        <f t="shared" si="1240"/>
        <v>43622</v>
      </c>
      <c r="GE306" s="67">
        <f t="shared" si="1240"/>
        <v>43623</v>
      </c>
      <c r="GF306" s="67">
        <f t="shared" si="1240"/>
        <v>43624</v>
      </c>
      <c r="GG306" s="67">
        <f t="shared" si="1240"/>
        <v>43625</v>
      </c>
      <c r="GH306" s="67">
        <f t="shared" si="1240"/>
        <v>43626</v>
      </c>
      <c r="GI306" s="67">
        <f t="shared" si="1240"/>
        <v>43627</v>
      </c>
      <c r="GJ306" s="67">
        <f t="shared" si="1240"/>
        <v>43628</v>
      </c>
      <c r="GK306" s="67">
        <f t="shared" si="1240"/>
        <v>43629</v>
      </c>
      <c r="GL306" s="67">
        <f t="shared" si="1240"/>
        <v>43630</v>
      </c>
      <c r="GM306" s="67">
        <f t="shared" si="1240"/>
        <v>43631</v>
      </c>
      <c r="GN306" s="67">
        <f t="shared" si="1240"/>
        <v>43632</v>
      </c>
      <c r="GO306" s="67">
        <f t="shared" si="1241"/>
        <v>43633</v>
      </c>
      <c r="GP306" s="67">
        <f t="shared" si="1241"/>
        <v>43634</v>
      </c>
      <c r="GQ306" s="67">
        <f t="shared" si="1241"/>
        <v>43635</v>
      </c>
      <c r="GR306" s="67">
        <f t="shared" si="1241"/>
        <v>43636</v>
      </c>
      <c r="GS306" s="67">
        <f t="shared" si="1241"/>
        <v>43637</v>
      </c>
      <c r="GT306" s="67">
        <f t="shared" si="1241"/>
        <v>43638</v>
      </c>
      <c r="GU306" s="67">
        <f t="shared" si="1241"/>
        <v>43639</v>
      </c>
      <c r="GV306" s="67">
        <f t="shared" si="1241"/>
        <v>43640</v>
      </c>
      <c r="GW306" s="67">
        <f t="shared" si="1241"/>
        <v>43641</v>
      </c>
      <c r="GX306" s="67">
        <f t="shared" si="1241"/>
        <v>43642</v>
      </c>
      <c r="GY306" s="67">
        <f t="shared" si="1241"/>
        <v>43643</v>
      </c>
      <c r="GZ306" s="67">
        <f t="shared" si="1241"/>
        <v>43644</v>
      </c>
      <c r="HA306" s="67">
        <f t="shared" si="1241"/>
        <v>43645</v>
      </c>
      <c r="HB306" s="67">
        <f t="shared" si="1241"/>
        <v>43646</v>
      </c>
      <c r="HC306" s="67">
        <f t="shared" si="1242"/>
        <v>43647</v>
      </c>
      <c r="HD306" s="67">
        <f t="shared" si="1242"/>
        <v>43648</v>
      </c>
      <c r="HE306" s="67">
        <f t="shared" si="1242"/>
        <v>43649</v>
      </c>
      <c r="HF306" s="67">
        <f t="shared" si="1242"/>
        <v>43650</v>
      </c>
      <c r="HG306" s="67">
        <f t="shared" si="1242"/>
        <v>43651</v>
      </c>
      <c r="HH306" s="67">
        <f t="shared" si="1242"/>
        <v>43652</v>
      </c>
      <c r="HI306" s="67">
        <f t="shared" si="1242"/>
        <v>43653</v>
      </c>
      <c r="HJ306" s="67">
        <f t="shared" si="1242"/>
        <v>43654</v>
      </c>
      <c r="HK306" s="67">
        <f t="shared" si="1242"/>
        <v>43655</v>
      </c>
      <c r="HL306" s="67">
        <f t="shared" si="1242"/>
        <v>43656</v>
      </c>
      <c r="HM306" s="67">
        <f t="shared" si="1242"/>
        <v>43657</v>
      </c>
      <c r="HN306" s="67">
        <f t="shared" si="1242"/>
        <v>43658</v>
      </c>
      <c r="HO306" s="67">
        <f t="shared" si="1242"/>
        <v>43659</v>
      </c>
      <c r="HP306" s="67">
        <f t="shared" si="1242"/>
        <v>43660</v>
      </c>
      <c r="HQ306" s="67">
        <f t="shared" si="1242"/>
        <v>43661</v>
      </c>
      <c r="HR306" s="67">
        <f t="shared" si="1242"/>
        <v>43662</v>
      </c>
      <c r="HS306" s="67">
        <f t="shared" si="1243"/>
        <v>43663</v>
      </c>
      <c r="HT306" s="67">
        <f t="shared" si="1243"/>
        <v>43664</v>
      </c>
      <c r="HU306" s="67">
        <f t="shared" si="1243"/>
        <v>43665</v>
      </c>
      <c r="HV306" s="67">
        <f t="shared" si="1243"/>
        <v>43666</v>
      </c>
      <c r="HW306" s="67">
        <f t="shared" si="1243"/>
        <v>43667</v>
      </c>
      <c r="HX306" s="67">
        <f t="shared" si="1243"/>
        <v>43668</v>
      </c>
      <c r="HY306" s="67">
        <f t="shared" si="1243"/>
        <v>43669</v>
      </c>
      <c r="HZ306" s="67">
        <f t="shared" si="1243"/>
        <v>43670</v>
      </c>
      <c r="IA306" s="67">
        <f t="shared" si="1243"/>
        <v>43671</v>
      </c>
      <c r="IB306" s="67">
        <f t="shared" si="1243"/>
        <v>43672</v>
      </c>
      <c r="IC306" s="67">
        <f t="shared" si="1243"/>
        <v>43673</v>
      </c>
      <c r="ID306" s="67">
        <f t="shared" si="1243"/>
        <v>43674</v>
      </c>
      <c r="IE306" s="67">
        <f t="shared" si="1243"/>
        <v>43675</v>
      </c>
      <c r="IF306" s="67">
        <f t="shared" si="1243"/>
        <v>43676</v>
      </c>
      <c r="IG306" s="67">
        <f t="shared" si="1243"/>
        <v>43677</v>
      </c>
      <c r="IH306" s="67">
        <f t="shared" si="1244"/>
        <v>43678</v>
      </c>
      <c r="II306" s="67">
        <f t="shared" si="1244"/>
        <v>43679</v>
      </c>
      <c r="IJ306" s="67">
        <f t="shared" si="1244"/>
        <v>43680</v>
      </c>
      <c r="IK306" s="67">
        <f t="shared" si="1244"/>
        <v>43681</v>
      </c>
      <c r="IL306" s="67">
        <f t="shared" si="1244"/>
        <v>43682</v>
      </c>
      <c r="IM306" s="67">
        <f t="shared" si="1244"/>
        <v>43683</v>
      </c>
      <c r="IN306" s="67">
        <f t="shared" si="1244"/>
        <v>43684</v>
      </c>
      <c r="IO306" s="67">
        <f t="shared" si="1244"/>
        <v>43685</v>
      </c>
      <c r="IP306" s="67">
        <f t="shared" si="1244"/>
        <v>43686</v>
      </c>
      <c r="IQ306" s="67">
        <f t="shared" si="1244"/>
        <v>43687</v>
      </c>
      <c r="IR306" s="67">
        <f t="shared" si="1244"/>
        <v>43688</v>
      </c>
      <c r="IS306" s="67">
        <f t="shared" si="1244"/>
        <v>43689</v>
      </c>
      <c r="IT306" s="67">
        <f t="shared" si="1244"/>
        <v>43690</v>
      </c>
      <c r="IU306" s="67">
        <f t="shared" si="1244"/>
        <v>43691</v>
      </c>
      <c r="IV306" s="67">
        <f t="shared" si="1244"/>
        <v>43692</v>
      </c>
      <c r="IW306" s="67">
        <f t="shared" si="1244"/>
        <v>43693</v>
      </c>
      <c r="IX306" s="67">
        <f t="shared" si="1245"/>
        <v>43694</v>
      </c>
      <c r="IY306" s="67">
        <f t="shared" si="1245"/>
        <v>43695</v>
      </c>
      <c r="IZ306" s="67">
        <f t="shared" si="1245"/>
        <v>43696</v>
      </c>
      <c r="JA306" s="67">
        <f t="shared" si="1245"/>
        <v>43697</v>
      </c>
      <c r="JB306" s="67">
        <f t="shared" si="1245"/>
        <v>43698</v>
      </c>
      <c r="JC306" s="67">
        <f t="shared" si="1245"/>
        <v>43699</v>
      </c>
      <c r="JD306" s="67">
        <f t="shared" si="1245"/>
        <v>43700</v>
      </c>
      <c r="JE306" s="67">
        <f t="shared" si="1245"/>
        <v>43701</v>
      </c>
      <c r="JF306" s="67">
        <f t="shared" si="1245"/>
        <v>43702</v>
      </c>
      <c r="JG306" s="67">
        <f t="shared" si="1245"/>
        <v>43703</v>
      </c>
      <c r="JH306" s="67">
        <f t="shared" si="1245"/>
        <v>43704</v>
      </c>
      <c r="JI306" s="67">
        <f t="shared" si="1245"/>
        <v>43705</v>
      </c>
      <c r="JJ306" s="67">
        <f t="shared" si="1245"/>
        <v>43706</v>
      </c>
      <c r="JK306" s="67">
        <f t="shared" si="1245"/>
        <v>43707</v>
      </c>
      <c r="JL306" s="67">
        <f t="shared" si="1245"/>
        <v>43708</v>
      </c>
      <c r="JM306" s="67">
        <f t="shared" si="1246"/>
        <v>43709</v>
      </c>
      <c r="JN306" s="67">
        <f t="shared" si="1246"/>
        <v>43710</v>
      </c>
      <c r="JO306" s="67">
        <f t="shared" si="1246"/>
        <v>43711</v>
      </c>
      <c r="JP306" s="67">
        <f t="shared" si="1246"/>
        <v>43712</v>
      </c>
      <c r="JQ306" s="67">
        <f t="shared" si="1246"/>
        <v>43713</v>
      </c>
      <c r="JR306" s="67">
        <f t="shared" si="1246"/>
        <v>43714</v>
      </c>
      <c r="JS306" s="67">
        <f t="shared" si="1246"/>
        <v>43715</v>
      </c>
      <c r="JT306" s="67">
        <f t="shared" si="1246"/>
        <v>43716</v>
      </c>
      <c r="JU306" s="67">
        <f t="shared" si="1246"/>
        <v>43717</v>
      </c>
      <c r="JV306" s="67">
        <f t="shared" si="1246"/>
        <v>43718</v>
      </c>
      <c r="JW306" s="67">
        <f t="shared" si="1246"/>
        <v>43719</v>
      </c>
      <c r="JX306" s="67">
        <f t="shared" si="1246"/>
        <v>43720</v>
      </c>
      <c r="JY306" s="67">
        <f t="shared" si="1246"/>
        <v>43721</v>
      </c>
      <c r="JZ306" s="67">
        <f t="shared" si="1246"/>
        <v>43722</v>
      </c>
      <c r="KA306" s="67">
        <f t="shared" si="1246"/>
        <v>43723</v>
      </c>
      <c r="KB306" s="67">
        <f t="shared" si="1246"/>
        <v>43724</v>
      </c>
      <c r="KC306" s="67">
        <f t="shared" si="1247"/>
        <v>43725</v>
      </c>
      <c r="KD306" s="67">
        <f t="shared" si="1247"/>
        <v>43726</v>
      </c>
      <c r="KE306" s="67">
        <f t="shared" si="1247"/>
        <v>43727</v>
      </c>
      <c r="KF306" s="67">
        <f t="shared" si="1247"/>
        <v>43728</v>
      </c>
      <c r="KG306" s="67">
        <f t="shared" si="1247"/>
        <v>43729</v>
      </c>
      <c r="KH306" s="67">
        <f t="shared" si="1247"/>
        <v>43730</v>
      </c>
      <c r="KI306" s="67">
        <f t="shared" si="1247"/>
        <v>43731</v>
      </c>
      <c r="KJ306" s="67">
        <f t="shared" si="1247"/>
        <v>43732</v>
      </c>
      <c r="KK306" s="67">
        <f t="shared" si="1247"/>
        <v>43733</v>
      </c>
      <c r="KL306" s="67">
        <f t="shared" si="1247"/>
        <v>43734</v>
      </c>
      <c r="KM306" s="67">
        <f t="shared" si="1247"/>
        <v>43735</v>
      </c>
      <c r="KN306" s="67">
        <f t="shared" si="1247"/>
        <v>43736</v>
      </c>
      <c r="KO306" s="67">
        <f t="shared" si="1247"/>
        <v>43737</v>
      </c>
      <c r="KP306" s="67">
        <f t="shared" si="1247"/>
        <v>43738</v>
      </c>
      <c r="KQ306" s="67">
        <f t="shared" si="1248"/>
        <v>43739</v>
      </c>
      <c r="KR306" s="67">
        <f t="shared" si="1248"/>
        <v>43740</v>
      </c>
      <c r="KS306" s="67">
        <f t="shared" si="1248"/>
        <v>43741</v>
      </c>
      <c r="KT306" s="67">
        <f t="shared" si="1248"/>
        <v>43742</v>
      </c>
      <c r="KU306" s="67">
        <f t="shared" si="1248"/>
        <v>43743</v>
      </c>
      <c r="KV306" s="67">
        <f t="shared" si="1248"/>
        <v>43744</v>
      </c>
      <c r="KW306" s="67">
        <f t="shared" si="1248"/>
        <v>43745</v>
      </c>
      <c r="KX306" s="67">
        <f t="shared" si="1248"/>
        <v>43746</v>
      </c>
      <c r="KY306" s="67">
        <f t="shared" si="1248"/>
        <v>43747</v>
      </c>
      <c r="KZ306" s="67">
        <f t="shared" si="1248"/>
        <v>43748</v>
      </c>
      <c r="LA306" s="67">
        <f t="shared" si="1248"/>
        <v>43749</v>
      </c>
      <c r="LB306" s="67">
        <f t="shared" si="1248"/>
        <v>43750</v>
      </c>
      <c r="LC306" s="67">
        <f t="shared" si="1248"/>
        <v>43751</v>
      </c>
      <c r="LD306" s="67">
        <f t="shared" si="1248"/>
        <v>43752</v>
      </c>
      <c r="LE306" s="67">
        <f t="shared" si="1248"/>
        <v>43753</v>
      </c>
      <c r="LF306" s="67">
        <f t="shared" si="1248"/>
        <v>43754</v>
      </c>
      <c r="LG306" s="67">
        <f t="shared" si="1249"/>
        <v>43755</v>
      </c>
      <c r="LH306" s="67">
        <f t="shared" si="1249"/>
        <v>43756</v>
      </c>
      <c r="LI306" s="67">
        <f t="shared" si="1249"/>
        <v>43757</v>
      </c>
      <c r="LJ306" s="67">
        <f t="shared" si="1249"/>
        <v>43758</v>
      </c>
      <c r="LK306" s="67">
        <f t="shared" si="1249"/>
        <v>43759</v>
      </c>
      <c r="LL306" s="67">
        <f t="shared" si="1249"/>
        <v>43760</v>
      </c>
      <c r="LM306" s="67">
        <f t="shared" si="1249"/>
        <v>43761</v>
      </c>
      <c r="LN306" s="67">
        <f t="shared" si="1249"/>
        <v>43762</v>
      </c>
      <c r="LO306" s="67">
        <f t="shared" si="1249"/>
        <v>43763</v>
      </c>
      <c r="LP306" s="67">
        <f t="shared" si="1249"/>
        <v>43764</v>
      </c>
      <c r="LQ306" s="67">
        <f t="shared" si="1249"/>
        <v>43765</v>
      </c>
      <c r="LR306" s="67">
        <f t="shared" si="1249"/>
        <v>43766</v>
      </c>
      <c r="LS306" s="67">
        <f t="shared" si="1249"/>
        <v>43767</v>
      </c>
      <c r="LT306" s="67">
        <f t="shared" si="1249"/>
        <v>43768</v>
      </c>
      <c r="LU306" s="67">
        <f t="shared" si="1249"/>
        <v>43769</v>
      </c>
      <c r="LV306" s="67">
        <f t="shared" si="1250"/>
        <v>43770</v>
      </c>
      <c r="LW306" s="67">
        <f t="shared" si="1250"/>
        <v>43771</v>
      </c>
      <c r="LX306" s="67">
        <f t="shared" si="1250"/>
        <v>43772</v>
      </c>
      <c r="LY306" s="67">
        <f t="shared" si="1250"/>
        <v>43773</v>
      </c>
      <c r="LZ306" s="67">
        <f t="shared" si="1250"/>
        <v>43774</v>
      </c>
      <c r="MA306" s="67">
        <f t="shared" si="1250"/>
        <v>43775</v>
      </c>
      <c r="MB306" s="67">
        <f t="shared" si="1250"/>
        <v>43776</v>
      </c>
      <c r="MC306" s="67">
        <f t="shared" si="1250"/>
        <v>43777</v>
      </c>
      <c r="MD306" s="67">
        <f t="shared" si="1250"/>
        <v>43778</v>
      </c>
      <c r="ME306" s="67">
        <f t="shared" si="1250"/>
        <v>43779</v>
      </c>
      <c r="MF306" s="67">
        <f t="shared" si="1250"/>
        <v>43780</v>
      </c>
      <c r="MG306" s="67">
        <f t="shared" si="1250"/>
        <v>43781</v>
      </c>
      <c r="MH306" s="67">
        <f t="shared" si="1250"/>
        <v>43782</v>
      </c>
      <c r="MI306" s="67">
        <f t="shared" si="1250"/>
        <v>43783</v>
      </c>
      <c r="MJ306" s="67">
        <f t="shared" si="1250"/>
        <v>43784</v>
      </c>
      <c r="MK306" s="67">
        <f t="shared" si="1250"/>
        <v>43785</v>
      </c>
      <c r="ML306" s="67">
        <f t="shared" si="1251"/>
        <v>43786</v>
      </c>
      <c r="MM306" s="67">
        <f t="shared" si="1251"/>
        <v>43787</v>
      </c>
      <c r="MN306" s="67">
        <f t="shared" si="1251"/>
        <v>43788</v>
      </c>
      <c r="MO306" s="67">
        <f t="shared" si="1251"/>
        <v>43789</v>
      </c>
      <c r="MP306" s="67">
        <f t="shared" si="1251"/>
        <v>43790</v>
      </c>
      <c r="MQ306" s="67">
        <f t="shared" si="1251"/>
        <v>43791</v>
      </c>
      <c r="MR306" s="67">
        <f t="shared" si="1251"/>
        <v>43792</v>
      </c>
      <c r="MS306" s="67">
        <f t="shared" si="1251"/>
        <v>43793</v>
      </c>
      <c r="MT306" s="67">
        <f t="shared" si="1251"/>
        <v>43794</v>
      </c>
      <c r="MU306" s="67">
        <f t="shared" si="1251"/>
        <v>43795</v>
      </c>
      <c r="MV306" s="67">
        <f t="shared" si="1251"/>
        <v>43796</v>
      </c>
      <c r="MW306" s="67">
        <f t="shared" si="1251"/>
        <v>43797</v>
      </c>
      <c r="MX306" s="67">
        <f t="shared" si="1251"/>
        <v>43798</v>
      </c>
      <c r="MY306" s="67">
        <f t="shared" si="1251"/>
        <v>43799</v>
      </c>
      <c r="MZ306" s="67">
        <f t="shared" si="1252"/>
        <v>43800</v>
      </c>
      <c r="NA306" s="67">
        <f t="shared" si="1252"/>
        <v>43801</v>
      </c>
      <c r="NB306" s="67">
        <f t="shared" si="1252"/>
        <v>43802</v>
      </c>
      <c r="NC306" s="67">
        <f t="shared" si="1252"/>
        <v>43803</v>
      </c>
      <c r="ND306" s="67">
        <f t="shared" si="1252"/>
        <v>43804</v>
      </c>
      <c r="NE306" s="67">
        <f t="shared" si="1252"/>
        <v>43805</v>
      </c>
      <c r="NF306" s="67">
        <f t="shared" si="1252"/>
        <v>43806</v>
      </c>
      <c r="NG306" s="67">
        <f t="shared" si="1252"/>
        <v>43807</v>
      </c>
      <c r="NH306" s="67">
        <f t="shared" si="1252"/>
        <v>43808</v>
      </c>
      <c r="NI306" s="67">
        <f t="shared" si="1252"/>
        <v>43809</v>
      </c>
      <c r="NJ306" s="67">
        <f t="shared" si="1252"/>
        <v>43810</v>
      </c>
      <c r="NK306" s="67">
        <f t="shared" si="1252"/>
        <v>43811</v>
      </c>
      <c r="NL306" s="67">
        <f t="shared" si="1252"/>
        <v>43812</v>
      </c>
      <c r="NM306" s="67">
        <f t="shared" si="1252"/>
        <v>43813</v>
      </c>
      <c r="NN306" s="67">
        <f t="shared" si="1252"/>
        <v>43814</v>
      </c>
      <c r="NO306" s="67">
        <f t="shared" si="1252"/>
        <v>43815</v>
      </c>
      <c r="NP306" s="67">
        <f t="shared" si="1253"/>
        <v>43816</v>
      </c>
      <c r="NQ306" s="67">
        <f t="shared" si="1253"/>
        <v>43817</v>
      </c>
      <c r="NR306" s="67">
        <f t="shared" si="1253"/>
        <v>43818</v>
      </c>
      <c r="NS306" s="67">
        <f t="shared" si="1253"/>
        <v>43819</v>
      </c>
      <c r="NT306" s="67">
        <f t="shared" si="1253"/>
        <v>43820</v>
      </c>
      <c r="NU306" s="67">
        <f t="shared" si="1253"/>
        <v>43821</v>
      </c>
      <c r="NV306" s="67">
        <f t="shared" si="1253"/>
        <v>43822</v>
      </c>
      <c r="NW306" s="67">
        <f t="shared" si="1253"/>
        <v>43823</v>
      </c>
      <c r="NX306" s="67">
        <f t="shared" si="1253"/>
        <v>43824</v>
      </c>
      <c r="NY306" s="67">
        <f t="shared" si="1253"/>
        <v>43825</v>
      </c>
      <c r="NZ306" s="67">
        <f t="shared" si="1253"/>
        <v>43826</v>
      </c>
      <c r="OA306" s="67">
        <f t="shared" si="1253"/>
        <v>43827</v>
      </c>
      <c r="OB306" s="67">
        <f t="shared" si="1253"/>
        <v>43828</v>
      </c>
      <c r="OC306" s="67">
        <f t="shared" si="1253"/>
        <v>43829</v>
      </c>
      <c r="OD306" s="67">
        <f t="shared" si="1253"/>
        <v>43830</v>
      </c>
      <c r="OE306" s="175"/>
      <c r="OF306" s="28"/>
      <c r="OG306" s="28"/>
      <c r="OH306" s="29"/>
      <c r="OI306" s="29"/>
      <c r="OJ306" s="92"/>
      <c r="OK306" s="29"/>
      <c r="OL306" s="29"/>
      <c r="OM306" s="29"/>
      <c r="ON306" s="29"/>
      <c r="OO306" s="28"/>
      <c r="OP306" s="29"/>
      <c r="OQ306" s="28"/>
      <c r="OR306" s="29"/>
      <c r="OS306" s="28"/>
      <c r="OT306" s="29"/>
      <c r="OU306" s="28"/>
      <c r="OV306" s="29"/>
      <c r="OW306" s="28"/>
      <c r="OX306" s="29"/>
      <c r="OY306" s="175"/>
    </row>
    <row r="307" spans="1:418" s="63" customFormat="1" ht="12.75" hidden="1" customHeight="1" outlineLevel="2" x14ac:dyDescent="0.2">
      <c r="A307" s="229" t="s">
        <v>292</v>
      </c>
      <c r="B307" s="230"/>
      <c r="C307" s="231" t="s">
        <v>34</v>
      </c>
      <c r="D307" s="237"/>
      <c r="E307" s="237">
        <f t="shared" si="1256"/>
        <v>0</v>
      </c>
      <c r="F307" s="242">
        <v>33000</v>
      </c>
      <c r="G307" s="233">
        <f t="shared" si="1263"/>
        <v>0</v>
      </c>
      <c r="H307" s="234">
        <f t="shared" si="1264"/>
        <v>0</v>
      </c>
      <c r="I307" s="94" t="s">
        <v>87</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0"/>
        <v>43466</v>
      </c>
      <c r="AE307" s="67">
        <f t="shared" si="1230"/>
        <v>43467</v>
      </c>
      <c r="AF307" s="67">
        <f t="shared" si="1230"/>
        <v>43468</v>
      </c>
      <c r="AG307" s="67">
        <f t="shared" si="1230"/>
        <v>43469</v>
      </c>
      <c r="AH307" s="67">
        <f t="shared" si="1230"/>
        <v>43470</v>
      </c>
      <c r="AI307" s="67">
        <f t="shared" si="1230"/>
        <v>43471</v>
      </c>
      <c r="AJ307" s="67">
        <f t="shared" si="1230"/>
        <v>43472</v>
      </c>
      <c r="AK307" s="67">
        <f t="shared" si="1230"/>
        <v>43473</v>
      </c>
      <c r="AL307" s="67">
        <f t="shared" si="1230"/>
        <v>43474</v>
      </c>
      <c r="AM307" s="67">
        <f t="shared" si="1230"/>
        <v>43475</v>
      </c>
      <c r="AN307" s="67">
        <f t="shared" si="1230"/>
        <v>43476</v>
      </c>
      <c r="AO307" s="67">
        <f t="shared" si="1230"/>
        <v>43477</v>
      </c>
      <c r="AP307" s="67">
        <f t="shared" si="1230"/>
        <v>43478</v>
      </c>
      <c r="AQ307" s="67">
        <f t="shared" si="1230"/>
        <v>43479</v>
      </c>
      <c r="AR307" s="67">
        <f t="shared" si="1230"/>
        <v>43480</v>
      </c>
      <c r="AS307" s="67">
        <f t="shared" si="1230"/>
        <v>43481</v>
      </c>
      <c r="AT307" s="67">
        <f t="shared" si="1231"/>
        <v>43482</v>
      </c>
      <c r="AU307" s="67">
        <f t="shared" si="1231"/>
        <v>43483</v>
      </c>
      <c r="AV307" s="67">
        <f t="shared" si="1231"/>
        <v>43484</v>
      </c>
      <c r="AW307" s="67">
        <f t="shared" si="1231"/>
        <v>43485</v>
      </c>
      <c r="AX307" s="67">
        <f t="shared" si="1231"/>
        <v>43486</v>
      </c>
      <c r="AY307" s="67">
        <f t="shared" si="1231"/>
        <v>43487</v>
      </c>
      <c r="AZ307" s="67">
        <f t="shared" si="1231"/>
        <v>43488</v>
      </c>
      <c r="BA307" s="67">
        <f t="shared" si="1231"/>
        <v>43489</v>
      </c>
      <c r="BB307" s="67">
        <f t="shared" si="1231"/>
        <v>43490</v>
      </c>
      <c r="BC307" s="67">
        <f t="shared" si="1231"/>
        <v>43491</v>
      </c>
      <c r="BD307" s="67">
        <f t="shared" si="1231"/>
        <v>43492</v>
      </c>
      <c r="BE307" s="67">
        <f t="shared" si="1231"/>
        <v>43493</v>
      </c>
      <c r="BF307" s="67">
        <f t="shared" si="1231"/>
        <v>43494</v>
      </c>
      <c r="BG307" s="67">
        <f t="shared" si="1231"/>
        <v>43495</v>
      </c>
      <c r="BH307" s="67">
        <f t="shared" si="1231"/>
        <v>43496</v>
      </c>
      <c r="BI307" s="67">
        <f t="shared" si="1232"/>
        <v>43497</v>
      </c>
      <c r="BJ307" s="67">
        <f t="shared" si="1232"/>
        <v>43498</v>
      </c>
      <c r="BK307" s="67">
        <f t="shared" si="1232"/>
        <v>43499</v>
      </c>
      <c r="BL307" s="67">
        <f t="shared" si="1232"/>
        <v>43500</v>
      </c>
      <c r="BM307" s="67">
        <f t="shared" si="1232"/>
        <v>43501</v>
      </c>
      <c r="BN307" s="67">
        <f t="shared" si="1232"/>
        <v>43502</v>
      </c>
      <c r="BO307" s="67">
        <f t="shared" si="1232"/>
        <v>43503</v>
      </c>
      <c r="BP307" s="67">
        <f t="shared" si="1232"/>
        <v>43504</v>
      </c>
      <c r="BQ307" s="67">
        <f t="shared" si="1232"/>
        <v>43505</v>
      </c>
      <c r="BR307" s="67">
        <f t="shared" si="1232"/>
        <v>43506</v>
      </c>
      <c r="BS307" s="67">
        <f t="shared" si="1232"/>
        <v>43507</v>
      </c>
      <c r="BT307" s="67">
        <f t="shared" si="1232"/>
        <v>43508</v>
      </c>
      <c r="BU307" s="67">
        <f t="shared" si="1232"/>
        <v>43509</v>
      </c>
      <c r="BV307" s="67">
        <f t="shared" si="1232"/>
        <v>43510</v>
      </c>
      <c r="BW307" s="67">
        <f t="shared" si="1232"/>
        <v>43511</v>
      </c>
      <c r="BX307" s="67">
        <f t="shared" si="1232"/>
        <v>43512</v>
      </c>
      <c r="BY307" s="67">
        <f t="shared" si="1233"/>
        <v>43513</v>
      </c>
      <c r="BZ307" s="67">
        <f t="shared" si="1233"/>
        <v>43514</v>
      </c>
      <c r="CA307" s="67">
        <f t="shared" si="1233"/>
        <v>43515</v>
      </c>
      <c r="CB307" s="67">
        <f t="shared" si="1233"/>
        <v>43516</v>
      </c>
      <c r="CC307" s="67">
        <f t="shared" si="1233"/>
        <v>43517</v>
      </c>
      <c r="CD307" s="67">
        <f t="shared" si="1233"/>
        <v>43518</v>
      </c>
      <c r="CE307" s="67">
        <f t="shared" si="1233"/>
        <v>43519</v>
      </c>
      <c r="CF307" s="67">
        <f t="shared" si="1233"/>
        <v>43520</v>
      </c>
      <c r="CG307" s="67">
        <f t="shared" si="1233"/>
        <v>43521</v>
      </c>
      <c r="CH307" s="67">
        <f t="shared" si="1233"/>
        <v>43522</v>
      </c>
      <c r="CI307" s="67">
        <f t="shared" si="1233"/>
        <v>43523</v>
      </c>
      <c r="CJ307" s="67">
        <f t="shared" si="1233"/>
        <v>43524</v>
      </c>
      <c r="CK307" s="67">
        <f t="shared" si="1234"/>
        <v>43525</v>
      </c>
      <c r="CL307" s="67">
        <f t="shared" si="1234"/>
        <v>43526</v>
      </c>
      <c r="CM307" s="67">
        <f t="shared" si="1234"/>
        <v>43527</v>
      </c>
      <c r="CN307" s="67">
        <f t="shared" si="1234"/>
        <v>43528</v>
      </c>
      <c r="CO307" s="67">
        <f t="shared" si="1234"/>
        <v>43529</v>
      </c>
      <c r="CP307" s="67">
        <f t="shared" si="1234"/>
        <v>43530</v>
      </c>
      <c r="CQ307" s="67">
        <f t="shared" si="1234"/>
        <v>43531</v>
      </c>
      <c r="CR307" s="67">
        <f t="shared" si="1234"/>
        <v>43532</v>
      </c>
      <c r="CS307" s="67">
        <f t="shared" si="1234"/>
        <v>43533</v>
      </c>
      <c r="CT307" s="67">
        <f t="shared" si="1234"/>
        <v>43534</v>
      </c>
      <c r="CU307" s="67">
        <f t="shared" si="1234"/>
        <v>43535</v>
      </c>
      <c r="CV307" s="67">
        <f t="shared" si="1234"/>
        <v>43536</v>
      </c>
      <c r="CW307" s="67">
        <f t="shared" si="1234"/>
        <v>43537</v>
      </c>
      <c r="CX307" s="67">
        <f t="shared" si="1234"/>
        <v>43538</v>
      </c>
      <c r="CY307" s="67">
        <f t="shared" si="1234"/>
        <v>43539</v>
      </c>
      <c r="CZ307" s="67">
        <f t="shared" si="1234"/>
        <v>43540</v>
      </c>
      <c r="DA307" s="67">
        <f t="shared" si="1235"/>
        <v>43541</v>
      </c>
      <c r="DB307" s="67">
        <f t="shared" si="1235"/>
        <v>43542</v>
      </c>
      <c r="DC307" s="67">
        <f t="shared" si="1235"/>
        <v>43543</v>
      </c>
      <c r="DD307" s="67">
        <f t="shared" si="1235"/>
        <v>43544</v>
      </c>
      <c r="DE307" s="67">
        <f t="shared" si="1235"/>
        <v>43545</v>
      </c>
      <c r="DF307" s="67">
        <f t="shared" si="1235"/>
        <v>43546</v>
      </c>
      <c r="DG307" s="67">
        <f t="shared" si="1235"/>
        <v>43547</v>
      </c>
      <c r="DH307" s="67">
        <f t="shared" si="1235"/>
        <v>43548</v>
      </c>
      <c r="DI307" s="67">
        <f t="shared" si="1235"/>
        <v>43549</v>
      </c>
      <c r="DJ307" s="67">
        <f t="shared" si="1235"/>
        <v>43550</v>
      </c>
      <c r="DK307" s="67">
        <f t="shared" si="1235"/>
        <v>43551</v>
      </c>
      <c r="DL307" s="67">
        <f t="shared" si="1235"/>
        <v>43552</v>
      </c>
      <c r="DM307" s="67">
        <f t="shared" si="1235"/>
        <v>43553</v>
      </c>
      <c r="DN307" s="67">
        <f t="shared" si="1235"/>
        <v>43554</v>
      </c>
      <c r="DO307" s="67">
        <f t="shared" si="1235"/>
        <v>43555</v>
      </c>
      <c r="DP307" s="67">
        <f t="shared" si="1236"/>
        <v>43556</v>
      </c>
      <c r="DQ307" s="67">
        <f t="shared" si="1236"/>
        <v>43557</v>
      </c>
      <c r="DR307" s="67">
        <f t="shared" si="1236"/>
        <v>43558</v>
      </c>
      <c r="DS307" s="67">
        <f t="shared" si="1236"/>
        <v>43559</v>
      </c>
      <c r="DT307" s="67">
        <f t="shared" si="1236"/>
        <v>43560</v>
      </c>
      <c r="DU307" s="67">
        <f t="shared" si="1236"/>
        <v>43561</v>
      </c>
      <c r="DV307" s="67">
        <f t="shared" si="1236"/>
        <v>43562</v>
      </c>
      <c r="DW307" s="67">
        <f t="shared" si="1236"/>
        <v>43563</v>
      </c>
      <c r="DX307" s="67">
        <f t="shared" si="1236"/>
        <v>43564</v>
      </c>
      <c r="DY307" s="67">
        <f t="shared" si="1236"/>
        <v>43565</v>
      </c>
      <c r="DZ307" s="67">
        <f t="shared" si="1236"/>
        <v>43566</v>
      </c>
      <c r="EA307" s="67">
        <f t="shared" si="1236"/>
        <v>43567</v>
      </c>
      <c r="EB307" s="67">
        <f t="shared" si="1236"/>
        <v>43568</v>
      </c>
      <c r="EC307" s="67">
        <f t="shared" si="1236"/>
        <v>43569</v>
      </c>
      <c r="ED307" s="67">
        <f t="shared" si="1236"/>
        <v>43570</v>
      </c>
      <c r="EE307" s="67">
        <f t="shared" si="1236"/>
        <v>43571</v>
      </c>
      <c r="EF307" s="67">
        <f t="shared" si="1237"/>
        <v>43572</v>
      </c>
      <c r="EG307" s="67">
        <f t="shared" si="1237"/>
        <v>43573</v>
      </c>
      <c r="EH307" s="67">
        <f t="shared" si="1237"/>
        <v>43574</v>
      </c>
      <c r="EI307" s="67">
        <f t="shared" si="1237"/>
        <v>43575</v>
      </c>
      <c r="EJ307" s="67">
        <f t="shared" si="1237"/>
        <v>43576</v>
      </c>
      <c r="EK307" s="67">
        <f t="shared" si="1237"/>
        <v>43577</v>
      </c>
      <c r="EL307" s="67">
        <f t="shared" si="1237"/>
        <v>43578</v>
      </c>
      <c r="EM307" s="67">
        <f t="shared" si="1237"/>
        <v>43579</v>
      </c>
      <c r="EN307" s="67">
        <f t="shared" si="1237"/>
        <v>43580</v>
      </c>
      <c r="EO307" s="67">
        <f t="shared" si="1237"/>
        <v>43581</v>
      </c>
      <c r="EP307" s="67">
        <f t="shared" si="1237"/>
        <v>43582</v>
      </c>
      <c r="EQ307" s="67">
        <f t="shared" si="1237"/>
        <v>43583</v>
      </c>
      <c r="ER307" s="67">
        <f t="shared" si="1237"/>
        <v>43584</v>
      </c>
      <c r="ES307" s="67">
        <f t="shared" si="1237"/>
        <v>43585</v>
      </c>
      <c r="ET307" s="67">
        <f t="shared" si="1238"/>
        <v>43586</v>
      </c>
      <c r="EU307" s="67">
        <f t="shared" si="1238"/>
        <v>43587</v>
      </c>
      <c r="EV307" s="67">
        <f t="shared" si="1238"/>
        <v>43588</v>
      </c>
      <c r="EW307" s="67">
        <f t="shared" si="1238"/>
        <v>43589</v>
      </c>
      <c r="EX307" s="67">
        <f t="shared" si="1238"/>
        <v>43590</v>
      </c>
      <c r="EY307" s="67">
        <f t="shared" si="1238"/>
        <v>43591</v>
      </c>
      <c r="EZ307" s="67">
        <f t="shared" si="1238"/>
        <v>43592</v>
      </c>
      <c r="FA307" s="67">
        <f t="shared" si="1238"/>
        <v>43593</v>
      </c>
      <c r="FB307" s="67">
        <f t="shared" si="1238"/>
        <v>43594</v>
      </c>
      <c r="FC307" s="67">
        <f t="shared" si="1238"/>
        <v>43595</v>
      </c>
      <c r="FD307" s="67">
        <f t="shared" si="1238"/>
        <v>43596</v>
      </c>
      <c r="FE307" s="67">
        <f t="shared" si="1238"/>
        <v>43597</v>
      </c>
      <c r="FF307" s="67">
        <f t="shared" si="1238"/>
        <v>43598</v>
      </c>
      <c r="FG307" s="67">
        <f t="shared" si="1238"/>
        <v>43599</v>
      </c>
      <c r="FH307" s="67">
        <f t="shared" si="1238"/>
        <v>43600</v>
      </c>
      <c r="FI307" s="67">
        <f t="shared" si="1238"/>
        <v>43601</v>
      </c>
      <c r="FJ307" s="67">
        <f t="shared" si="1239"/>
        <v>43602</v>
      </c>
      <c r="FK307" s="67">
        <f t="shared" si="1239"/>
        <v>43603</v>
      </c>
      <c r="FL307" s="67">
        <f t="shared" si="1239"/>
        <v>43604</v>
      </c>
      <c r="FM307" s="67">
        <f t="shared" si="1239"/>
        <v>43605</v>
      </c>
      <c r="FN307" s="67">
        <f t="shared" si="1239"/>
        <v>43606</v>
      </c>
      <c r="FO307" s="67">
        <f t="shared" si="1239"/>
        <v>43607</v>
      </c>
      <c r="FP307" s="67">
        <f t="shared" si="1239"/>
        <v>43608</v>
      </c>
      <c r="FQ307" s="67">
        <f t="shared" si="1239"/>
        <v>43609</v>
      </c>
      <c r="FR307" s="67">
        <f t="shared" si="1239"/>
        <v>43610</v>
      </c>
      <c r="FS307" s="67">
        <f t="shared" si="1239"/>
        <v>43611</v>
      </c>
      <c r="FT307" s="67">
        <f t="shared" si="1239"/>
        <v>43612</v>
      </c>
      <c r="FU307" s="67">
        <f t="shared" si="1239"/>
        <v>43613</v>
      </c>
      <c r="FV307" s="67">
        <f t="shared" si="1239"/>
        <v>43614</v>
      </c>
      <c r="FW307" s="67">
        <f t="shared" si="1239"/>
        <v>43615</v>
      </c>
      <c r="FX307" s="67">
        <f t="shared" si="1239"/>
        <v>43616</v>
      </c>
      <c r="FY307" s="67">
        <f t="shared" si="1240"/>
        <v>43617</v>
      </c>
      <c r="FZ307" s="67">
        <f t="shared" si="1240"/>
        <v>43618</v>
      </c>
      <c r="GA307" s="67">
        <f t="shared" si="1240"/>
        <v>43619</v>
      </c>
      <c r="GB307" s="67">
        <f t="shared" si="1240"/>
        <v>43620</v>
      </c>
      <c r="GC307" s="67">
        <f t="shared" si="1240"/>
        <v>43621</v>
      </c>
      <c r="GD307" s="67">
        <f t="shared" si="1240"/>
        <v>43622</v>
      </c>
      <c r="GE307" s="67">
        <f t="shared" si="1240"/>
        <v>43623</v>
      </c>
      <c r="GF307" s="67">
        <f t="shared" si="1240"/>
        <v>43624</v>
      </c>
      <c r="GG307" s="67">
        <f t="shared" si="1240"/>
        <v>43625</v>
      </c>
      <c r="GH307" s="67">
        <f t="shared" si="1240"/>
        <v>43626</v>
      </c>
      <c r="GI307" s="67">
        <f t="shared" si="1240"/>
        <v>43627</v>
      </c>
      <c r="GJ307" s="67">
        <f t="shared" si="1240"/>
        <v>43628</v>
      </c>
      <c r="GK307" s="67">
        <f t="shared" si="1240"/>
        <v>43629</v>
      </c>
      <c r="GL307" s="67">
        <f t="shared" si="1240"/>
        <v>43630</v>
      </c>
      <c r="GM307" s="67">
        <f t="shared" si="1240"/>
        <v>43631</v>
      </c>
      <c r="GN307" s="67">
        <f t="shared" si="1240"/>
        <v>43632</v>
      </c>
      <c r="GO307" s="67">
        <f t="shared" si="1241"/>
        <v>43633</v>
      </c>
      <c r="GP307" s="67">
        <f t="shared" si="1241"/>
        <v>43634</v>
      </c>
      <c r="GQ307" s="67">
        <f t="shared" si="1241"/>
        <v>43635</v>
      </c>
      <c r="GR307" s="67">
        <f t="shared" si="1241"/>
        <v>43636</v>
      </c>
      <c r="GS307" s="67">
        <f t="shared" si="1241"/>
        <v>43637</v>
      </c>
      <c r="GT307" s="67">
        <f t="shared" si="1241"/>
        <v>43638</v>
      </c>
      <c r="GU307" s="67">
        <f t="shared" si="1241"/>
        <v>43639</v>
      </c>
      <c r="GV307" s="67">
        <f t="shared" si="1241"/>
        <v>43640</v>
      </c>
      <c r="GW307" s="67">
        <f t="shared" si="1241"/>
        <v>43641</v>
      </c>
      <c r="GX307" s="67">
        <f t="shared" si="1241"/>
        <v>43642</v>
      </c>
      <c r="GY307" s="67">
        <f t="shared" si="1241"/>
        <v>43643</v>
      </c>
      <c r="GZ307" s="67">
        <f t="shared" si="1241"/>
        <v>43644</v>
      </c>
      <c r="HA307" s="67">
        <f t="shared" si="1241"/>
        <v>43645</v>
      </c>
      <c r="HB307" s="67">
        <f t="shared" si="1241"/>
        <v>43646</v>
      </c>
      <c r="HC307" s="67">
        <f t="shared" si="1242"/>
        <v>43647</v>
      </c>
      <c r="HD307" s="67">
        <f t="shared" si="1242"/>
        <v>43648</v>
      </c>
      <c r="HE307" s="67">
        <f t="shared" si="1242"/>
        <v>43649</v>
      </c>
      <c r="HF307" s="67">
        <f t="shared" si="1242"/>
        <v>43650</v>
      </c>
      <c r="HG307" s="67">
        <f t="shared" si="1242"/>
        <v>43651</v>
      </c>
      <c r="HH307" s="67">
        <f t="shared" si="1242"/>
        <v>43652</v>
      </c>
      <c r="HI307" s="67">
        <f t="shared" si="1242"/>
        <v>43653</v>
      </c>
      <c r="HJ307" s="67">
        <f t="shared" si="1242"/>
        <v>43654</v>
      </c>
      <c r="HK307" s="67">
        <f t="shared" si="1242"/>
        <v>43655</v>
      </c>
      <c r="HL307" s="67">
        <f t="shared" si="1242"/>
        <v>43656</v>
      </c>
      <c r="HM307" s="67">
        <f t="shared" si="1242"/>
        <v>43657</v>
      </c>
      <c r="HN307" s="67">
        <f t="shared" si="1242"/>
        <v>43658</v>
      </c>
      <c r="HO307" s="67">
        <f t="shared" si="1242"/>
        <v>43659</v>
      </c>
      <c r="HP307" s="67">
        <f t="shared" si="1242"/>
        <v>43660</v>
      </c>
      <c r="HQ307" s="67">
        <f t="shared" si="1242"/>
        <v>43661</v>
      </c>
      <c r="HR307" s="67">
        <f t="shared" si="1242"/>
        <v>43662</v>
      </c>
      <c r="HS307" s="67">
        <f t="shared" si="1243"/>
        <v>43663</v>
      </c>
      <c r="HT307" s="67">
        <f t="shared" si="1243"/>
        <v>43664</v>
      </c>
      <c r="HU307" s="67">
        <f t="shared" si="1243"/>
        <v>43665</v>
      </c>
      <c r="HV307" s="67">
        <f t="shared" si="1243"/>
        <v>43666</v>
      </c>
      <c r="HW307" s="67">
        <f t="shared" si="1243"/>
        <v>43667</v>
      </c>
      <c r="HX307" s="67">
        <f t="shared" si="1243"/>
        <v>43668</v>
      </c>
      <c r="HY307" s="67">
        <f t="shared" si="1243"/>
        <v>43669</v>
      </c>
      <c r="HZ307" s="67">
        <f t="shared" si="1243"/>
        <v>43670</v>
      </c>
      <c r="IA307" s="67">
        <f t="shared" si="1243"/>
        <v>43671</v>
      </c>
      <c r="IB307" s="67">
        <f t="shared" si="1243"/>
        <v>43672</v>
      </c>
      <c r="IC307" s="67">
        <f t="shared" si="1243"/>
        <v>43673</v>
      </c>
      <c r="ID307" s="67">
        <f t="shared" si="1243"/>
        <v>43674</v>
      </c>
      <c r="IE307" s="67">
        <f t="shared" si="1243"/>
        <v>43675</v>
      </c>
      <c r="IF307" s="67">
        <f t="shared" si="1243"/>
        <v>43676</v>
      </c>
      <c r="IG307" s="67">
        <f t="shared" si="1243"/>
        <v>43677</v>
      </c>
      <c r="IH307" s="67">
        <f t="shared" si="1244"/>
        <v>43678</v>
      </c>
      <c r="II307" s="67">
        <f t="shared" si="1244"/>
        <v>43679</v>
      </c>
      <c r="IJ307" s="67">
        <f t="shared" si="1244"/>
        <v>43680</v>
      </c>
      <c r="IK307" s="67">
        <f t="shared" si="1244"/>
        <v>43681</v>
      </c>
      <c r="IL307" s="67">
        <f t="shared" si="1244"/>
        <v>43682</v>
      </c>
      <c r="IM307" s="67">
        <f t="shared" si="1244"/>
        <v>43683</v>
      </c>
      <c r="IN307" s="67">
        <f t="shared" si="1244"/>
        <v>43684</v>
      </c>
      <c r="IO307" s="67">
        <f t="shared" si="1244"/>
        <v>43685</v>
      </c>
      <c r="IP307" s="67">
        <f t="shared" si="1244"/>
        <v>43686</v>
      </c>
      <c r="IQ307" s="67">
        <f t="shared" si="1244"/>
        <v>43687</v>
      </c>
      <c r="IR307" s="67">
        <f t="shared" si="1244"/>
        <v>43688</v>
      </c>
      <c r="IS307" s="67">
        <f t="shared" si="1244"/>
        <v>43689</v>
      </c>
      <c r="IT307" s="67">
        <f t="shared" si="1244"/>
        <v>43690</v>
      </c>
      <c r="IU307" s="67">
        <f t="shared" si="1244"/>
        <v>43691</v>
      </c>
      <c r="IV307" s="67">
        <f t="shared" si="1244"/>
        <v>43692</v>
      </c>
      <c r="IW307" s="67">
        <f t="shared" si="1244"/>
        <v>43693</v>
      </c>
      <c r="IX307" s="67">
        <f t="shared" si="1245"/>
        <v>43694</v>
      </c>
      <c r="IY307" s="67">
        <f t="shared" si="1245"/>
        <v>43695</v>
      </c>
      <c r="IZ307" s="67">
        <f t="shared" si="1245"/>
        <v>43696</v>
      </c>
      <c r="JA307" s="67">
        <f t="shared" si="1245"/>
        <v>43697</v>
      </c>
      <c r="JB307" s="67">
        <f t="shared" si="1245"/>
        <v>43698</v>
      </c>
      <c r="JC307" s="67">
        <f t="shared" si="1245"/>
        <v>43699</v>
      </c>
      <c r="JD307" s="67">
        <f t="shared" si="1245"/>
        <v>43700</v>
      </c>
      <c r="JE307" s="67">
        <f t="shared" si="1245"/>
        <v>43701</v>
      </c>
      <c r="JF307" s="67">
        <f t="shared" si="1245"/>
        <v>43702</v>
      </c>
      <c r="JG307" s="67">
        <f t="shared" si="1245"/>
        <v>43703</v>
      </c>
      <c r="JH307" s="67">
        <f t="shared" si="1245"/>
        <v>43704</v>
      </c>
      <c r="JI307" s="67">
        <f t="shared" si="1245"/>
        <v>43705</v>
      </c>
      <c r="JJ307" s="67">
        <f t="shared" si="1245"/>
        <v>43706</v>
      </c>
      <c r="JK307" s="67">
        <f t="shared" si="1245"/>
        <v>43707</v>
      </c>
      <c r="JL307" s="67">
        <f t="shared" si="1245"/>
        <v>43708</v>
      </c>
      <c r="JM307" s="67">
        <f t="shared" si="1246"/>
        <v>43709</v>
      </c>
      <c r="JN307" s="67">
        <f t="shared" si="1246"/>
        <v>43710</v>
      </c>
      <c r="JO307" s="67">
        <f t="shared" si="1246"/>
        <v>43711</v>
      </c>
      <c r="JP307" s="67">
        <f t="shared" si="1246"/>
        <v>43712</v>
      </c>
      <c r="JQ307" s="67">
        <f t="shared" si="1246"/>
        <v>43713</v>
      </c>
      <c r="JR307" s="67">
        <f t="shared" si="1246"/>
        <v>43714</v>
      </c>
      <c r="JS307" s="67">
        <f t="shared" si="1246"/>
        <v>43715</v>
      </c>
      <c r="JT307" s="67">
        <f t="shared" si="1246"/>
        <v>43716</v>
      </c>
      <c r="JU307" s="67">
        <f t="shared" si="1246"/>
        <v>43717</v>
      </c>
      <c r="JV307" s="67">
        <f t="shared" si="1246"/>
        <v>43718</v>
      </c>
      <c r="JW307" s="67">
        <f t="shared" si="1246"/>
        <v>43719</v>
      </c>
      <c r="JX307" s="67">
        <f t="shared" si="1246"/>
        <v>43720</v>
      </c>
      <c r="JY307" s="67">
        <f t="shared" si="1246"/>
        <v>43721</v>
      </c>
      <c r="JZ307" s="67">
        <f t="shared" si="1246"/>
        <v>43722</v>
      </c>
      <c r="KA307" s="67">
        <f t="shared" si="1246"/>
        <v>43723</v>
      </c>
      <c r="KB307" s="67">
        <f t="shared" si="1246"/>
        <v>43724</v>
      </c>
      <c r="KC307" s="67">
        <f t="shared" si="1247"/>
        <v>43725</v>
      </c>
      <c r="KD307" s="67">
        <f t="shared" si="1247"/>
        <v>43726</v>
      </c>
      <c r="KE307" s="67">
        <f t="shared" si="1247"/>
        <v>43727</v>
      </c>
      <c r="KF307" s="67">
        <f t="shared" si="1247"/>
        <v>43728</v>
      </c>
      <c r="KG307" s="67">
        <f t="shared" si="1247"/>
        <v>43729</v>
      </c>
      <c r="KH307" s="67">
        <f t="shared" si="1247"/>
        <v>43730</v>
      </c>
      <c r="KI307" s="67">
        <f t="shared" si="1247"/>
        <v>43731</v>
      </c>
      <c r="KJ307" s="67">
        <f t="shared" si="1247"/>
        <v>43732</v>
      </c>
      <c r="KK307" s="67">
        <f t="shared" si="1247"/>
        <v>43733</v>
      </c>
      <c r="KL307" s="67">
        <f t="shared" si="1247"/>
        <v>43734</v>
      </c>
      <c r="KM307" s="67">
        <f t="shared" si="1247"/>
        <v>43735</v>
      </c>
      <c r="KN307" s="67">
        <f t="shared" si="1247"/>
        <v>43736</v>
      </c>
      <c r="KO307" s="67">
        <f t="shared" si="1247"/>
        <v>43737</v>
      </c>
      <c r="KP307" s="67">
        <f t="shared" si="1247"/>
        <v>43738</v>
      </c>
      <c r="KQ307" s="67">
        <f t="shared" si="1248"/>
        <v>43739</v>
      </c>
      <c r="KR307" s="67">
        <f t="shared" si="1248"/>
        <v>43740</v>
      </c>
      <c r="KS307" s="67">
        <f t="shared" si="1248"/>
        <v>43741</v>
      </c>
      <c r="KT307" s="67">
        <f t="shared" si="1248"/>
        <v>43742</v>
      </c>
      <c r="KU307" s="67">
        <f t="shared" si="1248"/>
        <v>43743</v>
      </c>
      <c r="KV307" s="67">
        <f t="shared" si="1248"/>
        <v>43744</v>
      </c>
      <c r="KW307" s="67">
        <f t="shared" si="1248"/>
        <v>43745</v>
      </c>
      <c r="KX307" s="67">
        <f t="shared" si="1248"/>
        <v>43746</v>
      </c>
      <c r="KY307" s="67">
        <f t="shared" si="1248"/>
        <v>43747</v>
      </c>
      <c r="KZ307" s="67">
        <f t="shared" si="1248"/>
        <v>43748</v>
      </c>
      <c r="LA307" s="67">
        <f t="shared" si="1248"/>
        <v>43749</v>
      </c>
      <c r="LB307" s="67">
        <f t="shared" si="1248"/>
        <v>43750</v>
      </c>
      <c r="LC307" s="67">
        <f t="shared" si="1248"/>
        <v>43751</v>
      </c>
      <c r="LD307" s="67">
        <f t="shared" si="1248"/>
        <v>43752</v>
      </c>
      <c r="LE307" s="67">
        <f t="shared" si="1248"/>
        <v>43753</v>
      </c>
      <c r="LF307" s="67">
        <f t="shared" si="1248"/>
        <v>43754</v>
      </c>
      <c r="LG307" s="67">
        <f t="shared" si="1249"/>
        <v>43755</v>
      </c>
      <c r="LH307" s="67">
        <f t="shared" si="1249"/>
        <v>43756</v>
      </c>
      <c r="LI307" s="67">
        <f t="shared" si="1249"/>
        <v>43757</v>
      </c>
      <c r="LJ307" s="67">
        <f t="shared" si="1249"/>
        <v>43758</v>
      </c>
      <c r="LK307" s="67">
        <f t="shared" si="1249"/>
        <v>43759</v>
      </c>
      <c r="LL307" s="67">
        <f t="shared" si="1249"/>
        <v>43760</v>
      </c>
      <c r="LM307" s="67">
        <f t="shared" si="1249"/>
        <v>43761</v>
      </c>
      <c r="LN307" s="67">
        <f t="shared" si="1249"/>
        <v>43762</v>
      </c>
      <c r="LO307" s="67">
        <f t="shared" si="1249"/>
        <v>43763</v>
      </c>
      <c r="LP307" s="67">
        <f t="shared" si="1249"/>
        <v>43764</v>
      </c>
      <c r="LQ307" s="67">
        <f t="shared" si="1249"/>
        <v>43765</v>
      </c>
      <c r="LR307" s="67">
        <f t="shared" si="1249"/>
        <v>43766</v>
      </c>
      <c r="LS307" s="67">
        <f t="shared" si="1249"/>
        <v>43767</v>
      </c>
      <c r="LT307" s="67">
        <f t="shared" si="1249"/>
        <v>43768</v>
      </c>
      <c r="LU307" s="67">
        <f t="shared" si="1249"/>
        <v>43769</v>
      </c>
      <c r="LV307" s="67">
        <f t="shared" si="1250"/>
        <v>43770</v>
      </c>
      <c r="LW307" s="67">
        <f t="shared" si="1250"/>
        <v>43771</v>
      </c>
      <c r="LX307" s="67">
        <f t="shared" si="1250"/>
        <v>43772</v>
      </c>
      <c r="LY307" s="67">
        <f t="shared" si="1250"/>
        <v>43773</v>
      </c>
      <c r="LZ307" s="67">
        <f t="shared" si="1250"/>
        <v>43774</v>
      </c>
      <c r="MA307" s="67">
        <f t="shared" si="1250"/>
        <v>43775</v>
      </c>
      <c r="MB307" s="67">
        <f t="shared" si="1250"/>
        <v>43776</v>
      </c>
      <c r="MC307" s="67">
        <f t="shared" si="1250"/>
        <v>43777</v>
      </c>
      <c r="MD307" s="67">
        <f t="shared" si="1250"/>
        <v>43778</v>
      </c>
      <c r="ME307" s="67">
        <f t="shared" si="1250"/>
        <v>43779</v>
      </c>
      <c r="MF307" s="67">
        <f t="shared" si="1250"/>
        <v>43780</v>
      </c>
      <c r="MG307" s="67">
        <f t="shared" si="1250"/>
        <v>43781</v>
      </c>
      <c r="MH307" s="67">
        <f t="shared" si="1250"/>
        <v>43782</v>
      </c>
      <c r="MI307" s="67">
        <f t="shared" si="1250"/>
        <v>43783</v>
      </c>
      <c r="MJ307" s="67">
        <f t="shared" si="1250"/>
        <v>43784</v>
      </c>
      <c r="MK307" s="67">
        <f t="shared" si="1250"/>
        <v>43785</v>
      </c>
      <c r="ML307" s="67">
        <f t="shared" si="1251"/>
        <v>43786</v>
      </c>
      <c r="MM307" s="67">
        <f t="shared" si="1251"/>
        <v>43787</v>
      </c>
      <c r="MN307" s="67">
        <f t="shared" si="1251"/>
        <v>43788</v>
      </c>
      <c r="MO307" s="67">
        <f t="shared" si="1251"/>
        <v>43789</v>
      </c>
      <c r="MP307" s="67">
        <f t="shared" si="1251"/>
        <v>43790</v>
      </c>
      <c r="MQ307" s="67">
        <f t="shared" si="1251"/>
        <v>43791</v>
      </c>
      <c r="MR307" s="67">
        <f t="shared" si="1251"/>
        <v>43792</v>
      </c>
      <c r="MS307" s="67">
        <f t="shared" si="1251"/>
        <v>43793</v>
      </c>
      <c r="MT307" s="67">
        <f t="shared" si="1251"/>
        <v>43794</v>
      </c>
      <c r="MU307" s="67">
        <f t="shared" si="1251"/>
        <v>43795</v>
      </c>
      <c r="MV307" s="67">
        <f t="shared" si="1251"/>
        <v>43796</v>
      </c>
      <c r="MW307" s="67">
        <f t="shared" si="1251"/>
        <v>43797</v>
      </c>
      <c r="MX307" s="67">
        <f t="shared" si="1251"/>
        <v>43798</v>
      </c>
      <c r="MY307" s="67">
        <f t="shared" si="1251"/>
        <v>43799</v>
      </c>
      <c r="MZ307" s="67">
        <f t="shared" si="1252"/>
        <v>43800</v>
      </c>
      <c r="NA307" s="67">
        <f t="shared" si="1252"/>
        <v>43801</v>
      </c>
      <c r="NB307" s="67">
        <f t="shared" si="1252"/>
        <v>43802</v>
      </c>
      <c r="NC307" s="67">
        <f t="shared" si="1252"/>
        <v>43803</v>
      </c>
      <c r="ND307" s="67">
        <f t="shared" si="1252"/>
        <v>43804</v>
      </c>
      <c r="NE307" s="67">
        <f t="shared" si="1252"/>
        <v>43805</v>
      </c>
      <c r="NF307" s="67">
        <f t="shared" si="1252"/>
        <v>43806</v>
      </c>
      <c r="NG307" s="67">
        <f t="shared" si="1252"/>
        <v>43807</v>
      </c>
      <c r="NH307" s="67">
        <f t="shared" si="1252"/>
        <v>43808</v>
      </c>
      <c r="NI307" s="67">
        <f t="shared" si="1252"/>
        <v>43809</v>
      </c>
      <c r="NJ307" s="67">
        <f t="shared" si="1252"/>
        <v>43810</v>
      </c>
      <c r="NK307" s="67">
        <f t="shared" si="1252"/>
        <v>43811</v>
      </c>
      <c r="NL307" s="67">
        <f t="shared" si="1252"/>
        <v>43812</v>
      </c>
      <c r="NM307" s="67">
        <f t="shared" si="1252"/>
        <v>43813</v>
      </c>
      <c r="NN307" s="67">
        <f t="shared" si="1252"/>
        <v>43814</v>
      </c>
      <c r="NO307" s="67">
        <f t="shared" si="1252"/>
        <v>43815</v>
      </c>
      <c r="NP307" s="67">
        <f t="shared" si="1253"/>
        <v>43816</v>
      </c>
      <c r="NQ307" s="67">
        <f t="shared" si="1253"/>
        <v>43817</v>
      </c>
      <c r="NR307" s="67">
        <f t="shared" si="1253"/>
        <v>43818</v>
      </c>
      <c r="NS307" s="67">
        <f t="shared" si="1253"/>
        <v>43819</v>
      </c>
      <c r="NT307" s="67">
        <f t="shared" si="1253"/>
        <v>43820</v>
      </c>
      <c r="NU307" s="67">
        <f t="shared" si="1253"/>
        <v>43821</v>
      </c>
      <c r="NV307" s="67">
        <f t="shared" si="1253"/>
        <v>43822</v>
      </c>
      <c r="NW307" s="67">
        <f t="shared" si="1253"/>
        <v>43823</v>
      </c>
      <c r="NX307" s="67">
        <f t="shared" si="1253"/>
        <v>43824</v>
      </c>
      <c r="NY307" s="67">
        <f t="shared" si="1253"/>
        <v>43825</v>
      </c>
      <c r="NZ307" s="67">
        <f t="shared" si="1253"/>
        <v>43826</v>
      </c>
      <c r="OA307" s="67">
        <f t="shared" si="1253"/>
        <v>43827</v>
      </c>
      <c r="OB307" s="67">
        <f t="shared" si="1253"/>
        <v>43828</v>
      </c>
      <c r="OC307" s="67">
        <f t="shared" si="1253"/>
        <v>43829</v>
      </c>
      <c r="OD307" s="67">
        <f t="shared" si="1253"/>
        <v>43830</v>
      </c>
      <c r="OE307" s="175"/>
      <c r="OF307" s="28"/>
      <c r="OG307" s="28"/>
      <c r="OH307" s="29"/>
      <c r="OI307" s="29"/>
      <c r="OJ307" s="92"/>
      <c r="OK307" s="29"/>
      <c r="OL307" s="29"/>
      <c r="OM307" s="29"/>
      <c r="ON307" s="29"/>
      <c r="OO307" s="28"/>
      <c r="OP307" s="29"/>
      <c r="OQ307" s="28"/>
      <c r="OR307" s="29"/>
      <c r="OS307" s="28"/>
      <c r="OT307" s="29"/>
      <c r="OU307" s="28"/>
      <c r="OV307" s="29"/>
      <c r="OW307" s="28"/>
      <c r="OX307" s="29"/>
      <c r="OY307" s="175"/>
    </row>
    <row r="308" spans="1:418" s="63" customFormat="1" ht="12.75" customHeight="1" outlineLevel="2" x14ac:dyDescent="0.2">
      <c r="A308" s="229" t="s">
        <v>293</v>
      </c>
      <c r="B308" s="230" t="s">
        <v>316</v>
      </c>
      <c r="C308" s="231" t="s">
        <v>34</v>
      </c>
      <c r="D308" s="237">
        <v>0.96799999999999997</v>
      </c>
      <c r="E308" s="237">
        <f t="shared" si="1256"/>
        <v>1.0648</v>
      </c>
      <c r="F308" s="242">
        <v>33000</v>
      </c>
      <c r="G308" s="233">
        <f t="shared" si="1263"/>
        <v>31944</v>
      </c>
      <c r="H308" s="234">
        <f t="shared" si="1264"/>
        <v>35145</v>
      </c>
      <c r="I308" s="94"/>
      <c r="J308" s="87"/>
      <c r="K308" s="87"/>
      <c r="L308" s="87"/>
      <c r="M308" s="87"/>
      <c r="N308" s="87"/>
      <c r="O308" s="87"/>
      <c r="P308" s="87"/>
      <c r="Q308" s="87"/>
      <c r="R308" s="87"/>
      <c r="S308" s="87"/>
      <c r="T308" s="87"/>
      <c r="U308" s="87"/>
      <c r="V308" s="87"/>
      <c r="W308" s="87"/>
      <c r="X308" s="87"/>
      <c r="Y308" s="87"/>
      <c r="Z308" s="87"/>
      <c r="AA308" s="65"/>
      <c r="AB308" s="66"/>
      <c r="AC308" s="71"/>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c r="GF308" s="67"/>
      <c r="GG308" s="67"/>
      <c r="GH308" s="67"/>
      <c r="GI308" s="67"/>
      <c r="GJ308" s="67"/>
      <c r="GK308" s="67"/>
      <c r="GL308" s="67"/>
      <c r="GM308" s="67"/>
      <c r="GN308" s="67"/>
      <c r="GO308" s="67"/>
      <c r="GP308" s="67"/>
      <c r="GQ308" s="67"/>
      <c r="GR308" s="67"/>
      <c r="GS308" s="67"/>
      <c r="GT308" s="67"/>
      <c r="GU308" s="67"/>
      <c r="GV308" s="67"/>
      <c r="GW308" s="67"/>
      <c r="GX308" s="67"/>
      <c r="GY308" s="67"/>
      <c r="GZ308" s="67"/>
      <c r="HA308" s="67"/>
      <c r="HB308" s="67"/>
      <c r="HC308" s="67"/>
      <c r="HD308" s="67"/>
      <c r="HE308" s="67"/>
      <c r="HF308" s="67"/>
      <c r="HG308" s="67"/>
      <c r="HH308" s="67"/>
      <c r="HI308" s="67"/>
      <c r="HJ308" s="67"/>
      <c r="HK308" s="67"/>
      <c r="HL308" s="67"/>
      <c r="HM308" s="67"/>
      <c r="HN308" s="67"/>
      <c r="HO308" s="67"/>
      <c r="HP308" s="67"/>
      <c r="HQ308" s="67"/>
      <c r="HR308" s="67"/>
      <c r="HS308" s="67"/>
      <c r="HT308" s="67"/>
      <c r="HU308" s="67"/>
      <c r="HV308" s="67"/>
      <c r="HW308" s="67"/>
      <c r="HX308" s="67"/>
      <c r="HY308" s="67"/>
      <c r="HZ308" s="67"/>
      <c r="IA308" s="67"/>
      <c r="IB308" s="67"/>
      <c r="IC308" s="67"/>
      <c r="ID308" s="67"/>
      <c r="IE308" s="67"/>
      <c r="IF308" s="67"/>
      <c r="IG308" s="67"/>
      <c r="IH308" s="67"/>
      <c r="II308" s="67"/>
      <c r="IJ308" s="67"/>
      <c r="IK308" s="67"/>
      <c r="IL308" s="67"/>
      <c r="IM308" s="67"/>
      <c r="IN308" s="67"/>
      <c r="IO308" s="67"/>
      <c r="IP308" s="67"/>
      <c r="IQ308" s="67"/>
      <c r="IR308" s="67"/>
      <c r="IS308" s="67"/>
      <c r="IT308" s="67"/>
      <c r="IU308" s="67"/>
      <c r="IV308" s="67"/>
      <c r="IW308" s="67"/>
      <c r="IX308" s="67"/>
      <c r="IY308" s="67"/>
      <c r="IZ308" s="67"/>
      <c r="JA308" s="67"/>
      <c r="JB308" s="67"/>
      <c r="JC308" s="67"/>
      <c r="JD308" s="67"/>
      <c r="JE308" s="67"/>
      <c r="JF308" s="67"/>
      <c r="JG308" s="67"/>
      <c r="JH308" s="67"/>
      <c r="JI308" s="67"/>
      <c r="JJ308" s="67"/>
      <c r="JK308" s="67"/>
      <c r="JL308" s="67"/>
      <c r="JM308" s="67"/>
      <c r="JN308" s="67"/>
      <c r="JO308" s="67"/>
      <c r="JP308" s="67"/>
      <c r="JQ308" s="67"/>
      <c r="JR308" s="67"/>
      <c r="JS308" s="67"/>
      <c r="JT308" s="67"/>
      <c r="JU308" s="67"/>
      <c r="JV308" s="67"/>
      <c r="JW308" s="67"/>
      <c r="JX308" s="67"/>
      <c r="JY308" s="67"/>
      <c r="JZ308" s="67"/>
      <c r="KA308" s="67"/>
      <c r="KB308" s="67"/>
      <c r="KC308" s="67"/>
      <c r="KD308" s="67"/>
      <c r="KE308" s="67"/>
      <c r="KF308" s="67"/>
      <c r="KG308" s="67"/>
      <c r="KH308" s="67"/>
      <c r="KI308" s="67"/>
      <c r="KJ308" s="67"/>
      <c r="KK308" s="67"/>
      <c r="KL308" s="67"/>
      <c r="KM308" s="67"/>
      <c r="KN308" s="67"/>
      <c r="KO308" s="67"/>
      <c r="KP308" s="67"/>
      <c r="KQ308" s="67"/>
      <c r="KR308" s="67"/>
      <c r="KS308" s="67"/>
      <c r="KT308" s="67"/>
      <c r="KU308" s="67"/>
      <c r="KV308" s="67"/>
      <c r="KW308" s="67"/>
      <c r="KX308" s="67"/>
      <c r="KY308" s="67"/>
      <c r="KZ308" s="67"/>
      <c r="LA308" s="67"/>
      <c r="LB308" s="67"/>
      <c r="LC308" s="67"/>
      <c r="LD308" s="67"/>
      <c r="LE308" s="67"/>
      <c r="LF308" s="67"/>
      <c r="LG308" s="67"/>
      <c r="LH308" s="67"/>
      <c r="LI308" s="67"/>
      <c r="LJ308" s="67"/>
      <c r="LK308" s="67"/>
      <c r="LL308" s="67"/>
      <c r="LM308" s="67"/>
      <c r="LN308" s="67"/>
      <c r="LO308" s="67"/>
      <c r="LP308" s="67"/>
      <c r="LQ308" s="67"/>
      <c r="LR308" s="67"/>
      <c r="LS308" s="67"/>
      <c r="LT308" s="67"/>
      <c r="LU308" s="67"/>
      <c r="LV308" s="67"/>
      <c r="LW308" s="67"/>
      <c r="LX308" s="67"/>
      <c r="LY308" s="67"/>
      <c r="LZ308" s="67"/>
      <c r="MA308" s="67"/>
      <c r="MB308" s="67"/>
      <c r="MC308" s="67"/>
      <c r="MD308" s="67"/>
      <c r="ME308" s="67"/>
      <c r="MF308" s="67"/>
      <c r="MG308" s="67"/>
      <c r="MH308" s="67"/>
      <c r="MI308" s="67"/>
      <c r="MJ308" s="67"/>
      <c r="MK308" s="67"/>
      <c r="ML308" s="67"/>
      <c r="MM308" s="67"/>
      <c r="MN308" s="67"/>
      <c r="MO308" s="67"/>
      <c r="MP308" s="67"/>
      <c r="MQ308" s="67"/>
      <c r="MR308" s="67"/>
      <c r="MS308" s="67"/>
      <c r="MT308" s="67"/>
      <c r="MU308" s="67"/>
      <c r="MV308" s="67"/>
      <c r="MW308" s="67"/>
      <c r="MX308" s="67"/>
      <c r="MY308" s="67"/>
      <c r="MZ308" s="67"/>
      <c r="NA308" s="67"/>
      <c r="NB308" s="67"/>
      <c r="NC308" s="67"/>
      <c r="ND308" s="67"/>
      <c r="NE308" s="67"/>
      <c r="NF308" s="67"/>
      <c r="NG308" s="67"/>
      <c r="NH308" s="67"/>
      <c r="NI308" s="67"/>
      <c r="NJ308" s="67"/>
      <c r="NK308" s="67"/>
      <c r="NL308" s="67"/>
      <c r="NM308" s="67"/>
      <c r="NN308" s="67"/>
      <c r="NO308" s="67"/>
      <c r="NP308" s="67"/>
      <c r="NQ308" s="67"/>
      <c r="NR308" s="67"/>
      <c r="NS308" s="67"/>
      <c r="NT308" s="67"/>
      <c r="NU308" s="67"/>
      <c r="NV308" s="67"/>
      <c r="NW308" s="67"/>
      <c r="NX308" s="67"/>
      <c r="NY308" s="67"/>
      <c r="NZ308" s="67"/>
      <c r="OA308" s="67"/>
      <c r="OB308" s="67"/>
      <c r="OC308" s="67"/>
      <c r="OD308" s="67"/>
      <c r="OE308" s="175"/>
      <c r="OF308" s="28"/>
      <c r="OG308" s="28"/>
      <c r="OH308" s="29"/>
      <c r="OI308" s="29"/>
      <c r="OJ308" s="92"/>
      <c r="OK308" s="29"/>
      <c r="OL308" s="29"/>
      <c r="OM308" s="29"/>
      <c r="ON308" s="29"/>
      <c r="OO308" s="28"/>
      <c r="OP308" s="29"/>
      <c r="OQ308" s="28"/>
      <c r="OR308" s="29"/>
      <c r="OS308" s="28"/>
      <c r="OT308" s="29"/>
      <c r="OU308" s="28"/>
      <c r="OV308" s="29"/>
      <c r="OW308" s="28"/>
      <c r="OX308" s="29"/>
      <c r="OY308" s="175"/>
    </row>
    <row r="309" spans="1:418" s="63" customFormat="1" ht="12.75" hidden="1" customHeight="1" outlineLevel="2" x14ac:dyDescent="0.2">
      <c r="A309" s="135" t="s">
        <v>294</v>
      </c>
      <c r="B309" s="192"/>
      <c r="C309" s="136" t="s">
        <v>34</v>
      </c>
      <c r="D309" s="182">
        <v>0</v>
      </c>
      <c r="E309" s="30">
        <f t="shared" si="1256"/>
        <v>0</v>
      </c>
      <c r="F309" s="219"/>
      <c r="G309" s="27">
        <f t="shared" si="1263"/>
        <v>0</v>
      </c>
      <c r="H309" s="85">
        <f t="shared" si="1264"/>
        <v>0</v>
      </c>
      <c r="I309" s="94"/>
      <c r="J309" s="87"/>
      <c r="K309" s="87"/>
      <c r="L309" s="87"/>
      <c r="M309" s="87"/>
      <c r="N309" s="87"/>
      <c r="O309" s="87"/>
      <c r="P309" s="87"/>
      <c r="Q309" s="87"/>
      <c r="R309" s="87"/>
      <c r="S309" s="87"/>
      <c r="T309" s="87"/>
      <c r="U309" s="87"/>
      <c r="V309" s="87"/>
      <c r="W309" s="87"/>
      <c r="X309" s="87"/>
      <c r="Y309" s="87"/>
      <c r="Z309" s="87"/>
      <c r="AA309" s="65"/>
      <c r="AB309" s="66"/>
      <c r="AC309" s="71"/>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c r="CX309" s="67"/>
      <c r="CY309" s="67"/>
      <c r="CZ309" s="67"/>
      <c r="DA309" s="67"/>
      <c r="DB309" s="67"/>
      <c r="DC309" s="67"/>
      <c r="DD309" s="67"/>
      <c r="DE309" s="67"/>
      <c r="DF309" s="67"/>
      <c r="DG309" s="67"/>
      <c r="DH309" s="67"/>
      <c r="DI309" s="67"/>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c r="GE309" s="67"/>
      <c r="GF309" s="67"/>
      <c r="GG309" s="67"/>
      <c r="GH309" s="67"/>
      <c r="GI309" s="67"/>
      <c r="GJ309" s="67"/>
      <c r="GK309" s="67"/>
      <c r="GL309" s="67"/>
      <c r="GM309" s="67"/>
      <c r="GN309" s="67"/>
      <c r="GO309" s="67"/>
      <c r="GP309" s="67"/>
      <c r="GQ309" s="67"/>
      <c r="GR309" s="67"/>
      <c r="GS309" s="67"/>
      <c r="GT309" s="67"/>
      <c r="GU309" s="67"/>
      <c r="GV309" s="67"/>
      <c r="GW309" s="67"/>
      <c r="GX309" s="67"/>
      <c r="GY309" s="67"/>
      <c r="GZ309" s="67"/>
      <c r="HA309" s="67"/>
      <c r="HB309" s="67"/>
      <c r="HC309" s="67"/>
      <c r="HD309" s="67"/>
      <c r="HE309" s="67"/>
      <c r="HF309" s="67"/>
      <c r="HG309" s="67"/>
      <c r="HH309" s="67"/>
      <c r="HI309" s="67"/>
      <c r="HJ309" s="67"/>
      <c r="HK309" s="67"/>
      <c r="HL309" s="67"/>
      <c r="HM309" s="67"/>
      <c r="HN309" s="67"/>
      <c r="HO309" s="67"/>
      <c r="HP309" s="67"/>
      <c r="HQ309" s="67"/>
      <c r="HR309" s="67"/>
      <c r="HS309" s="67"/>
      <c r="HT309" s="67"/>
      <c r="HU309" s="67"/>
      <c r="HV309" s="67"/>
      <c r="HW309" s="67"/>
      <c r="HX309" s="67"/>
      <c r="HY309" s="67"/>
      <c r="HZ309" s="67"/>
      <c r="IA309" s="67"/>
      <c r="IB309" s="67"/>
      <c r="IC309" s="67"/>
      <c r="ID309" s="67"/>
      <c r="IE309" s="67"/>
      <c r="IF309" s="67"/>
      <c r="IG309" s="67"/>
      <c r="IH309" s="67"/>
      <c r="II309" s="67"/>
      <c r="IJ309" s="67"/>
      <c r="IK309" s="67"/>
      <c r="IL309" s="67"/>
      <c r="IM309" s="67"/>
      <c r="IN309" s="67"/>
      <c r="IO309" s="67"/>
      <c r="IP309" s="67"/>
      <c r="IQ309" s="67"/>
      <c r="IR309" s="67"/>
      <c r="IS309" s="67"/>
      <c r="IT309" s="67"/>
      <c r="IU309" s="67"/>
      <c r="IV309" s="67"/>
      <c r="IW309" s="67"/>
      <c r="IX309" s="67"/>
      <c r="IY309" s="67"/>
      <c r="IZ309" s="67"/>
      <c r="JA309" s="67"/>
      <c r="JB309" s="67"/>
      <c r="JC309" s="67"/>
      <c r="JD309" s="67"/>
      <c r="JE309" s="67"/>
      <c r="JF309" s="67"/>
      <c r="JG309" s="67"/>
      <c r="JH309" s="67"/>
      <c r="JI309" s="67"/>
      <c r="JJ309" s="67"/>
      <c r="JK309" s="67"/>
      <c r="JL309" s="67"/>
      <c r="JM309" s="67"/>
      <c r="JN309" s="67"/>
      <c r="JO309" s="67"/>
      <c r="JP309" s="67"/>
      <c r="JQ309" s="67"/>
      <c r="JR309" s="67"/>
      <c r="JS309" s="67"/>
      <c r="JT309" s="67"/>
      <c r="JU309" s="67"/>
      <c r="JV309" s="67"/>
      <c r="JW309" s="67"/>
      <c r="JX309" s="67"/>
      <c r="JY309" s="67"/>
      <c r="JZ309" s="67"/>
      <c r="KA309" s="67"/>
      <c r="KB309" s="67"/>
      <c r="KC309" s="67"/>
      <c r="KD309" s="67"/>
      <c r="KE309" s="67"/>
      <c r="KF309" s="67"/>
      <c r="KG309" s="67"/>
      <c r="KH309" s="67"/>
      <c r="KI309" s="67"/>
      <c r="KJ309" s="67"/>
      <c r="KK309" s="67"/>
      <c r="KL309" s="67"/>
      <c r="KM309" s="67"/>
      <c r="KN309" s="67"/>
      <c r="KO309" s="67"/>
      <c r="KP309" s="67"/>
      <c r="KQ309" s="67"/>
      <c r="KR309" s="67"/>
      <c r="KS309" s="67"/>
      <c r="KT309" s="67"/>
      <c r="KU309" s="67"/>
      <c r="KV309" s="67"/>
      <c r="KW309" s="67"/>
      <c r="KX309" s="67"/>
      <c r="KY309" s="67"/>
      <c r="KZ309" s="67"/>
      <c r="LA309" s="67"/>
      <c r="LB309" s="67"/>
      <c r="LC309" s="67"/>
      <c r="LD309" s="67"/>
      <c r="LE309" s="67"/>
      <c r="LF309" s="67"/>
      <c r="LG309" s="67"/>
      <c r="LH309" s="67"/>
      <c r="LI309" s="67"/>
      <c r="LJ309" s="67"/>
      <c r="LK309" s="67"/>
      <c r="LL309" s="67"/>
      <c r="LM309" s="67"/>
      <c r="LN309" s="67"/>
      <c r="LO309" s="67"/>
      <c r="LP309" s="67"/>
      <c r="LQ309" s="67"/>
      <c r="LR309" s="67"/>
      <c r="LS309" s="67"/>
      <c r="LT309" s="67"/>
      <c r="LU309" s="67"/>
      <c r="LV309" s="67"/>
      <c r="LW309" s="67"/>
      <c r="LX309" s="67"/>
      <c r="LY309" s="67"/>
      <c r="LZ309" s="67"/>
      <c r="MA309" s="67"/>
      <c r="MB309" s="67"/>
      <c r="MC309" s="67"/>
      <c r="MD309" s="67"/>
      <c r="ME309" s="67"/>
      <c r="MF309" s="67"/>
      <c r="MG309" s="67"/>
      <c r="MH309" s="67"/>
      <c r="MI309" s="67"/>
      <c r="MJ309" s="67"/>
      <c r="MK309" s="67"/>
      <c r="ML309" s="67"/>
      <c r="MM309" s="67"/>
      <c r="MN309" s="67"/>
      <c r="MO309" s="67"/>
      <c r="MP309" s="67"/>
      <c r="MQ309" s="67"/>
      <c r="MR309" s="67"/>
      <c r="MS309" s="67"/>
      <c r="MT309" s="67"/>
      <c r="MU309" s="67"/>
      <c r="MV309" s="67"/>
      <c r="MW309" s="67"/>
      <c r="MX309" s="67"/>
      <c r="MY309" s="67"/>
      <c r="MZ309" s="67"/>
      <c r="NA309" s="67"/>
      <c r="NB309" s="67"/>
      <c r="NC309" s="67"/>
      <c r="ND309" s="67"/>
      <c r="NE309" s="67"/>
      <c r="NF309" s="67"/>
      <c r="NG309" s="67"/>
      <c r="NH309" s="67"/>
      <c r="NI309" s="67"/>
      <c r="NJ309" s="67"/>
      <c r="NK309" s="67"/>
      <c r="NL309" s="67"/>
      <c r="NM309" s="67"/>
      <c r="NN309" s="67"/>
      <c r="NO309" s="67"/>
      <c r="NP309" s="67"/>
      <c r="NQ309" s="67"/>
      <c r="NR309" s="67"/>
      <c r="NS309" s="67"/>
      <c r="NT309" s="67"/>
      <c r="NU309" s="67"/>
      <c r="NV309" s="67"/>
      <c r="NW309" s="67"/>
      <c r="NX309" s="67"/>
      <c r="NY309" s="67"/>
      <c r="NZ309" s="67"/>
      <c r="OA309" s="67"/>
      <c r="OB309" s="67"/>
      <c r="OC309" s="67"/>
      <c r="OD309" s="67"/>
      <c r="OE309" s="175"/>
      <c r="OF309" s="28"/>
      <c r="OG309" s="28"/>
      <c r="OH309" s="29"/>
      <c r="OI309" s="29"/>
      <c r="OJ309" s="92"/>
      <c r="OK309" s="29"/>
      <c r="OL309" s="29"/>
      <c r="OM309" s="29"/>
      <c r="ON309" s="29"/>
      <c r="OO309" s="28"/>
      <c r="OP309" s="29"/>
      <c r="OQ309" s="28"/>
      <c r="OR309" s="29"/>
      <c r="OS309" s="28"/>
      <c r="OT309" s="29"/>
      <c r="OU309" s="28"/>
      <c r="OV309" s="29"/>
      <c r="OW309" s="28"/>
      <c r="OX309" s="29"/>
      <c r="OY309" s="175"/>
    </row>
    <row r="310" spans="1:418" s="63" customFormat="1" ht="12.75" hidden="1" customHeight="1" outlineLevel="2" x14ac:dyDescent="0.2">
      <c r="A310" s="135" t="s">
        <v>295</v>
      </c>
      <c r="B310" s="192"/>
      <c r="C310" s="136" t="s">
        <v>34</v>
      </c>
      <c r="D310" s="182">
        <v>0</v>
      </c>
      <c r="E310" s="30">
        <f t="shared" si="1256"/>
        <v>0</v>
      </c>
      <c r="F310" s="219"/>
      <c r="G310" s="27">
        <f t="shared" si="1228"/>
        <v>0</v>
      </c>
      <c r="H310" s="85">
        <f t="shared" si="1229"/>
        <v>0</v>
      </c>
      <c r="I310" s="94"/>
      <c r="J310" s="87"/>
      <c r="K310" s="87"/>
      <c r="L310" s="87"/>
      <c r="M310" s="87"/>
      <c r="N310" s="87"/>
      <c r="O310" s="87"/>
      <c r="P310" s="87"/>
      <c r="Q310" s="87"/>
      <c r="R310" s="87"/>
      <c r="S310" s="87"/>
      <c r="T310" s="87"/>
      <c r="U310" s="87"/>
      <c r="V310" s="87"/>
      <c r="W310" s="87"/>
      <c r="X310" s="87"/>
      <c r="Y310" s="87"/>
      <c r="Z310" s="87"/>
      <c r="AA310" s="65"/>
      <c r="AB310" s="66"/>
      <c r="AC310" s="71"/>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c r="GF310" s="67"/>
      <c r="GG310" s="67"/>
      <c r="GH310" s="67"/>
      <c r="GI310" s="67"/>
      <c r="GJ310" s="67"/>
      <c r="GK310" s="67"/>
      <c r="GL310" s="67"/>
      <c r="GM310" s="67"/>
      <c r="GN310" s="67"/>
      <c r="GO310" s="67"/>
      <c r="GP310" s="67"/>
      <c r="GQ310" s="67"/>
      <c r="GR310" s="67"/>
      <c r="GS310" s="67"/>
      <c r="GT310" s="67"/>
      <c r="GU310" s="67"/>
      <c r="GV310" s="67"/>
      <c r="GW310" s="67"/>
      <c r="GX310" s="67"/>
      <c r="GY310" s="67"/>
      <c r="GZ310" s="67"/>
      <c r="HA310" s="67"/>
      <c r="HB310" s="67"/>
      <c r="HC310" s="67"/>
      <c r="HD310" s="67"/>
      <c r="HE310" s="67"/>
      <c r="HF310" s="67"/>
      <c r="HG310" s="67"/>
      <c r="HH310" s="67"/>
      <c r="HI310" s="67"/>
      <c r="HJ310" s="67"/>
      <c r="HK310" s="67"/>
      <c r="HL310" s="67"/>
      <c r="HM310" s="67"/>
      <c r="HN310" s="67"/>
      <c r="HO310" s="67"/>
      <c r="HP310" s="67"/>
      <c r="HQ310" s="67"/>
      <c r="HR310" s="67"/>
      <c r="HS310" s="67"/>
      <c r="HT310" s="67"/>
      <c r="HU310" s="67"/>
      <c r="HV310" s="67"/>
      <c r="HW310" s="67"/>
      <c r="HX310" s="67"/>
      <c r="HY310" s="67"/>
      <c r="HZ310" s="67"/>
      <c r="IA310" s="67"/>
      <c r="IB310" s="67"/>
      <c r="IC310" s="67"/>
      <c r="ID310" s="67"/>
      <c r="IE310" s="67"/>
      <c r="IF310" s="67"/>
      <c r="IG310" s="67"/>
      <c r="IH310" s="67"/>
      <c r="II310" s="67"/>
      <c r="IJ310" s="67"/>
      <c r="IK310" s="67"/>
      <c r="IL310" s="67"/>
      <c r="IM310" s="67"/>
      <c r="IN310" s="67"/>
      <c r="IO310" s="67"/>
      <c r="IP310" s="67"/>
      <c r="IQ310" s="67"/>
      <c r="IR310" s="67"/>
      <c r="IS310" s="67"/>
      <c r="IT310" s="67"/>
      <c r="IU310" s="67"/>
      <c r="IV310" s="67"/>
      <c r="IW310" s="67"/>
      <c r="IX310" s="67"/>
      <c r="IY310" s="67"/>
      <c r="IZ310" s="67"/>
      <c r="JA310" s="67"/>
      <c r="JB310" s="67"/>
      <c r="JC310" s="67"/>
      <c r="JD310" s="67"/>
      <c r="JE310" s="67"/>
      <c r="JF310" s="67"/>
      <c r="JG310" s="67"/>
      <c r="JH310" s="67"/>
      <c r="JI310" s="67"/>
      <c r="JJ310" s="67"/>
      <c r="JK310" s="67"/>
      <c r="JL310" s="67"/>
      <c r="JM310" s="67"/>
      <c r="JN310" s="67"/>
      <c r="JO310" s="67"/>
      <c r="JP310" s="67"/>
      <c r="JQ310" s="67"/>
      <c r="JR310" s="67"/>
      <c r="JS310" s="67"/>
      <c r="JT310" s="67"/>
      <c r="JU310" s="67"/>
      <c r="JV310" s="67"/>
      <c r="JW310" s="67"/>
      <c r="JX310" s="67"/>
      <c r="JY310" s="67"/>
      <c r="JZ310" s="67"/>
      <c r="KA310" s="67"/>
      <c r="KB310" s="67"/>
      <c r="KC310" s="67"/>
      <c r="KD310" s="67"/>
      <c r="KE310" s="67"/>
      <c r="KF310" s="67"/>
      <c r="KG310" s="67"/>
      <c r="KH310" s="67"/>
      <c r="KI310" s="67"/>
      <c r="KJ310" s="67"/>
      <c r="KK310" s="67"/>
      <c r="KL310" s="67"/>
      <c r="KM310" s="67"/>
      <c r="KN310" s="67"/>
      <c r="KO310" s="67"/>
      <c r="KP310" s="67"/>
      <c r="KQ310" s="67"/>
      <c r="KR310" s="67"/>
      <c r="KS310" s="67"/>
      <c r="KT310" s="67"/>
      <c r="KU310" s="67"/>
      <c r="KV310" s="67"/>
      <c r="KW310" s="67"/>
      <c r="KX310" s="67"/>
      <c r="KY310" s="67"/>
      <c r="KZ310" s="67"/>
      <c r="LA310" s="67"/>
      <c r="LB310" s="67"/>
      <c r="LC310" s="67"/>
      <c r="LD310" s="67"/>
      <c r="LE310" s="67"/>
      <c r="LF310" s="67"/>
      <c r="LG310" s="67"/>
      <c r="LH310" s="67"/>
      <c r="LI310" s="67"/>
      <c r="LJ310" s="67"/>
      <c r="LK310" s="67"/>
      <c r="LL310" s="67"/>
      <c r="LM310" s="67"/>
      <c r="LN310" s="67"/>
      <c r="LO310" s="67"/>
      <c r="LP310" s="67"/>
      <c r="LQ310" s="67"/>
      <c r="LR310" s="67"/>
      <c r="LS310" s="67"/>
      <c r="LT310" s="67"/>
      <c r="LU310" s="67"/>
      <c r="LV310" s="67"/>
      <c r="LW310" s="67"/>
      <c r="LX310" s="67"/>
      <c r="LY310" s="67"/>
      <c r="LZ310" s="67"/>
      <c r="MA310" s="67"/>
      <c r="MB310" s="67"/>
      <c r="MC310" s="67"/>
      <c r="MD310" s="67"/>
      <c r="ME310" s="67"/>
      <c r="MF310" s="67"/>
      <c r="MG310" s="67"/>
      <c r="MH310" s="67"/>
      <c r="MI310" s="67"/>
      <c r="MJ310" s="67"/>
      <c r="MK310" s="67"/>
      <c r="ML310" s="67"/>
      <c r="MM310" s="67"/>
      <c r="MN310" s="67"/>
      <c r="MO310" s="67"/>
      <c r="MP310" s="67"/>
      <c r="MQ310" s="67"/>
      <c r="MR310" s="67"/>
      <c r="MS310" s="67"/>
      <c r="MT310" s="67"/>
      <c r="MU310" s="67"/>
      <c r="MV310" s="67"/>
      <c r="MW310" s="67"/>
      <c r="MX310" s="67"/>
      <c r="MY310" s="67"/>
      <c r="MZ310" s="67"/>
      <c r="NA310" s="67"/>
      <c r="NB310" s="67"/>
      <c r="NC310" s="67"/>
      <c r="ND310" s="67"/>
      <c r="NE310" s="67"/>
      <c r="NF310" s="67"/>
      <c r="NG310" s="67"/>
      <c r="NH310" s="67"/>
      <c r="NI310" s="67"/>
      <c r="NJ310" s="67"/>
      <c r="NK310" s="67"/>
      <c r="NL310" s="67"/>
      <c r="NM310" s="67"/>
      <c r="NN310" s="67"/>
      <c r="NO310" s="67"/>
      <c r="NP310" s="67"/>
      <c r="NQ310" s="67"/>
      <c r="NR310" s="67"/>
      <c r="NS310" s="67"/>
      <c r="NT310" s="67"/>
      <c r="NU310" s="67"/>
      <c r="NV310" s="67"/>
      <c r="NW310" s="67"/>
      <c r="NX310" s="67"/>
      <c r="NY310" s="67"/>
      <c r="NZ310" s="67"/>
      <c r="OA310" s="67"/>
      <c r="OB310" s="67"/>
      <c r="OC310" s="67"/>
      <c r="OD310" s="67"/>
      <c r="OE310" s="175"/>
      <c r="OF310" s="28"/>
      <c r="OG310" s="28"/>
      <c r="OH310" s="29"/>
      <c r="OI310" s="29"/>
      <c r="OJ310" s="92"/>
      <c r="OK310" s="29"/>
      <c r="OL310" s="29"/>
      <c r="OM310" s="29"/>
      <c r="ON310" s="29"/>
      <c r="OO310" s="28"/>
      <c r="OP310" s="29"/>
      <c r="OQ310" s="28"/>
      <c r="OR310" s="29"/>
      <c r="OS310" s="28"/>
      <c r="OT310" s="29"/>
      <c r="OU310" s="28"/>
      <c r="OV310" s="29"/>
      <c r="OW310" s="28"/>
      <c r="OX310" s="29"/>
      <c r="OY310" s="175"/>
    </row>
    <row r="311" spans="1:418" s="63" customFormat="1" ht="12.75" hidden="1" customHeight="1" outlineLevel="2" x14ac:dyDescent="0.2">
      <c r="A311" s="135" t="s">
        <v>332</v>
      </c>
      <c r="B311" s="192"/>
      <c r="C311" s="136" t="s">
        <v>34</v>
      </c>
      <c r="D311" s="182">
        <v>0</v>
      </c>
      <c r="E311" s="30">
        <f t="shared" si="1256"/>
        <v>0</v>
      </c>
      <c r="F311" s="219"/>
      <c r="G311" s="27">
        <f t="shared" si="1228"/>
        <v>0</v>
      </c>
      <c r="H311" s="85">
        <f t="shared" si="1229"/>
        <v>0</v>
      </c>
      <c r="I311" s="94"/>
      <c r="J311" s="87"/>
      <c r="K311" s="87"/>
      <c r="L311" s="87"/>
      <c r="M311" s="87"/>
      <c r="N311" s="87"/>
      <c r="O311" s="87"/>
      <c r="P311" s="87"/>
      <c r="Q311" s="87"/>
      <c r="R311" s="87"/>
      <c r="S311" s="87"/>
      <c r="T311" s="87"/>
      <c r="U311" s="87"/>
      <c r="V311" s="87"/>
      <c r="W311" s="87"/>
      <c r="X311" s="87"/>
      <c r="Y311" s="87"/>
      <c r="Z311" s="87"/>
      <c r="AA311" s="65"/>
      <c r="AB311" s="66"/>
      <c r="AC311" s="71"/>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c r="GF311" s="67"/>
      <c r="GG311" s="67"/>
      <c r="GH311" s="67"/>
      <c r="GI311" s="67"/>
      <c r="GJ311" s="67"/>
      <c r="GK311" s="67"/>
      <c r="GL311" s="67"/>
      <c r="GM311" s="67"/>
      <c r="GN311" s="67"/>
      <c r="GO311" s="67"/>
      <c r="GP311" s="67"/>
      <c r="GQ311" s="67"/>
      <c r="GR311" s="67"/>
      <c r="GS311" s="67"/>
      <c r="GT311" s="67"/>
      <c r="GU311" s="67"/>
      <c r="GV311" s="67"/>
      <c r="GW311" s="67"/>
      <c r="GX311" s="67"/>
      <c r="GY311" s="67"/>
      <c r="GZ311" s="67"/>
      <c r="HA311" s="67"/>
      <c r="HB311" s="67"/>
      <c r="HC311" s="67"/>
      <c r="HD311" s="67"/>
      <c r="HE311" s="67"/>
      <c r="HF311" s="67"/>
      <c r="HG311" s="67"/>
      <c r="HH311" s="67"/>
      <c r="HI311" s="67"/>
      <c r="HJ311" s="67"/>
      <c r="HK311" s="67"/>
      <c r="HL311" s="67"/>
      <c r="HM311" s="67"/>
      <c r="HN311" s="67"/>
      <c r="HO311" s="67"/>
      <c r="HP311" s="67"/>
      <c r="HQ311" s="67"/>
      <c r="HR311" s="67"/>
      <c r="HS311" s="67"/>
      <c r="HT311" s="67"/>
      <c r="HU311" s="67"/>
      <c r="HV311" s="67"/>
      <c r="HW311" s="67"/>
      <c r="HX311" s="67"/>
      <c r="HY311" s="67"/>
      <c r="HZ311" s="67"/>
      <c r="IA311" s="67"/>
      <c r="IB311" s="67"/>
      <c r="IC311" s="67"/>
      <c r="ID311" s="67"/>
      <c r="IE311" s="67"/>
      <c r="IF311" s="67"/>
      <c r="IG311" s="67"/>
      <c r="IH311" s="67"/>
      <c r="II311" s="67"/>
      <c r="IJ311" s="67"/>
      <c r="IK311" s="67"/>
      <c r="IL311" s="67"/>
      <c r="IM311" s="67"/>
      <c r="IN311" s="67"/>
      <c r="IO311" s="67"/>
      <c r="IP311" s="67"/>
      <c r="IQ311" s="67"/>
      <c r="IR311" s="67"/>
      <c r="IS311" s="67"/>
      <c r="IT311" s="67"/>
      <c r="IU311" s="67"/>
      <c r="IV311" s="67"/>
      <c r="IW311" s="67"/>
      <c r="IX311" s="67"/>
      <c r="IY311" s="67"/>
      <c r="IZ311" s="67"/>
      <c r="JA311" s="67"/>
      <c r="JB311" s="67"/>
      <c r="JC311" s="67"/>
      <c r="JD311" s="67"/>
      <c r="JE311" s="67"/>
      <c r="JF311" s="67"/>
      <c r="JG311" s="67"/>
      <c r="JH311" s="67"/>
      <c r="JI311" s="67"/>
      <c r="JJ311" s="67"/>
      <c r="JK311" s="67"/>
      <c r="JL311" s="67"/>
      <c r="JM311" s="67"/>
      <c r="JN311" s="67"/>
      <c r="JO311" s="67"/>
      <c r="JP311" s="67"/>
      <c r="JQ311" s="67"/>
      <c r="JR311" s="67"/>
      <c r="JS311" s="67"/>
      <c r="JT311" s="67"/>
      <c r="JU311" s="67"/>
      <c r="JV311" s="67"/>
      <c r="JW311" s="67"/>
      <c r="JX311" s="67"/>
      <c r="JY311" s="67"/>
      <c r="JZ311" s="67"/>
      <c r="KA311" s="67"/>
      <c r="KB311" s="67"/>
      <c r="KC311" s="67"/>
      <c r="KD311" s="67"/>
      <c r="KE311" s="67"/>
      <c r="KF311" s="67"/>
      <c r="KG311" s="67"/>
      <c r="KH311" s="67"/>
      <c r="KI311" s="67"/>
      <c r="KJ311" s="67"/>
      <c r="KK311" s="67"/>
      <c r="KL311" s="67"/>
      <c r="KM311" s="67"/>
      <c r="KN311" s="67"/>
      <c r="KO311" s="67"/>
      <c r="KP311" s="67"/>
      <c r="KQ311" s="67"/>
      <c r="KR311" s="67"/>
      <c r="KS311" s="67"/>
      <c r="KT311" s="67"/>
      <c r="KU311" s="67"/>
      <c r="KV311" s="67"/>
      <c r="KW311" s="67"/>
      <c r="KX311" s="67"/>
      <c r="KY311" s="67"/>
      <c r="KZ311" s="67"/>
      <c r="LA311" s="67"/>
      <c r="LB311" s="67"/>
      <c r="LC311" s="67"/>
      <c r="LD311" s="67"/>
      <c r="LE311" s="67"/>
      <c r="LF311" s="67"/>
      <c r="LG311" s="67"/>
      <c r="LH311" s="67"/>
      <c r="LI311" s="67"/>
      <c r="LJ311" s="67"/>
      <c r="LK311" s="67"/>
      <c r="LL311" s="67"/>
      <c r="LM311" s="67"/>
      <c r="LN311" s="67"/>
      <c r="LO311" s="67"/>
      <c r="LP311" s="67"/>
      <c r="LQ311" s="67"/>
      <c r="LR311" s="67"/>
      <c r="LS311" s="67"/>
      <c r="LT311" s="67"/>
      <c r="LU311" s="67"/>
      <c r="LV311" s="67"/>
      <c r="LW311" s="67"/>
      <c r="LX311" s="67"/>
      <c r="LY311" s="67"/>
      <c r="LZ311" s="67"/>
      <c r="MA311" s="67"/>
      <c r="MB311" s="67"/>
      <c r="MC311" s="67"/>
      <c r="MD311" s="67"/>
      <c r="ME311" s="67"/>
      <c r="MF311" s="67"/>
      <c r="MG311" s="67"/>
      <c r="MH311" s="67"/>
      <c r="MI311" s="67"/>
      <c r="MJ311" s="67"/>
      <c r="MK311" s="67"/>
      <c r="ML311" s="67"/>
      <c r="MM311" s="67"/>
      <c r="MN311" s="67"/>
      <c r="MO311" s="67"/>
      <c r="MP311" s="67"/>
      <c r="MQ311" s="67"/>
      <c r="MR311" s="67"/>
      <c r="MS311" s="67"/>
      <c r="MT311" s="67"/>
      <c r="MU311" s="67"/>
      <c r="MV311" s="67"/>
      <c r="MW311" s="67"/>
      <c r="MX311" s="67"/>
      <c r="MY311" s="67"/>
      <c r="MZ311" s="67"/>
      <c r="NA311" s="67"/>
      <c r="NB311" s="67"/>
      <c r="NC311" s="67"/>
      <c r="ND311" s="67"/>
      <c r="NE311" s="67"/>
      <c r="NF311" s="67"/>
      <c r="NG311" s="67"/>
      <c r="NH311" s="67"/>
      <c r="NI311" s="67"/>
      <c r="NJ311" s="67"/>
      <c r="NK311" s="67"/>
      <c r="NL311" s="67"/>
      <c r="NM311" s="67"/>
      <c r="NN311" s="67"/>
      <c r="NO311" s="67"/>
      <c r="NP311" s="67"/>
      <c r="NQ311" s="67"/>
      <c r="NR311" s="67"/>
      <c r="NS311" s="67"/>
      <c r="NT311" s="67"/>
      <c r="NU311" s="67"/>
      <c r="NV311" s="67"/>
      <c r="NW311" s="67"/>
      <c r="NX311" s="67"/>
      <c r="NY311" s="67"/>
      <c r="NZ311" s="67"/>
      <c r="OA311" s="67"/>
      <c r="OB311" s="67"/>
      <c r="OC311" s="67"/>
      <c r="OD311" s="67"/>
      <c r="OE311" s="175"/>
      <c r="OF311" s="28"/>
      <c r="OG311" s="28"/>
      <c r="OH311" s="29"/>
      <c r="OI311" s="29"/>
      <c r="OJ311" s="92"/>
      <c r="OK311" s="29"/>
      <c r="OL311" s="29"/>
      <c r="OM311" s="29"/>
      <c r="ON311" s="29"/>
      <c r="OO311" s="28"/>
      <c r="OP311" s="29"/>
      <c r="OQ311" s="28"/>
      <c r="OR311" s="29"/>
      <c r="OS311" s="28"/>
      <c r="OT311" s="29"/>
      <c r="OU311" s="28"/>
      <c r="OV311" s="29"/>
      <c r="OW311" s="28"/>
      <c r="OX311" s="29"/>
      <c r="OY311" s="175"/>
      <c r="PB311" s="220"/>
    </row>
    <row r="312" spans="1:418" s="63" customFormat="1" ht="12.75" hidden="1" customHeight="1" outlineLevel="2" x14ac:dyDescent="0.2">
      <c r="A312" s="135" t="s">
        <v>333</v>
      </c>
      <c r="B312" s="192"/>
      <c r="C312" s="136" t="s">
        <v>34</v>
      </c>
      <c r="D312" s="182">
        <v>0</v>
      </c>
      <c r="E312" s="30">
        <f t="shared" si="1256"/>
        <v>0</v>
      </c>
      <c r="F312" s="219"/>
      <c r="G312" s="27">
        <f t="shared" si="1228"/>
        <v>0</v>
      </c>
      <c r="H312" s="85">
        <f t="shared" si="1229"/>
        <v>0</v>
      </c>
      <c r="I312" s="94"/>
      <c r="J312" s="87"/>
      <c r="K312" s="87"/>
      <c r="L312" s="87"/>
      <c r="M312" s="87"/>
      <c r="N312" s="87"/>
      <c r="O312" s="87"/>
      <c r="P312" s="87"/>
      <c r="Q312" s="87"/>
      <c r="R312" s="87"/>
      <c r="S312" s="87"/>
      <c r="T312" s="87"/>
      <c r="U312" s="87"/>
      <c r="V312" s="87"/>
      <c r="W312" s="87"/>
      <c r="X312" s="87"/>
      <c r="Y312" s="87"/>
      <c r="Z312" s="87"/>
      <c r="AA312" s="65"/>
      <c r="AB312" s="66"/>
      <c r="AC312" s="71"/>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c r="CX312" s="67"/>
      <c r="CY312" s="67"/>
      <c r="CZ312" s="67"/>
      <c r="DA312" s="67"/>
      <c r="DB312" s="67"/>
      <c r="DC312" s="67"/>
      <c r="DD312" s="67"/>
      <c r="DE312" s="67"/>
      <c r="DF312" s="67"/>
      <c r="DG312" s="67"/>
      <c r="DH312" s="67"/>
      <c r="DI312" s="67"/>
      <c r="DJ312" s="67"/>
      <c r="DK312" s="67"/>
      <c r="DL312" s="67"/>
      <c r="DM312" s="67"/>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c r="GE312" s="67"/>
      <c r="GF312" s="67"/>
      <c r="GG312" s="67"/>
      <c r="GH312" s="67"/>
      <c r="GI312" s="67"/>
      <c r="GJ312" s="67"/>
      <c r="GK312" s="67"/>
      <c r="GL312" s="67"/>
      <c r="GM312" s="67"/>
      <c r="GN312" s="67"/>
      <c r="GO312" s="67"/>
      <c r="GP312" s="67"/>
      <c r="GQ312" s="67"/>
      <c r="GR312" s="67"/>
      <c r="GS312" s="67"/>
      <c r="GT312" s="67"/>
      <c r="GU312" s="67"/>
      <c r="GV312" s="67"/>
      <c r="GW312" s="67"/>
      <c r="GX312" s="67"/>
      <c r="GY312" s="67"/>
      <c r="GZ312" s="67"/>
      <c r="HA312" s="67"/>
      <c r="HB312" s="67"/>
      <c r="HC312" s="67"/>
      <c r="HD312" s="67"/>
      <c r="HE312" s="67"/>
      <c r="HF312" s="67"/>
      <c r="HG312" s="67"/>
      <c r="HH312" s="67"/>
      <c r="HI312" s="67"/>
      <c r="HJ312" s="67"/>
      <c r="HK312" s="67"/>
      <c r="HL312" s="67"/>
      <c r="HM312" s="67"/>
      <c r="HN312" s="67"/>
      <c r="HO312" s="67"/>
      <c r="HP312" s="67"/>
      <c r="HQ312" s="67"/>
      <c r="HR312" s="67"/>
      <c r="HS312" s="67"/>
      <c r="HT312" s="67"/>
      <c r="HU312" s="67"/>
      <c r="HV312" s="67"/>
      <c r="HW312" s="67"/>
      <c r="HX312" s="67"/>
      <c r="HY312" s="67"/>
      <c r="HZ312" s="67"/>
      <c r="IA312" s="67"/>
      <c r="IB312" s="67"/>
      <c r="IC312" s="67"/>
      <c r="ID312" s="67"/>
      <c r="IE312" s="67"/>
      <c r="IF312" s="67"/>
      <c r="IG312" s="67"/>
      <c r="IH312" s="67"/>
      <c r="II312" s="67"/>
      <c r="IJ312" s="67"/>
      <c r="IK312" s="67"/>
      <c r="IL312" s="67"/>
      <c r="IM312" s="67"/>
      <c r="IN312" s="67"/>
      <c r="IO312" s="67"/>
      <c r="IP312" s="67"/>
      <c r="IQ312" s="67"/>
      <c r="IR312" s="67"/>
      <c r="IS312" s="67"/>
      <c r="IT312" s="67"/>
      <c r="IU312" s="67"/>
      <c r="IV312" s="67"/>
      <c r="IW312" s="67"/>
      <c r="IX312" s="67"/>
      <c r="IY312" s="67"/>
      <c r="IZ312" s="67"/>
      <c r="JA312" s="67"/>
      <c r="JB312" s="67"/>
      <c r="JC312" s="67"/>
      <c r="JD312" s="67"/>
      <c r="JE312" s="67"/>
      <c r="JF312" s="67"/>
      <c r="JG312" s="67"/>
      <c r="JH312" s="67"/>
      <c r="JI312" s="67"/>
      <c r="JJ312" s="67"/>
      <c r="JK312" s="67"/>
      <c r="JL312" s="67"/>
      <c r="JM312" s="67"/>
      <c r="JN312" s="67"/>
      <c r="JO312" s="67"/>
      <c r="JP312" s="67"/>
      <c r="JQ312" s="67"/>
      <c r="JR312" s="67"/>
      <c r="JS312" s="67"/>
      <c r="JT312" s="67"/>
      <c r="JU312" s="67"/>
      <c r="JV312" s="67"/>
      <c r="JW312" s="67"/>
      <c r="JX312" s="67"/>
      <c r="JY312" s="67"/>
      <c r="JZ312" s="67"/>
      <c r="KA312" s="67"/>
      <c r="KB312" s="67"/>
      <c r="KC312" s="67"/>
      <c r="KD312" s="67"/>
      <c r="KE312" s="67"/>
      <c r="KF312" s="67"/>
      <c r="KG312" s="67"/>
      <c r="KH312" s="67"/>
      <c r="KI312" s="67"/>
      <c r="KJ312" s="67"/>
      <c r="KK312" s="67"/>
      <c r="KL312" s="67"/>
      <c r="KM312" s="67"/>
      <c r="KN312" s="67"/>
      <c r="KO312" s="67"/>
      <c r="KP312" s="67"/>
      <c r="KQ312" s="67"/>
      <c r="KR312" s="67"/>
      <c r="KS312" s="67"/>
      <c r="KT312" s="67"/>
      <c r="KU312" s="67"/>
      <c r="KV312" s="67"/>
      <c r="KW312" s="67"/>
      <c r="KX312" s="67"/>
      <c r="KY312" s="67"/>
      <c r="KZ312" s="67"/>
      <c r="LA312" s="67"/>
      <c r="LB312" s="67"/>
      <c r="LC312" s="67"/>
      <c r="LD312" s="67"/>
      <c r="LE312" s="67"/>
      <c r="LF312" s="67"/>
      <c r="LG312" s="67"/>
      <c r="LH312" s="67"/>
      <c r="LI312" s="67"/>
      <c r="LJ312" s="67"/>
      <c r="LK312" s="67"/>
      <c r="LL312" s="67"/>
      <c r="LM312" s="67"/>
      <c r="LN312" s="67"/>
      <c r="LO312" s="67"/>
      <c r="LP312" s="67"/>
      <c r="LQ312" s="67"/>
      <c r="LR312" s="67"/>
      <c r="LS312" s="67"/>
      <c r="LT312" s="67"/>
      <c r="LU312" s="67"/>
      <c r="LV312" s="67"/>
      <c r="LW312" s="67"/>
      <c r="LX312" s="67"/>
      <c r="LY312" s="67"/>
      <c r="LZ312" s="67"/>
      <c r="MA312" s="67"/>
      <c r="MB312" s="67"/>
      <c r="MC312" s="67"/>
      <c r="MD312" s="67"/>
      <c r="ME312" s="67"/>
      <c r="MF312" s="67"/>
      <c r="MG312" s="67"/>
      <c r="MH312" s="67"/>
      <c r="MI312" s="67"/>
      <c r="MJ312" s="67"/>
      <c r="MK312" s="67"/>
      <c r="ML312" s="67"/>
      <c r="MM312" s="67"/>
      <c r="MN312" s="67"/>
      <c r="MO312" s="67"/>
      <c r="MP312" s="67"/>
      <c r="MQ312" s="67"/>
      <c r="MR312" s="67"/>
      <c r="MS312" s="67"/>
      <c r="MT312" s="67"/>
      <c r="MU312" s="67"/>
      <c r="MV312" s="67"/>
      <c r="MW312" s="67"/>
      <c r="MX312" s="67"/>
      <c r="MY312" s="67"/>
      <c r="MZ312" s="67"/>
      <c r="NA312" s="67"/>
      <c r="NB312" s="67"/>
      <c r="NC312" s="67"/>
      <c r="ND312" s="67"/>
      <c r="NE312" s="67"/>
      <c r="NF312" s="67"/>
      <c r="NG312" s="67"/>
      <c r="NH312" s="67"/>
      <c r="NI312" s="67"/>
      <c r="NJ312" s="67"/>
      <c r="NK312" s="67"/>
      <c r="NL312" s="67"/>
      <c r="NM312" s="67"/>
      <c r="NN312" s="67"/>
      <c r="NO312" s="67"/>
      <c r="NP312" s="67"/>
      <c r="NQ312" s="67"/>
      <c r="NR312" s="67"/>
      <c r="NS312" s="67"/>
      <c r="NT312" s="67"/>
      <c r="NU312" s="67"/>
      <c r="NV312" s="67"/>
      <c r="NW312" s="67"/>
      <c r="NX312" s="67"/>
      <c r="NY312" s="67"/>
      <c r="NZ312" s="67"/>
      <c r="OA312" s="67"/>
      <c r="OB312" s="67"/>
      <c r="OC312" s="67"/>
      <c r="OD312" s="67"/>
      <c r="OE312" s="175"/>
      <c r="OF312" s="28"/>
      <c r="OG312" s="28"/>
      <c r="OH312" s="29"/>
      <c r="OI312" s="29"/>
      <c r="OJ312" s="92"/>
      <c r="OK312" s="29"/>
      <c r="OL312" s="29"/>
      <c r="OM312" s="29"/>
      <c r="ON312" s="29"/>
      <c r="OO312" s="28"/>
      <c r="OP312" s="29"/>
      <c r="OQ312" s="28"/>
      <c r="OR312" s="29"/>
      <c r="OS312" s="28"/>
      <c r="OT312" s="29"/>
      <c r="OU312" s="28"/>
      <c r="OV312" s="29"/>
      <c r="OW312" s="28"/>
      <c r="OX312" s="29"/>
      <c r="OY312" s="175"/>
      <c r="PB312" s="220"/>
    </row>
    <row r="313" spans="1:418" s="63" customFormat="1" ht="12.75" hidden="1" customHeight="1" outlineLevel="2" x14ac:dyDescent="0.2">
      <c r="A313" s="135" t="s">
        <v>334</v>
      </c>
      <c r="B313" s="192"/>
      <c r="C313" s="136" t="s">
        <v>34</v>
      </c>
      <c r="D313" s="182">
        <v>0</v>
      </c>
      <c r="E313" s="30">
        <f t="shared" si="1256"/>
        <v>0</v>
      </c>
      <c r="F313" s="219"/>
      <c r="G313" s="27">
        <f t="shared" si="1228"/>
        <v>0</v>
      </c>
      <c r="H313" s="85">
        <f t="shared" si="1229"/>
        <v>0</v>
      </c>
      <c r="I313" s="94"/>
      <c r="J313" s="87"/>
      <c r="K313" s="87"/>
      <c r="L313" s="87"/>
      <c r="M313" s="87"/>
      <c r="N313" s="87"/>
      <c r="O313" s="87"/>
      <c r="P313" s="87"/>
      <c r="Q313" s="87"/>
      <c r="R313" s="87"/>
      <c r="S313" s="87"/>
      <c r="T313" s="87"/>
      <c r="U313" s="87"/>
      <c r="V313" s="87"/>
      <c r="W313" s="87"/>
      <c r="X313" s="87"/>
      <c r="Y313" s="87"/>
      <c r="Z313" s="87"/>
      <c r="AA313" s="65"/>
      <c r="AB313" s="66"/>
      <c r="AC313" s="71"/>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c r="CX313" s="67"/>
      <c r="CY313" s="67"/>
      <c r="CZ313" s="67"/>
      <c r="DA313" s="67"/>
      <c r="DB313" s="67"/>
      <c r="DC313" s="67"/>
      <c r="DD313" s="67"/>
      <c r="DE313" s="67"/>
      <c r="DF313" s="67"/>
      <c r="DG313" s="67"/>
      <c r="DH313" s="67"/>
      <c r="DI313" s="67"/>
      <c r="DJ313" s="67"/>
      <c r="DK313" s="67"/>
      <c r="DL313" s="67"/>
      <c r="DM313" s="67"/>
      <c r="DN313" s="67"/>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c r="GE313" s="67"/>
      <c r="GF313" s="67"/>
      <c r="GG313" s="67"/>
      <c r="GH313" s="67"/>
      <c r="GI313" s="67"/>
      <c r="GJ313" s="67"/>
      <c r="GK313" s="67"/>
      <c r="GL313" s="67"/>
      <c r="GM313" s="67"/>
      <c r="GN313" s="67"/>
      <c r="GO313" s="67"/>
      <c r="GP313" s="67"/>
      <c r="GQ313" s="67"/>
      <c r="GR313" s="67"/>
      <c r="GS313" s="67"/>
      <c r="GT313" s="67"/>
      <c r="GU313" s="67"/>
      <c r="GV313" s="67"/>
      <c r="GW313" s="67"/>
      <c r="GX313" s="67"/>
      <c r="GY313" s="67"/>
      <c r="GZ313" s="67"/>
      <c r="HA313" s="67"/>
      <c r="HB313" s="67"/>
      <c r="HC313" s="67"/>
      <c r="HD313" s="67"/>
      <c r="HE313" s="67"/>
      <c r="HF313" s="67"/>
      <c r="HG313" s="67"/>
      <c r="HH313" s="67"/>
      <c r="HI313" s="67"/>
      <c r="HJ313" s="67"/>
      <c r="HK313" s="67"/>
      <c r="HL313" s="67"/>
      <c r="HM313" s="67"/>
      <c r="HN313" s="67"/>
      <c r="HO313" s="67"/>
      <c r="HP313" s="67"/>
      <c r="HQ313" s="67"/>
      <c r="HR313" s="67"/>
      <c r="HS313" s="67"/>
      <c r="HT313" s="67"/>
      <c r="HU313" s="67"/>
      <c r="HV313" s="67"/>
      <c r="HW313" s="67"/>
      <c r="HX313" s="67"/>
      <c r="HY313" s="67"/>
      <c r="HZ313" s="67"/>
      <c r="IA313" s="67"/>
      <c r="IB313" s="67"/>
      <c r="IC313" s="67"/>
      <c r="ID313" s="67"/>
      <c r="IE313" s="67"/>
      <c r="IF313" s="67"/>
      <c r="IG313" s="67"/>
      <c r="IH313" s="67"/>
      <c r="II313" s="67"/>
      <c r="IJ313" s="67"/>
      <c r="IK313" s="67"/>
      <c r="IL313" s="67"/>
      <c r="IM313" s="67"/>
      <c r="IN313" s="67"/>
      <c r="IO313" s="67"/>
      <c r="IP313" s="67"/>
      <c r="IQ313" s="67"/>
      <c r="IR313" s="67"/>
      <c r="IS313" s="67"/>
      <c r="IT313" s="67"/>
      <c r="IU313" s="67"/>
      <c r="IV313" s="67"/>
      <c r="IW313" s="67"/>
      <c r="IX313" s="67"/>
      <c r="IY313" s="67"/>
      <c r="IZ313" s="67"/>
      <c r="JA313" s="67"/>
      <c r="JB313" s="67"/>
      <c r="JC313" s="67"/>
      <c r="JD313" s="67"/>
      <c r="JE313" s="67"/>
      <c r="JF313" s="67"/>
      <c r="JG313" s="67"/>
      <c r="JH313" s="67"/>
      <c r="JI313" s="67"/>
      <c r="JJ313" s="67"/>
      <c r="JK313" s="67"/>
      <c r="JL313" s="67"/>
      <c r="JM313" s="67"/>
      <c r="JN313" s="67"/>
      <c r="JO313" s="67"/>
      <c r="JP313" s="67"/>
      <c r="JQ313" s="67"/>
      <c r="JR313" s="67"/>
      <c r="JS313" s="67"/>
      <c r="JT313" s="67"/>
      <c r="JU313" s="67"/>
      <c r="JV313" s="67"/>
      <c r="JW313" s="67"/>
      <c r="JX313" s="67"/>
      <c r="JY313" s="67"/>
      <c r="JZ313" s="67"/>
      <c r="KA313" s="67"/>
      <c r="KB313" s="67"/>
      <c r="KC313" s="67"/>
      <c r="KD313" s="67"/>
      <c r="KE313" s="67"/>
      <c r="KF313" s="67"/>
      <c r="KG313" s="67"/>
      <c r="KH313" s="67"/>
      <c r="KI313" s="67"/>
      <c r="KJ313" s="67"/>
      <c r="KK313" s="67"/>
      <c r="KL313" s="67"/>
      <c r="KM313" s="67"/>
      <c r="KN313" s="67"/>
      <c r="KO313" s="67"/>
      <c r="KP313" s="67"/>
      <c r="KQ313" s="67"/>
      <c r="KR313" s="67"/>
      <c r="KS313" s="67"/>
      <c r="KT313" s="67"/>
      <c r="KU313" s="67"/>
      <c r="KV313" s="67"/>
      <c r="KW313" s="67"/>
      <c r="KX313" s="67"/>
      <c r="KY313" s="67"/>
      <c r="KZ313" s="67"/>
      <c r="LA313" s="67"/>
      <c r="LB313" s="67"/>
      <c r="LC313" s="67"/>
      <c r="LD313" s="67"/>
      <c r="LE313" s="67"/>
      <c r="LF313" s="67"/>
      <c r="LG313" s="67"/>
      <c r="LH313" s="67"/>
      <c r="LI313" s="67"/>
      <c r="LJ313" s="67"/>
      <c r="LK313" s="67"/>
      <c r="LL313" s="67"/>
      <c r="LM313" s="67"/>
      <c r="LN313" s="67"/>
      <c r="LO313" s="67"/>
      <c r="LP313" s="67"/>
      <c r="LQ313" s="67"/>
      <c r="LR313" s="67"/>
      <c r="LS313" s="67"/>
      <c r="LT313" s="67"/>
      <c r="LU313" s="67"/>
      <c r="LV313" s="67"/>
      <c r="LW313" s="67"/>
      <c r="LX313" s="67"/>
      <c r="LY313" s="67"/>
      <c r="LZ313" s="67"/>
      <c r="MA313" s="67"/>
      <c r="MB313" s="67"/>
      <c r="MC313" s="67"/>
      <c r="MD313" s="67"/>
      <c r="ME313" s="67"/>
      <c r="MF313" s="67"/>
      <c r="MG313" s="67"/>
      <c r="MH313" s="67"/>
      <c r="MI313" s="67"/>
      <c r="MJ313" s="67"/>
      <c r="MK313" s="67"/>
      <c r="ML313" s="67"/>
      <c r="MM313" s="67"/>
      <c r="MN313" s="67"/>
      <c r="MO313" s="67"/>
      <c r="MP313" s="67"/>
      <c r="MQ313" s="67"/>
      <c r="MR313" s="67"/>
      <c r="MS313" s="67"/>
      <c r="MT313" s="67"/>
      <c r="MU313" s="67"/>
      <c r="MV313" s="67"/>
      <c r="MW313" s="67"/>
      <c r="MX313" s="67"/>
      <c r="MY313" s="67"/>
      <c r="MZ313" s="67"/>
      <c r="NA313" s="67"/>
      <c r="NB313" s="67"/>
      <c r="NC313" s="67"/>
      <c r="ND313" s="67"/>
      <c r="NE313" s="67"/>
      <c r="NF313" s="67"/>
      <c r="NG313" s="67"/>
      <c r="NH313" s="67"/>
      <c r="NI313" s="67"/>
      <c r="NJ313" s="67"/>
      <c r="NK313" s="67"/>
      <c r="NL313" s="67"/>
      <c r="NM313" s="67"/>
      <c r="NN313" s="67"/>
      <c r="NO313" s="67"/>
      <c r="NP313" s="67"/>
      <c r="NQ313" s="67"/>
      <c r="NR313" s="67"/>
      <c r="NS313" s="67"/>
      <c r="NT313" s="67"/>
      <c r="NU313" s="67"/>
      <c r="NV313" s="67"/>
      <c r="NW313" s="67"/>
      <c r="NX313" s="67"/>
      <c r="NY313" s="67"/>
      <c r="NZ313" s="67"/>
      <c r="OA313" s="67"/>
      <c r="OB313" s="67"/>
      <c r="OC313" s="67"/>
      <c r="OD313" s="67"/>
      <c r="OE313" s="175"/>
      <c r="OF313" s="28"/>
      <c r="OG313" s="28"/>
      <c r="OH313" s="29"/>
      <c r="OI313" s="29"/>
      <c r="OJ313" s="92"/>
      <c r="OK313" s="29"/>
      <c r="OL313" s="29"/>
      <c r="OM313" s="29"/>
      <c r="ON313" s="29"/>
      <c r="OO313" s="28"/>
      <c r="OP313" s="29"/>
      <c r="OQ313" s="28"/>
      <c r="OR313" s="29"/>
      <c r="OS313" s="28"/>
      <c r="OT313" s="29"/>
      <c r="OU313" s="28"/>
      <c r="OV313" s="29"/>
      <c r="OW313" s="28"/>
      <c r="OX313" s="29"/>
      <c r="OY313" s="175"/>
      <c r="PB313" s="220"/>
    </row>
    <row r="314" spans="1:418" s="63" customFormat="1" ht="12.75" hidden="1" customHeight="1" outlineLevel="2" x14ac:dyDescent="0.2">
      <c r="A314" s="135" t="s">
        <v>335</v>
      </c>
      <c r="B314" s="192"/>
      <c r="C314" s="136" t="s">
        <v>34</v>
      </c>
      <c r="D314" s="182">
        <v>0</v>
      </c>
      <c r="E314" s="30">
        <f t="shared" si="1256"/>
        <v>0</v>
      </c>
      <c r="F314" s="219"/>
      <c r="G314" s="27">
        <f t="shared" si="1228"/>
        <v>0</v>
      </c>
      <c r="H314" s="85">
        <f t="shared" si="1229"/>
        <v>0</v>
      </c>
      <c r="I314" s="94"/>
      <c r="J314" s="87"/>
      <c r="K314" s="87"/>
      <c r="L314" s="87"/>
      <c r="M314" s="87"/>
      <c r="N314" s="87"/>
      <c r="O314" s="87"/>
      <c r="P314" s="87"/>
      <c r="Q314" s="87"/>
      <c r="R314" s="87"/>
      <c r="S314" s="87"/>
      <c r="T314" s="87"/>
      <c r="U314" s="87"/>
      <c r="V314" s="87"/>
      <c r="W314" s="87"/>
      <c r="X314" s="87"/>
      <c r="Y314" s="87"/>
      <c r="Z314" s="87"/>
      <c r="AA314" s="65"/>
      <c r="AB314" s="66"/>
      <c r="AC314" s="71"/>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7"/>
      <c r="CD314" s="67"/>
      <c r="CE314" s="67"/>
      <c r="CF314" s="67"/>
      <c r="CG314" s="67"/>
      <c r="CH314" s="67"/>
      <c r="CI314" s="67"/>
      <c r="CJ314" s="67"/>
      <c r="CK314" s="67"/>
      <c r="CL314" s="67"/>
      <c r="CM314" s="67"/>
      <c r="CN314" s="67"/>
      <c r="CO314" s="67"/>
      <c r="CP314" s="67"/>
      <c r="CQ314" s="67"/>
      <c r="CR314" s="67"/>
      <c r="CS314" s="67"/>
      <c r="CT314" s="67"/>
      <c r="CU314" s="67"/>
      <c r="CV314" s="67"/>
      <c r="CW314" s="67"/>
      <c r="CX314" s="67"/>
      <c r="CY314" s="67"/>
      <c r="CZ314" s="67"/>
      <c r="DA314" s="67"/>
      <c r="DB314" s="67"/>
      <c r="DC314" s="67"/>
      <c r="DD314" s="67"/>
      <c r="DE314" s="67"/>
      <c r="DF314" s="67"/>
      <c r="DG314" s="67"/>
      <c r="DH314" s="67"/>
      <c r="DI314" s="67"/>
      <c r="DJ314" s="67"/>
      <c r="DK314" s="67"/>
      <c r="DL314" s="67"/>
      <c r="DM314" s="67"/>
      <c r="DN314" s="67"/>
      <c r="DO314" s="67"/>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c r="GE314" s="67"/>
      <c r="GF314" s="67"/>
      <c r="GG314" s="67"/>
      <c r="GH314" s="67"/>
      <c r="GI314" s="67"/>
      <c r="GJ314" s="67"/>
      <c r="GK314" s="67"/>
      <c r="GL314" s="67"/>
      <c r="GM314" s="67"/>
      <c r="GN314" s="67"/>
      <c r="GO314" s="67"/>
      <c r="GP314" s="67"/>
      <c r="GQ314" s="67"/>
      <c r="GR314" s="67"/>
      <c r="GS314" s="67"/>
      <c r="GT314" s="67"/>
      <c r="GU314" s="67"/>
      <c r="GV314" s="67"/>
      <c r="GW314" s="67"/>
      <c r="GX314" s="67"/>
      <c r="GY314" s="67"/>
      <c r="GZ314" s="67"/>
      <c r="HA314" s="67"/>
      <c r="HB314" s="67"/>
      <c r="HC314" s="67"/>
      <c r="HD314" s="67"/>
      <c r="HE314" s="67"/>
      <c r="HF314" s="67"/>
      <c r="HG314" s="67"/>
      <c r="HH314" s="67"/>
      <c r="HI314" s="67"/>
      <c r="HJ314" s="67"/>
      <c r="HK314" s="67"/>
      <c r="HL314" s="67"/>
      <c r="HM314" s="67"/>
      <c r="HN314" s="67"/>
      <c r="HO314" s="67"/>
      <c r="HP314" s="67"/>
      <c r="HQ314" s="67"/>
      <c r="HR314" s="67"/>
      <c r="HS314" s="67"/>
      <c r="HT314" s="67"/>
      <c r="HU314" s="67"/>
      <c r="HV314" s="67"/>
      <c r="HW314" s="67"/>
      <c r="HX314" s="67"/>
      <c r="HY314" s="67"/>
      <c r="HZ314" s="67"/>
      <c r="IA314" s="67"/>
      <c r="IB314" s="67"/>
      <c r="IC314" s="67"/>
      <c r="ID314" s="67"/>
      <c r="IE314" s="67"/>
      <c r="IF314" s="67"/>
      <c r="IG314" s="67"/>
      <c r="IH314" s="67"/>
      <c r="II314" s="67"/>
      <c r="IJ314" s="67"/>
      <c r="IK314" s="67"/>
      <c r="IL314" s="67"/>
      <c r="IM314" s="67"/>
      <c r="IN314" s="67"/>
      <c r="IO314" s="67"/>
      <c r="IP314" s="67"/>
      <c r="IQ314" s="67"/>
      <c r="IR314" s="67"/>
      <c r="IS314" s="67"/>
      <c r="IT314" s="67"/>
      <c r="IU314" s="67"/>
      <c r="IV314" s="67"/>
      <c r="IW314" s="67"/>
      <c r="IX314" s="67"/>
      <c r="IY314" s="67"/>
      <c r="IZ314" s="67"/>
      <c r="JA314" s="67"/>
      <c r="JB314" s="67"/>
      <c r="JC314" s="67"/>
      <c r="JD314" s="67"/>
      <c r="JE314" s="67"/>
      <c r="JF314" s="67"/>
      <c r="JG314" s="67"/>
      <c r="JH314" s="67"/>
      <c r="JI314" s="67"/>
      <c r="JJ314" s="67"/>
      <c r="JK314" s="67"/>
      <c r="JL314" s="67"/>
      <c r="JM314" s="67"/>
      <c r="JN314" s="67"/>
      <c r="JO314" s="67"/>
      <c r="JP314" s="67"/>
      <c r="JQ314" s="67"/>
      <c r="JR314" s="67"/>
      <c r="JS314" s="67"/>
      <c r="JT314" s="67"/>
      <c r="JU314" s="67"/>
      <c r="JV314" s="67"/>
      <c r="JW314" s="67"/>
      <c r="JX314" s="67"/>
      <c r="JY314" s="67"/>
      <c r="JZ314" s="67"/>
      <c r="KA314" s="67"/>
      <c r="KB314" s="67"/>
      <c r="KC314" s="67"/>
      <c r="KD314" s="67"/>
      <c r="KE314" s="67"/>
      <c r="KF314" s="67"/>
      <c r="KG314" s="67"/>
      <c r="KH314" s="67"/>
      <c r="KI314" s="67"/>
      <c r="KJ314" s="67"/>
      <c r="KK314" s="67"/>
      <c r="KL314" s="67"/>
      <c r="KM314" s="67"/>
      <c r="KN314" s="67"/>
      <c r="KO314" s="67"/>
      <c r="KP314" s="67"/>
      <c r="KQ314" s="67"/>
      <c r="KR314" s="67"/>
      <c r="KS314" s="67"/>
      <c r="KT314" s="67"/>
      <c r="KU314" s="67"/>
      <c r="KV314" s="67"/>
      <c r="KW314" s="67"/>
      <c r="KX314" s="67"/>
      <c r="KY314" s="67"/>
      <c r="KZ314" s="67"/>
      <c r="LA314" s="67"/>
      <c r="LB314" s="67"/>
      <c r="LC314" s="67"/>
      <c r="LD314" s="67"/>
      <c r="LE314" s="67"/>
      <c r="LF314" s="67"/>
      <c r="LG314" s="67"/>
      <c r="LH314" s="67"/>
      <c r="LI314" s="67"/>
      <c r="LJ314" s="67"/>
      <c r="LK314" s="67"/>
      <c r="LL314" s="67"/>
      <c r="LM314" s="67"/>
      <c r="LN314" s="67"/>
      <c r="LO314" s="67"/>
      <c r="LP314" s="67"/>
      <c r="LQ314" s="67"/>
      <c r="LR314" s="67"/>
      <c r="LS314" s="67"/>
      <c r="LT314" s="67"/>
      <c r="LU314" s="67"/>
      <c r="LV314" s="67"/>
      <c r="LW314" s="67"/>
      <c r="LX314" s="67"/>
      <c r="LY314" s="67"/>
      <c r="LZ314" s="67"/>
      <c r="MA314" s="67"/>
      <c r="MB314" s="67"/>
      <c r="MC314" s="67"/>
      <c r="MD314" s="67"/>
      <c r="ME314" s="67"/>
      <c r="MF314" s="67"/>
      <c r="MG314" s="67"/>
      <c r="MH314" s="67"/>
      <c r="MI314" s="67"/>
      <c r="MJ314" s="67"/>
      <c r="MK314" s="67"/>
      <c r="ML314" s="67"/>
      <c r="MM314" s="67"/>
      <c r="MN314" s="67"/>
      <c r="MO314" s="67"/>
      <c r="MP314" s="67"/>
      <c r="MQ314" s="67"/>
      <c r="MR314" s="67"/>
      <c r="MS314" s="67"/>
      <c r="MT314" s="67"/>
      <c r="MU314" s="67"/>
      <c r="MV314" s="67"/>
      <c r="MW314" s="67"/>
      <c r="MX314" s="67"/>
      <c r="MY314" s="67"/>
      <c r="MZ314" s="67"/>
      <c r="NA314" s="67"/>
      <c r="NB314" s="67"/>
      <c r="NC314" s="67"/>
      <c r="ND314" s="67"/>
      <c r="NE314" s="67"/>
      <c r="NF314" s="67"/>
      <c r="NG314" s="67"/>
      <c r="NH314" s="67"/>
      <c r="NI314" s="67"/>
      <c r="NJ314" s="67"/>
      <c r="NK314" s="67"/>
      <c r="NL314" s="67"/>
      <c r="NM314" s="67"/>
      <c r="NN314" s="67"/>
      <c r="NO314" s="67"/>
      <c r="NP314" s="67"/>
      <c r="NQ314" s="67"/>
      <c r="NR314" s="67"/>
      <c r="NS314" s="67"/>
      <c r="NT314" s="67"/>
      <c r="NU314" s="67"/>
      <c r="NV314" s="67"/>
      <c r="NW314" s="67"/>
      <c r="NX314" s="67"/>
      <c r="NY314" s="67"/>
      <c r="NZ314" s="67"/>
      <c r="OA314" s="67"/>
      <c r="OB314" s="67"/>
      <c r="OC314" s="67"/>
      <c r="OD314" s="67"/>
      <c r="OE314" s="175"/>
      <c r="OF314" s="28"/>
      <c r="OG314" s="28"/>
      <c r="OH314" s="29"/>
      <c r="OI314" s="29"/>
      <c r="OJ314" s="92"/>
      <c r="OK314" s="29"/>
      <c r="OL314" s="29"/>
      <c r="OM314" s="29"/>
      <c r="ON314" s="29"/>
      <c r="OO314" s="28"/>
      <c r="OP314" s="29"/>
      <c r="OQ314" s="28"/>
      <c r="OR314" s="29"/>
      <c r="OS314" s="28"/>
      <c r="OT314" s="29"/>
      <c r="OU314" s="28"/>
      <c r="OV314" s="29"/>
      <c r="OW314" s="28"/>
      <c r="OX314" s="29"/>
      <c r="OY314" s="175"/>
    </row>
    <row r="315" spans="1:418" ht="25.5" x14ac:dyDescent="0.2">
      <c r="A315" s="156" t="s">
        <v>197</v>
      </c>
      <c r="B315" s="157" t="s">
        <v>129</v>
      </c>
      <c r="C315" s="157"/>
      <c r="D315" s="172"/>
      <c r="E315" s="172"/>
      <c r="F315" s="147"/>
      <c r="G315" s="172"/>
      <c r="H315" s="173"/>
      <c r="I315" s="153"/>
      <c r="J315" s="150"/>
      <c r="K315" s="154"/>
      <c r="L315" s="154"/>
      <c r="M315" s="154"/>
      <c r="N315" s="154"/>
      <c r="O315" s="154"/>
      <c r="P315" s="154"/>
      <c r="Q315" s="154"/>
      <c r="R315" s="154"/>
      <c r="S315" s="154"/>
      <c r="T315" s="154"/>
      <c r="U315" s="154"/>
      <c r="V315" s="154"/>
      <c r="W315" s="154"/>
      <c r="X315" s="154"/>
      <c r="Y315" s="154"/>
      <c r="Z315" s="154"/>
      <c r="AA315" s="155"/>
      <c r="AB315" s="154"/>
      <c r="AC315" s="155"/>
      <c r="AD315" s="76"/>
      <c r="AE315" s="76"/>
      <c r="AF315" s="76"/>
      <c r="AG315" s="76"/>
      <c r="AH315" s="76"/>
      <c r="AI315" s="76"/>
      <c r="AJ315" s="76"/>
      <c r="AK315" s="76"/>
      <c r="AL315" s="76"/>
      <c r="AM315" s="76"/>
      <c r="AN315" s="76"/>
      <c r="AO315" s="76"/>
      <c r="AP315" s="76"/>
      <c r="AQ315" s="76"/>
      <c r="AR315" s="76"/>
      <c r="AS315" s="76"/>
      <c r="AT315" s="76"/>
      <c r="AU315" s="76"/>
      <c r="AV315" s="76"/>
      <c r="AW315" s="76"/>
      <c r="AX315" s="76"/>
      <c r="AY315" s="76"/>
      <c r="AZ315" s="76"/>
      <c r="BA315" s="76"/>
      <c r="BB315" s="76"/>
      <c r="BC315" s="76"/>
      <c r="BD315" s="76"/>
      <c r="BE315" s="76"/>
      <c r="BF315" s="76"/>
      <c r="BG315" s="76"/>
      <c r="BH315" s="76"/>
      <c r="BI315" s="76"/>
      <c r="BJ315" s="76"/>
      <c r="BK315" s="76"/>
      <c r="BL315" s="76"/>
      <c r="BM315" s="76"/>
      <c r="BN315" s="76"/>
      <c r="BO315" s="76"/>
      <c r="BP315" s="76"/>
      <c r="BQ315" s="76"/>
      <c r="BR315" s="76"/>
      <c r="BS315" s="76"/>
      <c r="BT315" s="76"/>
      <c r="BU315" s="76"/>
      <c r="BV315" s="76"/>
      <c r="BW315" s="76"/>
      <c r="BX315" s="76"/>
      <c r="BY315" s="76"/>
      <c r="BZ315" s="76"/>
      <c r="CA315" s="76"/>
      <c r="CB315" s="76"/>
      <c r="CC315" s="76"/>
      <c r="CD315" s="76"/>
      <c r="CE315" s="76"/>
      <c r="CF315" s="76"/>
      <c r="CG315" s="76"/>
      <c r="CH315" s="76"/>
      <c r="CI315" s="76"/>
      <c r="CJ315" s="76"/>
      <c r="CK315" s="76"/>
      <c r="CL315" s="76"/>
      <c r="CM315" s="76"/>
      <c r="CN315" s="76"/>
      <c r="CO315" s="76"/>
      <c r="CP315" s="76"/>
      <c r="CQ315" s="76"/>
      <c r="CR315" s="76"/>
      <c r="CS315" s="76"/>
      <c r="CT315" s="76"/>
      <c r="CU315" s="76"/>
      <c r="CV315" s="76"/>
      <c r="CW315" s="76"/>
      <c r="CX315" s="76"/>
      <c r="CY315" s="76"/>
      <c r="CZ315" s="76"/>
      <c r="DA315" s="76"/>
      <c r="DB315" s="76"/>
      <c r="DC315" s="76"/>
      <c r="DD315" s="76"/>
      <c r="DE315" s="76"/>
      <c r="DF315" s="76"/>
      <c r="DG315" s="76"/>
      <c r="DH315" s="76"/>
      <c r="DI315" s="76"/>
      <c r="DJ315" s="76"/>
      <c r="DK315" s="76"/>
      <c r="DL315" s="76"/>
      <c r="DM315" s="76"/>
      <c r="DN315" s="76"/>
      <c r="DO315" s="76"/>
      <c r="DP315" s="76"/>
      <c r="DQ315" s="76"/>
      <c r="DR315" s="76"/>
      <c r="DS315" s="76"/>
      <c r="DT315" s="76"/>
      <c r="DU315" s="76"/>
      <c r="DV315" s="76"/>
      <c r="DW315" s="76"/>
      <c r="DX315" s="76"/>
      <c r="DY315" s="76"/>
      <c r="DZ315" s="76"/>
      <c r="EA315" s="76"/>
      <c r="EB315" s="76"/>
      <c r="EC315" s="76"/>
      <c r="ED315" s="76"/>
      <c r="EE315" s="76"/>
      <c r="EF315" s="76"/>
      <c r="EG315" s="76"/>
      <c r="EH315" s="76"/>
      <c r="EI315" s="76"/>
      <c r="EJ315" s="76"/>
      <c r="EK315" s="76"/>
      <c r="EL315" s="76"/>
      <c r="EM315" s="76"/>
      <c r="EN315" s="76"/>
      <c r="EO315" s="76"/>
      <c r="EP315" s="76"/>
      <c r="EQ315" s="76"/>
      <c r="ER315" s="76"/>
      <c r="ES315" s="76"/>
      <c r="ET315" s="76"/>
      <c r="EU315" s="76"/>
      <c r="EV315" s="76"/>
      <c r="EW315" s="76"/>
      <c r="EX315" s="76"/>
      <c r="EY315" s="76"/>
      <c r="EZ315" s="76"/>
      <c r="FA315" s="76"/>
      <c r="FB315" s="76"/>
      <c r="FC315" s="76"/>
      <c r="FD315" s="76"/>
      <c r="FE315" s="76"/>
      <c r="FF315" s="76"/>
      <c r="FG315" s="76"/>
      <c r="FH315" s="76"/>
      <c r="FI315" s="76"/>
      <c r="FJ315" s="76"/>
      <c r="FK315" s="76"/>
      <c r="FL315" s="76"/>
      <c r="FM315" s="76"/>
      <c r="FN315" s="76"/>
      <c r="FO315" s="76"/>
      <c r="FP315" s="76"/>
      <c r="FQ315" s="76"/>
      <c r="FR315" s="76"/>
      <c r="FS315" s="76"/>
      <c r="FT315" s="76"/>
      <c r="FU315" s="76"/>
      <c r="FV315" s="76"/>
      <c r="FW315" s="76"/>
      <c r="FX315" s="76"/>
      <c r="FY315" s="76"/>
      <c r="FZ315" s="76"/>
      <c r="GA315" s="76"/>
      <c r="GB315" s="76"/>
      <c r="GC315" s="76"/>
      <c r="GD315" s="76"/>
      <c r="GE315" s="76"/>
      <c r="GF315" s="76"/>
      <c r="GG315" s="76"/>
      <c r="GH315" s="76"/>
      <c r="GI315" s="76"/>
      <c r="GJ315" s="76"/>
      <c r="GK315" s="76"/>
      <c r="GL315" s="76"/>
      <c r="GM315" s="76"/>
      <c r="GN315" s="76"/>
      <c r="GO315" s="76"/>
      <c r="GP315" s="76"/>
      <c r="GQ315" s="76"/>
      <c r="GR315" s="76"/>
      <c r="GS315" s="76"/>
      <c r="GT315" s="76"/>
      <c r="GU315" s="76"/>
      <c r="GV315" s="76"/>
      <c r="GW315" s="76"/>
      <c r="GX315" s="76"/>
      <c r="GY315" s="76"/>
      <c r="GZ315" s="76"/>
      <c r="HA315" s="76"/>
      <c r="HB315" s="76"/>
      <c r="HC315" s="76"/>
      <c r="HD315" s="76"/>
      <c r="HE315" s="76"/>
      <c r="HF315" s="76"/>
      <c r="HG315" s="76"/>
      <c r="HH315" s="76"/>
      <c r="HI315" s="76"/>
      <c r="HJ315" s="76"/>
      <c r="HK315" s="76"/>
      <c r="HL315" s="76"/>
      <c r="HM315" s="76"/>
      <c r="HN315" s="76"/>
      <c r="HO315" s="76"/>
      <c r="HP315" s="76"/>
      <c r="HQ315" s="76"/>
      <c r="HR315" s="76"/>
      <c r="HS315" s="76"/>
      <c r="HT315" s="76"/>
      <c r="HU315" s="76"/>
      <c r="HV315" s="76"/>
      <c r="HW315" s="76"/>
      <c r="HX315" s="76"/>
      <c r="HY315" s="76"/>
      <c r="HZ315" s="76"/>
      <c r="IA315" s="76"/>
      <c r="IB315" s="76"/>
      <c r="IC315" s="76"/>
      <c r="ID315" s="76"/>
      <c r="IE315" s="76"/>
      <c r="IF315" s="76"/>
      <c r="IG315" s="76"/>
      <c r="IH315" s="76"/>
      <c r="II315" s="76"/>
      <c r="IJ315" s="76"/>
      <c r="IK315" s="76"/>
      <c r="IL315" s="76"/>
      <c r="IM315" s="76"/>
      <c r="IN315" s="76"/>
      <c r="IO315" s="76"/>
      <c r="IP315" s="76"/>
      <c r="IQ315" s="76"/>
      <c r="IR315" s="76"/>
      <c r="IS315" s="76"/>
      <c r="IT315" s="76"/>
      <c r="IU315" s="76"/>
      <c r="IV315" s="76"/>
      <c r="IW315" s="76"/>
      <c r="IX315" s="76"/>
      <c r="IY315" s="76"/>
      <c r="IZ315" s="76"/>
      <c r="JA315" s="76"/>
      <c r="JB315" s="76"/>
      <c r="JC315" s="76"/>
      <c r="JD315" s="76"/>
      <c r="JE315" s="76"/>
      <c r="JF315" s="76"/>
      <c r="JG315" s="76"/>
      <c r="JH315" s="76"/>
      <c r="JI315" s="76"/>
      <c r="JJ315" s="76"/>
      <c r="JK315" s="76"/>
      <c r="JL315" s="76"/>
      <c r="JM315" s="76"/>
      <c r="JN315" s="76"/>
      <c r="JO315" s="76"/>
      <c r="JP315" s="76"/>
      <c r="JQ315" s="76"/>
      <c r="JR315" s="76"/>
      <c r="JS315" s="76"/>
      <c r="JT315" s="76"/>
      <c r="JU315" s="76"/>
      <c r="JV315" s="76"/>
      <c r="JW315" s="76"/>
      <c r="JX315" s="76"/>
      <c r="JY315" s="76"/>
      <c r="JZ315" s="76"/>
      <c r="KA315" s="76"/>
      <c r="KB315" s="76"/>
      <c r="KC315" s="76"/>
      <c r="KD315" s="76"/>
      <c r="KE315" s="76"/>
      <c r="KF315" s="76"/>
      <c r="KG315" s="76"/>
      <c r="KH315" s="76"/>
      <c r="KI315" s="76"/>
      <c r="KJ315" s="76"/>
      <c r="KK315" s="76"/>
      <c r="KL315" s="76"/>
      <c r="KM315" s="76"/>
      <c r="KN315" s="76"/>
      <c r="KO315" s="76"/>
      <c r="KP315" s="76"/>
      <c r="KQ315" s="76"/>
      <c r="KR315" s="76"/>
      <c r="KS315" s="76"/>
      <c r="KT315" s="76"/>
      <c r="KU315" s="76"/>
      <c r="KV315" s="76"/>
      <c r="KW315" s="76"/>
      <c r="KX315" s="76"/>
      <c r="KY315" s="76"/>
      <c r="KZ315" s="76"/>
      <c r="LA315" s="76"/>
      <c r="LB315" s="76"/>
      <c r="LC315" s="76"/>
      <c r="LD315" s="76"/>
      <c r="LE315" s="76"/>
      <c r="LF315" s="76"/>
      <c r="LG315" s="76"/>
      <c r="LH315" s="76"/>
      <c r="LI315" s="76"/>
      <c r="LJ315" s="76"/>
      <c r="LK315" s="76"/>
      <c r="LL315" s="76"/>
      <c r="LM315" s="76"/>
      <c r="LN315" s="76"/>
      <c r="LO315" s="76"/>
      <c r="LP315" s="76"/>
      <c r="LQ315" s="76"/>
      <c r="LR315" s="76"/>
      <c r="LS315" s="76"/>
      <c r="LT315" s="76"/>
      <c r="LU315" s="76"/>
      <c r="LV315" s="76"/>
      <c r="LW315" s="76"/>
      <c r="LX315" s="76"/>
      <c r="LY315" s="76"/>
      <c r="LZ315" s="76"/>
      <c r="MA315" s="76"/>
      <c r="MB315" s="76"/>
      <c r="MC315" s="76"/>
      <c r="MD315" s="76"/>
      <c r="ME315" s="76"/>
      <c r="MF315" s="76"/>
      <c r="MG315" s="76"/>
      <c r="MH315" s="76"/>
      <c r="MI315" s="76"/>
      <c r="MJ315" s="76"/>
      <c r="MK315" s="76"/>
      <c r="ML315" s="76"/>
      <c r="MM315" s="76"/>
      <c r="MN315" s="76"/>
      <c r="MO315" s="76"/>
      <c r="MP315" s="76"/>
      <c r="MQ315" s="76"/>
      <c r="MR315" s="76"/>
      <c r="MS315" s="76"/>
      <c r="MT315" s="76"/>
      <c r="MU315" s="76"/>
      <c r="MV315" s="76"/>
      <c r="MW315" s="76"/>
      <c r="MX315" s="76"/>
      <c r="MY315" s="76"/>
      <c r="MZ315" s="76"/>
      <c r="NA315" s="76"/>
      <c r="NB315" s="76"/>
      <c r="NC315" s="76"/>
      <c r="ND315" s="76"/>
      <c r="NE315" s="76"/>
      <c r="NF315" s="76"/>
      <c r="NG315" s="76"/>
      <c r="NH315" s="76"/>
      <c r="NI315" s="76"/>
      <c r="NJ315" s="76"/>
      <c r="NK315" s="76"/>
      <c r="NL315" s="76"/>
      <c r="NM315" s="76"/>
      <c r="NN315" s="76"/>
      <c r="NO315" s="76"/>
      <c r="NP315" s="76"/>
      <c r="NQ315" s="76"/>
      <c r="NR315" s="76"/>
      <c r="NS315" s="76"/>
      <c r="NT315" s="76"/>
      <c r="NU315" s="76"/>
      <c r="NV315" s="76"/>
      <c r="NW315" s="76"/>
      <c r="NX315" s="76"/>
      <c r="NY315" s="76"/>
      <c r="NZ315" s="76"/>
      <c r="OA315" s="76"/>
      <c r="OB315" s="76"/>
      <c r="OC315" s="76"/>
      <c r="OD315" s="76"/>
      <c r="OE315" s="175"/>
      <c r="OF315" s="150"/>
      <c r="OG315" s="150"/>
      <c r="OH315" s="150"/>
      <c r="OI315" s="150"/>
      <c r="OJ315" s="179"/>
      <c r="OK315" s="150"/>
      <c r="OL315" s="150"/>
      <c r="OM315" s="150"/>
      <c r="ON315" s="150"/>
      <c r="OO315" s="150"/>
      <c r="OP315" s="150"/>
      <c r="OQ315" s="150"/>
      <c r="OR315" s="150"/>
      <c r="OS315" s="150"/>
      <c r="OT315" s="150"/>
      <c r="OU315" s="150"/>
      <c r="OV315" s="150"/>
      <c r="OW315" s="150"/>
      <c r="OX315" s="150"/>
      <c r="OY315" s="175"/>
    </row>
    <row r="316" spans="1:418" ht="12.75" x14ac:dyDescent="0.2">
      <c r="A316" s="229" t="s">
        <v>198</v>
      </c>
      <c r="B316" s="230" t="s">
        <v>317</v>
      </c>
      <c r="C316" s="231" t="s">
        <v>34</v>
      </c>
      <c r="D316" s="237">
        <v>2.5000000000000001E-2</v>
      </c>
      <c r="E316" s="237">
        <f>D316*1.1</f>
        <v>2.7500000000000004E-2</v>
      </c>
      <c r="F316" s="242">
        <v>20000</v>
      </c>
      <c r="G316" s="233">
        <f t="shared" ref="G316:G331" si="1265">ROUND(ROUND(D316,3)*$F316,2)</f>
        <v>500</v>
      </c>
      <c r="H316" s="234">
        <f t="shared" ref="H316:H334" si="1266">ROUND(ROUND(E316,3)*$F316,2)</f>
        <v>560</v>
      </c>
      <c r="I316" s="102"/>
      <c r="J316" s="69" t="str">
        <f>C316</f>
        <v>km</v>
      </c>
      <c r="K316" s="193"/>
      <c r="L316" s="69">
        <f>K316*$F316</f>
        <v>0</v>
      </c>
      <c r="M316" s="193"/>
      <c r="N316" s="69">
        <f>M316*$F316</f>
        <v>0</v>
      </c>
      <c r="O316" s="193"/>
      <c r="P316" s="69">
        <f>O316*$F316</f>
        <v>0</v>
      </c>
      <c r="Q316" s="193"/>
      <c r="R316" s="69">
        <f>Q316*$F316</f>
        <v>0</v>
      </c>
      <c r="S316" s="193"/>
      <c r="T316" s="69">
        <f>S316*$F316</f>
        <v>0</v>
      </c>
      <c r="U316" s="193"/>
      <c r="V316" s="69">
        <f>U316*$F316</f>
        <v>0</v>
      </c>
      <c r="W316" s="193"/>
      <c r="X316" s="69">
        <f>W316*$F316</f>
        <v>0</v>
      </c>
      <c r="Y316" s="196">
        <f>SUM(K316,M316,O316,Q316,S316,U316,W316)</f>
        <v>0</v>
      </c>
      <c r="Z316" s="69">
        <f>SUM(L316,N316,P316,R316,T316,V316,X316)</f>
        <v>0</v>
      </c>
      <c r="AA316" s="71">
        <f>MIN(AA317:AA319)</f>
        <v>0</v>
      </c>
      <c r="AB316" s="72">
        <f>AC316-AA316</f>
        <v>0</v>
      </c>
      <c r="AC316" s="71">
        <f>MAX(AC317:AC319)</f>
        <v>0</v>
      </c>
      <c r="AD316" s="67">
        <f t="shared" ref="AD316:AS334" si="1267">AD$18</f>
        <v>43466</v>
      </c>
      <c r="AE316" s="67">
        <f t="shared" si="1267"/>
        <v>43467</v>
      </c>
      <c r="AF316" s="67">
        <f t="shared" si="1267"/>
        <v>43468</v>
      </c>
      <c r="AG316" s="67">
        <f t="shared" si="1267"/>
        <v>43469</v>
      </c>
      <c r="AH316" s="67">
        <f t="shared" si="1267"/>
        <v>43470</v>
      </c>
      <c r="AI316" s="67">
        <f t="shared" si="1267"/>
        <v>43471</v>
      </c>
      <c r="AJ316" s="67">
        <f t="shared" si="1267"/>
        <v>43472</v>
      </c>
      <c r="AK316" s="67">
        <f t="shared" si="1267"/>
        <v>43473</v>
      </c>
      <c r="AL316" s="67">
        <f t="shared" si="1267"/>
        <v>43474</v>
      </c>
      <c r="AM316" s="67">
        <f t="shared" si="1267"/>
        <v>43475</v>
      </c>
      <c r="AN316" s="67">
        <f t="shared" si="1267"/>
        <v>43476</v>
      </c>
      <c r="AO316" s="67">
        <f t="shared" si="1267"/>
        <v>43477</v>
      </c>
      <c r="AP316" s="67">
        <f t="shared" si="1267"/>
        <v>43478</v>
      </c>
      <c r="AQ316" s="67">
        <f t="shared" si="1267"/>
        <v>43479</v>
      </c>
      <c r="AR316" s="67">
        <f t="shared" si="1267"/>
        <v>43480</v>
      </c>
      <c r="AS316" s="67">
        <f t="shared" si="1267"/>
        <v>43481</v>
      </c>
      <c r="AT316" s="67">
        <f t="shared" ref="AT316:BH334" si="1268">AT$18</f>
        <v>43482</v>
      </c>
      <c r="AU316" s="67">
        <f t="shared" si="1268"/>
        <v>43483</v>
      </c>
      <c r="AV316" s="67">
        <f t="shared" si="1268"/>
        <v>43484</v>
      </c>
      <c r="AW316" s="67">
        <f t="shared" si="1268"/>
        <v>43485</v>
      </c>
      <c r="AX316" s="67">
        <f t="shared" si="1268"/>
        <v>43486</v>
      </c>
      <c r="AY316" s="67">
        <f t="shared" si="1268"/>
        <v>43487</v>
      </c>
      <c r="AZ316" s="67">
        <f t="shared" si="1268"/>
        <v>43488</v>
      </c>
      <c r="BA316" s="67">
        <f t="shared" si="1268"/>
        <v>43489</v>
      </c>
      <c r="BB316" s="67">
        <f t="shared" si="1268"/>
        <v>43490</v>
      </c>
      <c r="BC316" s="67">
        <f t="shared" si="1268"/>
        <v>43491</v>
      </c>
      <c r="BD316" s="67">
        <f t="shared" si="1268"/>
        <v>43492</v>
      </c>
      <c r="BE316" s="67">
        <f t="shared" si="1268"/>
        <v>43493</v>
      </c>
      <c r="BF316" s="67">
        <f t="shared" si="1268"/>
        <v>43494</v>
      </c>
      <c r="BG316" s="67">
        <f t="shared" si="1268"/>
        <v>43495</v>
      </c>
      <c r="BH316" s="67">
        <f t="shared" si="1268"/>
        <v>43496</v>
      </c>
      <c r="BI316" s="67">
        <f t="shared" ref="BI316:BX334" si="1269">BI$18</f>
        <v>43497</v>
      </c>
      <c r="BJ316" s="67">
        <f t="shared" si="1269"/>
        <v>43498</v>
      </c>
      <c r="BK316" s="67">
        <f t="shared" si="1269"/>
        <v>43499</v>
      </c>
      <c r="BL316" s="67">
        <f t="shared" si="1269"/>
        <v>43500</v>
      </c>
      <c r="BM316" s="67">
        <f t="shared" si="1269"/>
        <v>43501</v>
      </c>
      <c r="BN316" s="67">
        <f t="shared" si="1269"/>
        <v>43502</v>
      </c>
      <c r="BO316" s="67">
        <f t="shared" si="1269"/>
        <v>43503</v>
      </c>
      <c r="BP316" s="67">
        <f t="shared" si="1269"/>
        <v>43504</v>
      </c>
      <c r="BQ316" s="67">
        <f t="shared" si="1269"/>
        <v>43505</v>
      </c>
      <c r="BR316" s="67">
        <f t="shared" si="1269"/>
        <v>43506</v>
      </c>
      <c r="BS316" s="67">
        <f t="shared" si="1269"/>
        <v>43507</v>
      </c>
      <c r="BT316" s="67">
        <f t="shared" si="1269"/>
        <v>43508</v>
      </c>
      <c r="BU316" s="67">
        <f t="shared" si="1269"/>
        <v>43509</v>
      </c>
      <c r="BV316" s="67">
        <f t="shared" si="1269"/>
        <v>43510</v>
      </c>
      <c r="BW316" s="67">
        <f t="shared" si="1269"/>
        <v>43511</v>
      </c>
      <c r="BX316" s="67">
        <f t="shared" si="1269"/>
        <v>43512</v>
      </c>
      <c r="BY316" s="67">
        <f t="shared" ref="BY316:CJ334" si="1270">BY$18</f>
        <v>43513</v>
      </c>
      <c r="BZ316" s="67">
        <f t="shared" si="1270"/>
        <v>43514</v>
      </c>
      <c r="CA316" s="67">
        <f t="shared" si="1270"/>
        <v>43515</v>
      </c>
      <c r="CB316" s="67">
        <f t="shared" si="1270"/>
        <v>43516</v>
      </c>
      <c r="CC316" s="67">
        <f t="shared" si="1270"/>
        <v>43517</v>
      </c>
      <c r="CD316" s="67">
        <f t="shared" si="1270"/>
        <v>43518</v>
      </c>
      <c r="CE316" s="67">
        <f t="shared" si="1270"/>
        <v>43519</v>
      </c>
      <c r="CF316" s="67">
        <f t="shared" si="1270"/>
        <v>43520</v>
      </c>
      <c r="CG316" s="67">
        <f t="shared" si="1270"/>
        <v>43521</v>
      </c>
      <c r="CH316" s="67">
        <f t="shared" si="1270"/>
        <v>43522</v>
      </c>
      <c r="CI316" s="67">
        <f t="shared" si="1270"/>
        <v>43523</v>
      </c>
      <c r="CJ316" s="67">
        <f t="shared" si="1270"/>
        <v>43524</v>
      </c>
      <c r="CK316" s="67">
        <f t="shared" ref="CK316:CZ334" si="1271">CK$18</f>
        <v>43525</v>
      </c>
      <c r="CL316" s="67">
        <f t="shared" si="1271"/>
        <v>43526</v>
      </c>
      <c r="CM316" s="67">
        <f t="shared" si="1271"/>
        <v>43527</v>
      </c>
      <c r="CN316" s="67">
        <f t="shared" si="1271"/>
        <v>43528</v>
      </c>
      <c r="CO316" s="67">
        <f t="shared" si="1271"/>
        <v>43529</v>
      </c>
      <c r="CP316" s="67">
        <f t="shared" si="1271"/>
        <v>43530</v>
      </c>
      <c r="CQ316" s="67">
        <f t="shared" si="1271"/>
        <v>43531</v>
      </c>
      <c r="CR316" s="67">
        <f t="shared" si="1271"/>
        <v>43532</v>
      </c>
      <c r="CS316" s="67">
        <f t="shared" si="1271"/>
        <v>43533</v>
      </c>
      <c r="CT316" s="67">
        <f t="shared" si="1271"/>
        <v>43534</v>
      </c>
      <c r="CU316" s="67">
        <f t="shared" si="1271"/>
        <v>43535</v>
      </c>
      <c r="CV316" s="67">
        <f t="shared" si="1271"/>
        <v>43536</v>
      </c>
      <c r="CW316" s="67">
        <f t="shared" si="1271"/>
        <v>43537</v>
      </c>
      <c r="CX316" s="67">
        <f t="shared" si="1271"/>
        <v>43538</v>
      </c>
      <c r="CY316" s="67">
        <f t="shared" si="1271"/>
        <v>43539</v>
      </c>
      <c r="CZ316" s="67">
        <f t="shared" si="1271"/>
        <v>43540</v>
      </c>
      <c r="DA316" s="67">
        <f t="shared" ref="DA316:DO334" si="1272">DA$18</f>
        <v>43541</v>
      </c>
      <c r="DB316" s="67">
        <f t="shared" si="1272"/>
        <v>43542</v>
      </c>
      <c r="DC316" s="67">
        <f t="shared" si="1272"/>
        <v>43543</v>
      </c>
      <c r="DD316" s="67">
        <f t="shared" si="1272"/>
        <v>43544</v>
      </c>
      <c r="DE316" s="67">
        <f t="shared" si="1272"/>
        <v>43545</v>
      </c>
      <c r="DF316" s="67">
        <f t="shared" si="1272"/>
        <v>43546</v>
      </c>
      <c r="DG316" s="67">
        <f t="shared" si="1272"/>
        <v>43547</v>
      </c>
      <c r="DH316" s="67">
        <f t="shared" si="1272"/>
        <v>43548</v>
      </c>
      <c r="DI316" s="67">
        <f t="shared" si="1272"/>
        <v>43549</v>
      </c>
      <c r="DJ316" s="67">
        <f t="shared" si="1272"/>
        <v>43550</v>
      </c>
      <c r="DK316" s="67">
        <f t="shared" si="1272"/>
        <v>43551</v>
      </c>
      <c r="DL316" s="67">
        <f t="shared" si="1272"/>
        <v>43552</v>
      </c>
      <c r="DM316" s="67">
        <f t="shared" si="1272"/>
        <v>43553</v>
      </c>
      <c r="DN316" s="67">
        <f t="shared" si="1272"/>
        <v>43554</v>
      </c>
      <c r="DO316" s="67">
        <f t="shared" si="1272"/>
        <v>43555</v>
      </c>
      <c r="DP316" s="67">
        <f t="shared" ref="DP316:EE334" si="1273">DP$18</f>
        <v>43556</v>
      </c>
      <c r="DQ316" s="67">
        <f t="shared" si="1273"/>
        <v>43557</v>
      </c>
      <c r="DR316" s="67">
        <f t="shared" si="1273"/>
        <v>43558</v>
      </c>
      <c r="DS316" s="67">
        <f t="shared" si="1273"/>
        <v>43559</v>
      </c>
      <c r="DT316" s="67">
        <f t="shared" si="1273"/>
        <v>43560</v>
      </c>
      <c r="DU316" s="67">
        <f t="shared" si="1273"/>
        <v>43561</v>
      </c>
      <c r="DV316" s="67">
        <f t="shared" si="1273"/>
        <v>43562</v>
      </c>
      <c r="DW316" s="67">
        <f t="shared" si="1273"/>
        <v>43563</v>
      </c>
      <c r="DX316" s="67">
        <f t="shared" si="1273"/>
        <v>43564</v>
      </c>
      <c r="DY316" s="67">
        <f t="shared" si="1273"/>
        <v>43565</v>
      </c>
      <c r="DZ316" s="67">
        <f t="shared" si="1273"/>
        <v>43566</v>
      </c>
      <c r="EA316" s="67">
        <f t="shared" si="1273"/>
        <v>43567</v>
      </c>
      <c r="EB316" s="67">
        <f t="shared" si="1273"/>
        <v>43568</v>
      </c>
      <c r="EC316" s="67">
        <f t="shared" si="1273"/>
        <v>43569</v>
      </c>
      <c r="ED316" s="67">
        <f t="shared" si="1273"/>
        <v>43570</v>
      </c>
      <c r="EE316" s="67">
        <f t="shared" si="1273"/>
        <v>43571</v>
      </c>
      <c r="EF316" s="67">
        <f t="shared" ref="EF316:ES334" si="1274">EF$18</f>
        <v>43572</v>
      </c>
      <c r="EG316" s="67">
        <f t="shared" si="1274"/>
        <v>43573</v>
      </c>
      <c r="EH316" s="67">
        <f t="shared" si="1274"/>
        <v>43574</v>
      </c>
      <c r="EI316" s="67">
        <f t="shared" si="1274"/>
        <v>43575</v>
      </c>
      <c r="EJ316" s="67">
        <f t="shared" si="1274"/>
        <v>43576</v>
      </c>
      <c r="EK316" s="67">
        <f t="shared" si="1274"/>
        <v>43577</v>
      </c>
      <c r="EL316" s="67">
        <f t="shared" si="1274"/>
        <v>43578</v>
      </c>
      <c r="EM316" s="67">
        <f t="shared" si="1274"/>
        <v>43579</v>
      </c>
      <c r="EN316" s="67">
        <f t="shared" si="1274"/>
        <v>43580</v>
      </c>
      <c r="EO316" s="67">
        <f t="shared" si="1274"/>
        <v>43581</v>
      </c>
      <c r="EP316" s="67">
        <f t="shared" si="1274"/>
        <v>43582</v>
      </c>
      <c r="EQ316" s="67">
        <f t="shared" si="1274"/>
        <v>43583</v>
      </c>
      <c r="ER316" s="67">
        <f t="shared" si="1274"/>
        <v>43584</v>
      </c>
      <c r="ES316" s="67">
        <f t="shared" si="1274"/>
        <v>43585</v>
      </c>
      <c r="ET316" s="67">
        <f t="shared" ref="ET316:FI334" si="1275">ET$18</f>
        <v>43586</v>
      </c>
      <c r="EU316" s="67">
        <f t="shared" si="1275"/>
        <v>43587</v>
      </c>
      <c r="EV316" s="67">
        <f t="shared" si="1275"/>
        <v>43588</v>
      </c>
      <c r="EW316" s="67">
        <f t="shared" si="1275"/>
        <v>43589</v>
      </c>
      <c r="EX316" s="67">
        <f t="shared" si="1275"/>
        <v>43590</v>
      </c>
      <c r="EY316" s="67">
        <f t="shared" si="1275"/>
        <v>43591</v>
      </c>
      <c r="EZ316" s="67">
        <f t="shared" si="1275"/>
        <v>43592</v>
      </c>
      <c r="FA316" s="67">
        <f t="shared" si="1275"/>
        <v>43593</v>
      </c>
      <c r="FB316" s="67">
        <f t="shared" si="1275"/>
        <v>43594</v>
      </c>
      <c r="FC316" s="67">
        <f t="shared" si="1275"/>
        <v>43595</v>
      </c>
      <c r="FD316" s="67">
        <f t="shared" si="1275"/>
        <v>43596</v>
      </c>
      <c r="FE316" s="67">
        <f t="shared" si="1275"/>
        <v>43597</v>
      </c>
      <c r="FF316" s="67">
        <f t="shared" si="1275"/>
        <v>43598</v>
      </c>
      <c r="FG316" s="67">
        <f t="shared" si="1275"/>
        <v>43599</v>
      </c>
      <c r="FH316" s="67">
        <f t="shared" si="1275"/>
        <v>43600</v>
      </c>
      <c r="FI316" s="67">
        <f t="shared" si="1275"/>
        <v>43601</v>
      </c>
      <c r="FJ316" s="67">
        <f t="shared" ref="FJ316:FX334" si="1276">FJ$18</f>
        <v>43602</v>
      </c>
      <c r="FK316" s="67">
        <f t="shared" si="1276"/>
        <v>43603</v>
      </c>
      <c r="FL316" s="67">
        <f t="shared" si="1276"/>
        <v>43604</v>
      </c>
      <c r="FM316" s="67">
        <f t="shared" si="1276"/>
        <v>43605</v>
      </c>
      <c r="FN316" s="67">
        <f t="shared" si="1276"/>
        <v>43606</v>
      </c>
      <c r="FO316" s="67">
        <f t="shared" si="1276"/>
        <v>43607</v>
      </c>
      <c r="FP316" s="67">
        <f t="shared" si="1276"/>
        <v>43608</v>
      </c>
      <c r="FQ316" s="67">
        <f t="shared" si="1276"/>
        <v>43609</v>
      </c>
      <c r="FR316" s="67">
        <f t="shared" si="1276"/>
        <v>43610</v>
      </c>
      <c r="FS316" s="67">
        <f t="shared" si="1276"/>
        <v>43611</v>
      </c>
      <c r="FT316" s="67">
        <f t="shared" si="1276"/>
        <v>43612</v>
      </c>
      <c r="FU316" s="67">
        <f t="shared" si="1276"/>
        <v>43613</v>
      </c>
      <c r="FV316" s="67">
        <f t="shared" si="1276"/>
        <v>43614</v>
      </c>
      <c r="FW316" s="67">
        <f t="shared" si="1276"/>
        <v>43615</v>
      </c>
      <c r="FX316" s="67">
        <f t="shared" si="1276"/>
        <v>43616</v>
      </c>
      <c r="FY316" s="67">
        <f t="shared" ref="FY316:GN334" si="1277">FY$18</f>
        <v>43617</v>
      </c>
      <c r="FZ316" s="67">
        <f t="shared" si="1277"/>
        <v>43618</v>
      </c>
      <c r="GA316" s="67">
        <f t="shared" si="1277"/>
        <v>43619</v>
      </c>
      <c r="GB316" s="67">
        <f t="shared" si="1277"/>
        <v>43620</v>
      </c>
      <c r="GC316" s="67">
        <f t="shared" si="1277"/>
        <v>43621</v>
      </c>
      <c r="GD316" s="67">
        <f t="shared" si="1277"/>
        <v>43622</v>
      </c>
      <c r="GE316" s="67">
        <f t="shared" si="1277"/>
        <v>43623</v>
      </c>
      <c r="GF316" s="67">
        <f t="shared" si="1277"/>
        <v>43624</v>
      </c>
      <c r="GG316" s="67">
        <f t="shared" si="1277"/>
        <v>43625</v>
      </c>
      <c r="GH316" s="67">
        <f t="shared" si="1277"/>
        <v>43626</v>
      </c>
      <c r="GI316" s="67">
        <f t="shared" si="1277"/>
        <v>43627</v>
      </c>
      <c r="GJ316" s="67">
        <f t="shared" si="1277"/>
        <v>43628</v>
      </c>
      <c r="GK316" s="67">
        <f t="shared" si="1277"/>
        <v>43629</v>
      </c>
      <c r="GL316" s="67">
        <f t="shared" si="1277"/>
        <v>43630</v>
      </c>
      <c r="GM316" s="67">
        <f t="shared" si="1277"/>
        <v>43631</v>
      </c>
      <c r="GN316" s="67">
        <f t="shared" si="1277"/>
        <v>43632</v>
      </c>
      <c r="GO316" s="67">
        <f t="shared" ref="GO316:HB334" si="1278">GO$18</f>
        <v>43633</v>
      </c>
      <c r="GP316" s="67">
        <f t="shared" si="1278"/>
        <v>43634</v>
      </c>
      <c r="GQ316" s="67">
        <f t="shared" si="1278"/>
        <v>43635</v>
      </c>
      <c r="GR316" s="67">
        <f t="shared" si="1278"/>
        <v>43636</v>
      </c>
      <c r="GS316" s="67">
        <f t="shared" si="1278"/>
        <v>43637</v>
      </c>
      <c r="GT316" s="67">
        <f t="shared" si="1278"/>
        <v>43638</v>
      </c>
      <c r="GU316" s="67">
        <f t="shared" si="1278"/>
        <v>43639</v>
      </c>
      <c r="GV316" s="67">
        <f t="shared" si="1278"/>
        <v>43640</v>
      </c>
      <c r="GW316" s="67">
        <f t="shared" si="1278"/>
        <v>43641</v>
      </c>
      <c r="GX316" s="67">
        <f t="shared" si="1278"/>
        <v>43642</v>
      </c>
      <c r="GY316" s="67">
        <f t="shared" si="1278"/>
        <v>43643</v>
      </c>
      <c r="GZ316" s="67">
        <f t="shared" si="1278"/>
        <v>43644</v>
      </c>
      <c r="HA316" s="67">
        <f t="shared" si="1278"/>
        <v>43645</v>
      </c>
      <c r="HB316" s="67">
        <f t="shared" si="1278"/>
        <v>43646</v>
      </c>
      <c r="HC316" s="67">
        <f t="shared" ref="HC316:HR334" si="1279">HC$18</f>
        <v>43647</v>
      </c>
      <c r="HD316" s="67">
        <f t="shared" si="1279"/>
        <v>43648</v>
      </c>
      <c r="HE316" s="67">
        <f t="shared" si="1279"/>
        <v>43649</v>
      </c>
      <c r="HF316" s="67">
        <f t="shared" si="1279"/>
        <v>43650</v>
      </c>
      <c r="HG316" s="67">
        <f t="shared" si="1279"/>
        <v>43651</v>
      </c>
      <c r="HH316" s="67">
        <f t="shared" si="1279"/>
        <v>43652</v>
      </c>
      <c r="HI316" s="67">
        <f t="shared" si="1279"/>
        <v>43653</v>
      </c>
      <c r="HJ316" s="67">
        <f t="shared" si="1279"/>
        <v>43654</v>
      </c>
      <c r="HK316" s="67">
        <f t="shared" si="1279"/>
        <v>43655</v>
      </c>
      <c r="HL316" s="67">
        <f t="shared" si="1279"/>
        <v>43656</v>
      </c>
      <c r="HM316" s="67">
        <f t="shared" si="1279"/>
        <v>43657</v>
      </c>
      <c r="HN316" s="67">
        <f t="shared" si="1279"/>
        <v>43658</v>
      </c>
      <c r="HO316" s="67">
        <f t="shared" si="1279"/>
        <v>43659</v>
      </c>
      <c r="HP316" s="67">
        <f t="shared" si="1279"/>
        <v>43660</v>
      </c>
      <c r="HQ316" s="67">
        <f t="shared" si="1279"/>
        <v>43661</v>
      </c>
      <c r="HR316" s="67">
        <f t="shared" si="1279"/>
        <v>43662</v>
      </c>
      <c r="HS316" s="67">
        <f t="shared" ref="HS316:IG334" si="1280">HS$18</f>
        <v>43663</v>
      </c>
      <c r="HT316" s="67">
        <f t="shared" si="1280"/>
        <v>43664</v>
      </c>
      <c r="HU316" s="67">
        <f t="shared" si="1280"/>
        <v>43665</v>
      </c>
      <c r="HV316" s="67">
        <f t="shared" si="1280"/>
        <v>43666</v>
      </c>
      <c r="HW316" s="67">
        <f t="shared" si="1280"/>
        <v>43667</v>
      </c>
      <c r="HX316" s="67">
        <f t="shared" si="1280"/>
        <v>43668</v>
      </c>
      <c r="HY316" s="67">
        <f t="shared" si="1280"/>
        <v>43669</v>
      </c>
      <c r="HZ316" s="67">
        <f t="shared" si="1280"/>
        <v>43670</v>
      </c>
      <c r="IA316" s="67">
        <f t="shared" si="1280"/>
        <v>43671</v>
      </c>
      <c r="IB316" s="67">
        <f t="shared" si="1280"/>
        <v>43672</v>
      </c>
      <c r="IC316" s="67">
        <f t="shared" si="1280"/>
        <v>43673</v>
      </c>
      <c r="ID316" s="67">
        <f t="shared" si="1280"/>
        <v>43674</v>
      </c>
      <c r="IE316" s="67">
        <f t="shared" si="1280"/>
        <v>43675</v>
      </c>
      <c r="IF316" s="67">
        <f t="shared" si="1280"/>
        <v>43676</v>
      </c>
      <c r="IG316" s="67">
        <f t="shared" si="1280"/>
        <v>43677</v>
      </c>
      <c r="IH316" s="67">
        <f t="shared" ref="IH316:IW334" si="1281">IH$18</f>
        <v>43678</v>
      </c>
      <c r="II316" s="67">
        <f t="shared" si="1281"/>
        <v>43679</v>
      </c>
      <c r="IJ316" s="67">
        <f t="shared" si="1281"/>
        <v>43680</v>
      </c>
      <c r="IK316" s="67">
        <f t="shared" si="1281"/>
        <v>43681</v>
      </c>
      <c r="IL316" s="67">
        <f t="shared" si="1281"/>
        <v>43682</v>
      </c>
      <c r="IM316" s="67">
        <f t="shared" si="1281"/>
        <v>43683</v>
      </c>
      <c r="IN316" s="67">
        <f t="shared" si="1281"/>
        <v>43684</v>
      </c>
      <c r="IO316" s="67">
        <f t="shared" si="1281"/>
        <v>43685</v>
      </c>
      <c r="IP316" s="67">
        <f t="shared" si="1281"/>
        <v>43686</v>
      </c>
      <c r="IQ316" s="67">
        <f t="shared" si="1281"/>
        <v>43687</v>
      </c>
      <c r="IR316" s="67">
        <f t="shared" si="1281"/>
        <v>43688</v>
      </c>
      <c r="IS316" s="67">
        <f t="shared" si="1281"/>
        <v>43689</v>
      </c>
      <c r="IT316" s="67">
        <f t="shared" si="1281"/>
        <v>43690</v>
      </c>
      <c r="IU316" s="67">
        <f t="shared" si="1281"/>
        <v>43691</v>
      </c>
      <c r="IV316" s="67">
        <f t="shared" si="1281"/>
        <v>43692</v>
      </c>
      <c r="IW316" s="67">
        <f t="shared" si="1281"/>
        <v>43693</v>
      </c>
      <c r="IX316" s="67">
        <f t="shared" ref="IX316:JL334" si="1282">IX$18</f>
        <v>43694</v>
      </c>
      <c r="IY316" s="67">
        <f t="shared" si="1282"/>
        <v>43695</v>
      </c>
      <c r="IZ316" s="67">
        <f t="shared" si="1282"/>
        <v>43696</v>
      </c>
      <c r="JA316" s="67">
        <f t="shared" si="1282"/>
        <v>43697</v>
      </c>
      <c r="JB316" s="67">
        <f t="shared" si="1282"/>
        <v>43698</v>
      </c>
      <c r="JC316" s="67">
        <f t="shared" si="1282"/>
        <v>43699</v>
      </c>
      <c r="JD316" s="67">
        <f t="shared" si="1282"/>
        <v>43700</v>
      </c>
      <c r="JE316" s="67">
        <f t="shared" si="1282"/>
        <v>43701</v>
      </c>
      <c r="JF316" s="67">
        <f t="shared" si="1282"/>
        <v>43702</v>
      </c>
      <c r="JG316" s="67">
        <f t="shared" si="1282"/>
        <v>43703</v>
      </c>
      <c r="JH316" s="67">
        <f t="shared" si="1282"/>
        <v>43704</v>
      </c>
      <c r="JI316" s="67">
        <f t="shared" si="1282"/>
        <v>43705</v>
      </c>
      <c r="JJ316" s="67">
        <f t="shared" si="1282"/>
        <v>43706</v>
      </c>
      <c r="JK316" s="67">
        <f t="shared" si="1282"/>
        <v>43707</v>
      </c>
      <c r="JL316" s="67">
        <f t="shared" si="1282"/>
        <v>43708</v>
      </c>
      <c r="JM316" s="67">
        <f t="shared" ref="JM316:KB334" si="1283">JM$18</f>
        <v>43709</v>
      </c>
      <c r="JN316" s="67">
        <f t="shared" si="1283"/>
        <v>43710</v>
      </c>
      <c r="JO316" s="67">
        <f t="shared" si="1283"/>
        <v>43711</v>
      </c>
      <c r="JP316" s="67">
        <f t="shared" si="1283"/>
        <v>43712</v>
      </c>
      <c r="JQ316" s="67">
        <f t="shared" si="1283"/>
        <v>43713</v>
      </c>
      <c r="JR316" s="67">
        <f t="shared" si="1283"/>
        <v>43714</v>
      </c>
      <c r="JS316" s="67">
        <f t="shared" si="1283"/>
        <v>43715</v>
      </c>
      <c r="JT316" s="67">
        <f t="shared" si="1283"/>
        <v>43716</v>
      </c>
      <c r="JU316" s="67">
        <f t="shared" si="1283"/>
        <v>43717</v>
      </c>
      <c r="JV316" s="67">
        <f t="shared" si="1283"/>
        <v>43718</v>
      </c>
      <c r="JW316" s="67">
        <f t="shared" si="1283"/>
        <v>43719</v>
      </c>
      <c r="JX316" s="67">
        <f t="shared" si="1283"/>
        <v>43720</v>
      </c>
      <c r="JY316" s="67">
        <f t="shared" si="1283"/>
        <v>43721</v>
      </c>
      <c r="JZ316" s="67">
        <f t="shared" si="1283"/>
        <v>43722</v>
      </c>
      <c r="KA316" s="67">
        <f t="shared" si="1283"/>
        <v>43723</v>
      </c>
      <c r="KB316" s="67">
        <f t="shared" si="1283"/>
        <v>43724</v>
      </c>
      <c r="KC316" s="67">
        <f t="shared" ref="KC316:KP334" si="1284">KC$18</f>
        <v>43725</v>
      </c>
      <c r="KD316" s="67">
        <f t="shared" si="1284"/>
        <v>43726</v>
      </c>
      <c r="KE316" s="67">
        <f t="shared" si="1284"/>
        <v>43727</v>
      </c>
      <c r="KF316" s="67">
        <f t="shared" si="1284"/>
        <v>43728</v>
      </c>
      <c r="KG316" s="67">
        <f t="shared" si="1284"/>
        <v>43729</v>
      </c>
      <c r="KH316" s="67">
        <f t="shared" si="1284"/>
        <v>43730</v>
      </c>
      <c r="KI316" s="67">
        <f t="shared" si="1284"/>
        <v>43731</v>
      </c>
      <c r="KJ316" s="67">
        <f t="shared" si="1284"/>
        <v>43732</v>
      </c>
      <c r="KK316" s="67">
        <f t="shared" si="1284"/>
        <v>43733</v>
      </c>
      <c r="KL316" s="67">
        <f t="shared" si="1284"/>
        <v>43734</v>
      </c>
      <c r="KM316" s="67">
        <f t="shared" si="1284"/>
        <v>43735</v>
      </c>
      <c r="KN316" s="67">
        <f t="shared" si="1284"/>
        <v>43736</v>
      </c>
      <c r="KO316" s="67">
        <f t="shared" si="1284"/>
        <v>43737</v>
      </c>
      <c r="KP316" s="67">
        <f t="shared" si="1284"/>
        <v>43738</v>
      </c>
      <c r="KQ316" s="67">
        <f t="shared" ref="KQ316:LF334" si="1285">KQ$18</f>
        <v>43739</v>
      </c>
      <c r="KR316" s="67">
        <f t="shared" si="1285"/>
        <v>43740</v>
      </c>
      <c r="KS316" s="67">
        <f t="shared" si="1285"/>
        <v>43741</v>
      </c>
      <c r="KT316" s="67">
        <f t="shared" si="1285"/>
        <v>43742</v>
      </c>
      <c r="KU316" s="67">
        <f t="shared" si="1285"/>
        <v>43743</v>
      </c>
      <c r="KV316" s="67">
        <f t="shared" si="1285"/>
        <v>43744</v>
      </c>
      <c r="KW316" s="67">
        <f t="shared" si="1285"/>
        <v>43745</v>
      </c>
      <c r="KX316" s="67">
        <f t="shared" si="1285"/>
        <v>43746</v>
      </c>
      <c r="KY316" s="67">
        <f t="shared" si="1285"/>
        <v>43747</v>
      </c>
      <c r="KZ316" s="67">
        <f t="shared" si="1285"/>
        <v>43748</v>
      </c>
      <c r="LA316" s="67">
        <f t="shared" si="1285"/>
        <v>43749</v>
      </c>
      <c r="LB316" s="67">
        <f t="shared" si="1285"/>
        <v>43750</v>
      </c>
      <c r="LC316" s="67">
        <f t="shared" si="1285"/>
        <v>43751</v>
      </c>
      <c r="LD316" s="67">
        <f t="shared" si="1285"/>
        <v>43752</v>
      </c>
      <c r="LE316" s="67">
        <f t="shared" si="1285"/>
        <v>43753</v>
      </c>
      <c r="LF316" s="67">
        <f t="shared" si="1285"/>
        <v>43754</v>
      </c>
      <c r="LG316" s="67">
        <f t="shared" ref="LG316:LU334" si="1286">LG$18</f>
        <v>43755</v>
      </c>
      <c r="LH316" s="67">
        <f t="shared" si="1286"/>
        <v>43756</v>
      </c>
      <c r="LI316" s="67">
        <f t="shared" si="1286"/>
        <v>43757</v>
      </c>
      <c r="LJ316" s="67">
        <f t="shared" si="1286"/>
        <v>43758</v>
      </c>
      <c r="LK316" s="67">
        <f t="shared" si="1286"/>
        <v>43759</v>
      </c>
      <c r="LL316" s="67">
        <f t="shared" si="1286"/>
        <v>43760</v>
      </c>
      <c r="LM316" s="67">
        <f t="shared" si="1286"/>
        <v>43761</v>
      </c>
      <c r="LN316" s="67">
        <f t="shared" si="1286"/>
        <v>43762</v>
      </c>
      <c r="LO316" s="67">
        <f t="shared" si="1286"/>
        <v>43763</v>
      </c>
      <c r="LP316" s="67">
        <f t="shared" si="1286"/>
        <v>43764</v>
      </c>
      <c r="LQ316" s="67">
        <f t="shared" si="1286"/>
        <v>43765</v>
      </c>
      <c r="LR316" s="67">
        <f t="shared" si="1286"/>
        <v>43766</v>
      </c>
      <c r="LS316" s="67">
        <f t="shared" si="1286"/>
        <v>43767</v>
      </c>
      <c r="LT316" s="67">
        <f t="shared" si="1286"/>
        <v>43768</v>
      </c>
      <c r="LU316" s="67">
        <f t="shared" si="1286"/>
        <v>43769</v>
      </c>
      <c r="LV316" s="67">
        <f t="shared" ref="LV316:MK334" si="1287">LV$18</f>
        <v>43770</v>
      </c>
      <c r="LW316" s="67">
        <f t="shared" si="1287"/>
        <v>43771</v>
      </c>
      <c r="LX316" s="67">
        <f t="shared" si="1287"/>
        <v>43772</v>
      </c>
      <c r="LY316" s="67">
        <f t="shared" si="1287"/>
        <v>43773</v>
      </c>
      <c r="LZ316" s="67">
        <f t="shared" si="1287"/>
        <v>43774</v>
      </c>
      <c r="MA316" s="67">
        <f t="shared" si="1287"/>
        <v>43775</v>
      </c>
      <c r="MB316" s="67">
        <f t="shared" si="1287"/>
        <v>43776</v>
      </c>
      <c r="MC316" s="67">
        <f t="shared" si="1287"/>
        <v>43777</v>
      </c>
      <c r="MD316" s="67">
        <f t="shared" si="1287"/>
        <v>43778</v>
      </c>
      <c r="ME316" s="67">
        <f t="shared" si="1287"/>
        <v>43779</v>
      </c>
      <c r="MF316" s="67">
        <f t="shared" si="1287"/>
        <v>43780</v>
      </c>
      <c r="MG316" s="67">
        <f t="shared" si="1287"/>
        <v>43781</v>
      </c>
      <c r="MH316" s="67">
        <f t="shared" si="1287"/>
        <v>43782</v>
      </c>
      <c r="MI316" s="67">
        <f t="shared" si="1287"/>
        <v>43783</v>
      </c>
      <c r="MJ316" s="67">
        <f t="shared" si="1287"/>
        <v>43784</v>
      </c>
      <c r="MK316" s="67">
        <f t="shared" si="1287"/>
        <v>43785</v>
      </c>
      <c r="ML316" s="67">
        <f t="shared" ref="ML316:MY334" si="1288">ML$18</f>
        <v>43786</v>
      </c>
      <c r="MM316" s="67">
        <f t="shared" si="1288"/>
        <v>43787</v>
      </c>
      <c r="MN316" s="67">
        <f t="shared" si="1288"/>
        <v>43788</v>
      </c>
      <c r="MO316" s="67">
        <f t="shared" si="1288"/>
        <v>43789</v>
      </c>
      <c r="MP316" s="67">
        <f t="shared" si="1288"/>
        <v>43790</v>
      </c>
      <c r="MQ316" s="67">
        <f t="shared" si="1288"/>
        <v>43791</v>
      </c>
      <c r="MR316" s="67">
        <f t="shared" si="1288"/>
        <v>43792</v>
      </c>
      <c r="MS316" s="67">
        <f t="shared" si="1288"/>
        <v>43793</v>
      </c>
      <c r="MT316" s="67">
        <f t="shared" si="1288"/>
        <v>43794</v>
      </c>
      <c r="MU316" s="67">
        <f t="shared" si="1288"/>
        <v>43795</v>
      </c>
      <c r="MV316" s="67">
        <f t="shared" si="1288"/>
        <v>43796</v>
      </c>
      <c r="MW316" s="67">
        <f t="shared" si="1288"/>
        <v>43797</v>
      </c>
      <c r="MX316" s="67">
        <f t="shared" si="1288"/>
        <v>43798</v>
      </c>
      <c r="MY316" s="67">
        <f t="shared" si="1288"/>
        <v>43799</v>
      </c>
      <c r="MZ316" s="67">
        <f t="shared" ref="MZ316:NO334" si="1289">MZ$18</f>
        <v>43800</v>
      </c>
      <c r="NA316" s="67">
        <f t="shared" si="1289"/>
        <v>43801</v>
      </c>
      <c r="NB316" s="67">
        <f t="shared" si="1289"/>
        <v>43802</v>
      </c>
      <c r="NC316" s="67">
        <f t="shared" si="1289"/>
        <v>43803</v>
      </c>
      <c r="ND316" s="67">
        <f t="shared" si="1289"/>
        <v>43804</v>
      </c>
      <c r="NE316" s="67">
        <f t="shared" si="1289"/>
        <v>43805</v>
      </c>
      <c r="NF316" s="67">
        <f t="shared" si="1289"/>
        <v>43806</v>
      </c>
      <c r="NG316" s="67">
        <f t="shared" si="1289"/>
        <v>43807</v>
      </c>
      <c r="NH316" s="67">
        <f t="shared" si="1289"/>
        <v>43808</v>
      </c>
      <c r="NI316" s="67">
        <f t="shared" si="1289"/>
        <v>43809</v>
      </c>
      <c r="NJ316" s="67">
        <f t="shared" si="1289"/>
        <v>43810</v>
      </c>
      <c r="NK316" s="67">
        <f t="shared" si="1289"/>
        <v>43811</v>
      </c>
      <c r="NL316" s="67">
        <f t="shared" si="1289"/>
        <v>43812</v>
      </c>
      <c r="NM316" s="67">
        <f t="shared" si="1289"/>
        <v>43813</v>
      </c>
      <c r="NN316" s="67">
        <f t="shared" si="1289"/>
        <v>43814</v>
      </c>
      <c r="NO316" s="67">
        <f t="shared" si="1289"/>
        <v>43815</v>
      </c>
      <c r="NP316" s="67">
        <f t="shared" ref="NP316:OD334" si="1290">NP$18</f>
        <v>43816</v>
      </c>
      <c r="NQ316" s="67">
        <f t="shared" si="1290"/>
        <v>43817</v>
      </c>
      <c r="NR316" s="67">
        <f t="shared" si="1290"/>
        <v>43818</v>
      </c>
      <c r="NS316" s="67">
        <f t="shared" si="1290"/>
        <v>43819</v>
      </c>
      <c r="NT316" s="67">
        <f t="shared" si="1290"/>
        <v>43820</v>
      </c>
      <c r="NU316" s="67">
        <f t="shared" si="1290"/>
        <v>43821</v>
      </c>
      <c r="NV316" s="67">
        <f t="shared" si="1290"/>
        <v>43822</v>
      </c>
      <c r="NW316" s="67">
        <f t="shared" si="1290"/>
        <v>43823</v>
      </c>
      <c r="NX316" s="67">
        <f t="shared" si="1290"/>
        <v>43824</v>
      </c>
      <c r="NY316" s="67">
        <f t="shared" si="1290"/>
        <v>43825</v>
      </c>
      <c r="NZ316" s="67">
        <f t="shared" si="1290"/>
        <v>43826</v>
      </c>
      <c r="OA316" s="67">
        <f t="shared" si="1290"/>
        <v>43827</v>
      </c>
      <c r="OB316" s="67">
        <f t="shared" si="1290"/>
        <v>43828</v>
      </c>
      <c r="OC316" s="67">
        <f t="shared" si="1290"/>
        <v>43829</v>
      </c>
      <c r="OD316" s="67">
        <f t="shared" si="1290"/>
        <v>43830</v>
      </c>
      <c r="OE316" s="175"/>
      <c r="OF316" s="195">
        <f t="shared" ref="OF316" si="1291">OK316+OM316+OO316+OQ316+OS316+OU316+OW316</f>
        <v>0</v>
      </c>
      <c r="OG316" s="28">
        <f t="shared" ref="OG316" si="1292">OL316+ON316+OP316+OR316+OT316+OV316+OX316</f>
        <v>0</v>
      </c>
      <c r="OH316" s="194">
        <f>D316-OF316</f>
        <v>2.5000000000000001E-2</v>
      </c>
      <c r="OI316" s="29">
        <f>G316-OG316</f>
        <v>500</v>
      </c>
      <c r="OJ316" s="92" t="str">
        <f>J316</f>
        <v>km</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5"/>
    </row>
    <row r="317" spans="1:418" s="63" customFormat="1" ht="12.75" outlineLevel="1" x14ac:dyDescent="0.2">
      <c r="A317" s="229" t="s">
        <v>199</v>
      </c>
      <c r="B317" s="230" t="s">
        <v>318</v>
      </c>
      <c r="C317" s="231" t="s">
        <v>34</v>
      </c>
      <c r="D317" s="237">
        <v>2.8000000000000001E-2</v>
      </c>
      <c r="E317" s="237">
        <f t="shared" ref="E317:E334" si="1293">D317*1.1</f>
        <v>3.0800000000000004E-2</v>
      </c>
      <c r="F317" s="242">
        <v>20000</v>
      </c>
      <c r="G317" s="233">
        <f t="shared" si="1265"/>
        <v>560</v>
      </c>
      <c r="H317" s="234">
        <f t="shared" si="1266"/>
        <v>620</v>
      </c>
      <c r="I317" s="94" t="str">
        <f>B316</f>
        <v>MT Š-503 L-100 100/1</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67"/>
        <v>43466</v>
      </c>
      <c r="AE317" s="67">
        <f t="shared" si="1267"/>
        <v>43467</v>
      </c>
      <c r="AF317" s="67">
        <f t="shared" si="1267"/>
        <v>43468</v>
      </c>
      <c r="AG317" s="67">
        <f t="shared" si="1267"/>
        <v>43469</v>
      </c>
      <c r="AH317" s="67">
        <f t="shared" si="1267"/>
        <v>43470</v>
      </c>
      <c r="AI317" s="67">
        <f t="shared" si="1267"/>
        <v>43471</v>
      </c>
      <c r="AJ317" s="67">
        <f t="shared" si="1267"/>
        <v>43472</v>
      </c>
      <c r="AK317" s="67">
        <f t="shared" si="1267"/>
        <v>43473</v>
      </c>
      <c r="AL317" s="67">
        <f t="shared" si="1267"/>
        <v>43474</v>
      </c>
      <c r="AM317" s="67">
        <f t="shared" si="1267"/>
        <v>43475</v>
      </c>
      <c r="AN317" s="67">
        <f t="shared" si="1267"/>
        <v>43476</v>
      </c>
      <c r="AO317" s="67">
        <f t="shared" si="1267"/>
        <v>43477</v>
      </c>
      <c r="AP317" s="67">
        <f t="shared" si="1267"/>
        <v>43478</v>
      </c>
      <c r="AQ317" s="67">
        <f t="shared" si="1267"/>
        <v>43479</v>
      </c>
      <c r="AR317" s="67">
        <f t="shared" si="1267"/>
        <v>43480</v>
      </c>
      <c r="AS317" s="67">
        <f t="shared" si="1267"/>
        <v>43481</v>
      </c>
      <c r="AT317" s="67">
        <f t="shared" si="1268"/>
        <v>43482</v>
      </c>
      <c r="AU317" s="67">
        <f t="shared" si="1268"/>
        <v>43483</v>
      </c>
      <c r="AV317" s="67">
        <f t="shared" si="1268"/>
        <v>43484</v>
      </c>
      <c r="AW317" s="67">
        <f t="shared" si="1268"/>
        <v>43485</v>
      </c>
      <c r="AX317" s="67">
        <f t="shared" si="1268"/>
        <v>43486</v>
      </c>
      <c r="AY317" s="67">
        <f t="shared" si="1268"/>
        <v>43487</v>
      </c>
      <c r="AZ317" s="67">
        <f t="shared" si="1268"/>
        <v>43488</v>
      </c>
      <c r="BA317" s="67">
        <f t="shared" si="1268"/>
        <v>43489</v>
      </c>
      <c r="BB317" s="67">
        <f t="shared" si="1268"/>
        <v>43490</v>
      </c>
      <c r="BC317" s="67">
        <f t="shared" si="1268"/>
        <v>43491</v>
      </c>
      <c r="BD317" s="67">
        <f t="shared" si="1268"/>
        <v>43492</v>
      </c>
      <c r="BE317" s="67">
        <f t="shared" si="1268"/>
        <v>43493</v>
      </c>
      <c r="BF317" s="67">
        <f t="shared" si="1268"/>
        <v>43494</v>
      </c>
      <c r="BG317" s="67">
        <f t="shared" si="1268"/>
        <v>43495</v>
      </c>
      <c r="BH317" s="67">
        <f t="shared" si="1268"/>
        <v>43496</v>
      </c>
      <c r="BI317" s="67">
        <f t="shared" si="1269"/>
        <v>43497</v>
      </c>
      <c r="BJ317" s="67">
        <f t="shared" si="1269"/>
        <v>43498</v>
      </c>
      <c r="BK317" s="67">
        <f t="shared" si="1269"/>
        <v>43499</v>
      </c>
      <c r="BL317" s="67">
        <f t="shared" si="1269"/>
        <v>43500</v>
      </c>
      <c r="BM317" s="67">
        <f t="shared" si="1269"/>
        <v>43501</v>
      </c>
      <c r="BN317" s="67">
        <f t="shared" si="1269"/>
        <v>43502</v>
      </c>
      <c r="BO317" s="67">
        <f t="shared" si="1269"/>
        <v>43503</v>
      </c>
      <c r="BP317" s="67">
        <f t="shared" si="1269"/>
        <v>43504</v>
      </c>
      <c r="BQ317" s="67">
        <f t="shared" si="1269"/>
        <v>43505</v>
      </c>
      <c r="BR317" s="67">
        <f t="shared" si="1269"/>
        <v>43506</v>
      </c>
      <c r="BS317" s="67">
        <f t="shared" si="1269"/>
        <v>43507</v>
      </c>
      <c r="BT317" s="67">
        <f t="shared" si="1269"/>
        <v>43508</v>
      </c>
      <c r="BU317" s="67">
        <f t="shared" si="1269"/>
        <v>43509</v>
      </c>
      <c r="BV317" s="67">
        <f t="shared" si="1269"/>
        <v>43510</v>
      </c>
      <c r="BW317" s="67">
        <f t="shared" si="1269"/>
        <v>43511</v>
      </c>
      <c r="BX317" s="67">
        <f t="shared" si="1269"/>
        <v>43512</v>
      </c>
      <c r="BY317" s="67">
        <f t="shared" si="1270"/>
        <v>43513</v>
      </c>
      <c r="BZ317" s="67">
        <f t="shared" si="1270"/>
        <v>43514</v>
      </c>
      <c r="CA317" s="67">
        <f t="shared" si="1270"/>
        <v>43515</v>
      </c>
      <c r="CB317" s="67">
        <f t="shared" si="1270"/>
        <v>43516</v>
      </c>
      <c r="CC317" s="67">
        <f t="shared" si="1270"/>
        <v>43517</v>
      </c>
      <c r="CD317" s="67">
        <f t="shared" si="1270"/>
        <v>43518</v>
      </c>
      <c r="CE317" s="67">
        <f t="shared" si="1270"/>
        <v>43519</v>
      </c>
      <c r="CF317" s="67">
        <f t="shared" si="1270"/>
        <v>43520</v>
      </c>
      <c r="CG317" s="67">
        <f t="shared" si="1270"/>
        <v>43521</v>
      </c>
      <c r="CH317" s="67">
        <f t="shared" si="1270"/>
        <v>43522</v>
      </c>
      <c r="CI317" s="67">
        <f t="shared" si="1270"/>
        <v>43523</v>
      </c>
      <c r="CJ317" s="67">
        <f t="shared" si="1270"/>
        <v>43524</v>
      </c>
      <c r="CK317" s="67">
        <f t="shared" si="1271"/>
        <v>43525</v>
      </c>
      <c r="CL317" s="67">
        <f t="shared" si="1271"/>
        <v>43526</v>
      </c>
      <c r="CM317" s="67">
        <f t="shared" si="1271"/>
        <v>43527</v>
      </c>
      <c r="CN317" s="67">
        <f t="shared" si="1271"/>
        <v>43528</v>
      </c>
      <c r="CO317" s="67">
        <f t="shared" si="1271"/>
        <v>43529</v>
      </c>
      <c r="CP317" s="67">
        <f t="shared" si="1271"/>
        <v>43530</v>
      </c>
      <c r="CQ317" s="67">
        <f t="shared" si="1271"/>
        <v>43531</v>
      </c>
      <c r="CR317" s="67">
        <f t="shared" si="1271"/>
        <v>43532</v>
      </c>
      <c r="CS317" s="67">
        <f t="shared" si="1271"/>
        <v>43533</v>
      </c>
      <c r="CT317" s="67">
        <f t="shared" si="1271"/>
        <v>43534</v>
      </c>
      <c r="CU317" s="67">
        <f t="shared" si="1271"/>
        <v>43535</v>
      </c>
      <c r="CV317" s="67">
        <f t="shared" si="1271"/>
        <v>43536</v>
      </c>
      <c r="CW317" s="67">
        <f t="shared" si="1271"/>
        <v>43537</v>
      </c>
      <c r="CX317" s="67">
        <f t="shared" si="1271"/>
        <v>43538</v>
      </c>
      <c r="CY317" s="67">
        <f t="shared" si="1271"/>
        <v>43539</v>
      </c>
      <c r="CZ317" s="67">
        <f t="shared" si="1271"/>
        <v>43540</v>
      </c>
      <c r="DA317" s="67">
        <f t="shared" si="1272"/>
        <v>43541</v>
      </c>
      <c r="DB317" s="67">
        <f t="shared" si="1272"/>
        <v>43542</v>
      </c>
      <c r="DC317" s="67">
        <f t="shared" si="1272"/>
        <v>43543</v>
      </c>
      <c r="DD317" s="67">
        <f t="shared" si="1272"/>
        <v>43544</v>
      </c>
      <c r="DE317" s="67">
        <f t="shared" si="1272"/>
        <v>43545</v>
      </c>
      <c r="DF317" s="67">
        <f t="shared" si="1272"/>
        <v>43546</v>
      </c>
      <c r="DG317" s="67">
        <f t="shared" si="1272"/>
        <v>43547</v>
      </c>
      <c r="DH317" s="67">
        <f t="shared" si="1272"/>
        <v>43548</v>
      </c>
      <c r="DI317" s="67">
        <f t="shared" si="1272"/>
        <v>43549</v>
      </c>
      <c r="DJ317" s="67">
        <f t="shared" si="1272"/>
        <v>43550</v>
      </c>
      <c r="DK317" s="67">
        <f t="shared" si="1272"/>
        <v>43551</v>
      </c>
      <c r="DL317" s="67">
        <f t="shared" si="1272"/>
        <v>43552</v>
      </c>
      <c r="DM317" s="67">
        <f t="shared" si="1272"/>
        <v>43553</v>
      </c>
      <c r="DN317" s="67">
        <f t="shared" si="1272"/>
        <v>43554</v>
      </c>
      <c r="DO317" s="67">
        <f t="shared" si="1272"/>
        <v>43555</v>
      </c>
      <c r="DP317" s="67">
        <f t="shared" si="1273"/>
        <v>43556</v>
      </c>
      <c r="DQ317" s="67">
        <f t="shared" si="1273"/>
        <v>43557</v>
      </c>
      <c r="DR317" s="67">
        <f t="shared" si="1273"/>
        <v>43558</v>
      </c>
      <c r="DS317" s="67">
        <f t="shared" si="1273"/>
        <v>43559</v>
      </c>
      <c r="DT317" s="67">
        <f t="shared" si="1273"/>
        <v>43560</v>
      </c>
      <c r="DU317" s="67">
        <f t="shared" si="1273"/>
        <v>43561</v>
      </c>
      <c r="DV317" s="67">
        <f t="shared" si="1273"/>
        <v>43562</v>
      </c>
      <c r="DW317" s="67">
        <f t="shared" si="1273"/>
        <v>43563</v>
      </c>
      <c r="DX317" s="67">
        <f t="shared" si="1273"/>
        <v>43564</v>
      </c>
      <c r="DY317" s="67">
        <f t="shared" si="1273"/>
        <v>43565</v>
      </c>
      <c r="DZ317" s="67">
        <f t="shared" si="1273"/>
        <v>43566</v>
      </c>
      <c r="EA317" s="67">
        <f t="shared" si="1273"/>
        <v>43567</v>
      </c>
      <c r="EB317" s="67">
        <f t="shared" si="1273"/>
        <v>43568</v>
      </c>
      <c r="EC317" s="67">
        <f t="shared" si="1273"/>
        <v>43569</v>
      </c>
      <c r="ED317" s="67">
        <f t="shared" si="1273"/>
        <v>43570</v>
      </c>
      <c r="EE317" s="67">
        <f t="shared" si="1273"/>
        <v>43571</v>
      </c>
      <c r="EF317" s="67">
        <f t="shared" si="1274"/>
        <v>43572</v>
      </c>
      <c r="EG317" s="67">
        <f t="shared" si="1274"/>
        <v>43573</v>
      </c>
      <c r="EH317" s="67">
        <f t="shared" si="1274"/>
        <v>43574</v>
      </c>
      <c r="EI317" s="67">
        <f t="shared" si="1274"/>
        <v>43575</v>
      </c>
      <c r="EJ317" s="67">
        <f t="shared" si="1274"/>
        <v>43576</v>
      </c>
      <c r="EK317" s="67">
        <f t="shared" si="1274"/>
        <v>43577</v>
      </c>
      <c r="EL317" s="67">
        <f t="shared" si="1274"/>
        <v>43578</v>
      </c>
      <c r="EM317" s="67">
        <f t="shared" si="1274"/>
        <v>43579</v>
      </c>
      <c r="EN317" s="67">
        <f t="shared" si="1274"/>
        <v>43580</v>
      </c>
      <c r="EO317" s="67">
        <f t="shared" si="1274"/>
        <v>43581</v>
      </c>
      <c r="EP317" s="67">
        <f t="shared" si="1274"/>
        <v>43582</v>
      </c>
      <c r="EQ317" s="67">
        <f t="shared" si="1274"/>
        <v>43583</v>
      </c>
      <c r="ER317" s="67">
        <f t="shared" si="1274"/>
        <v>43584</v>
      </c>
      <c r="ES317" s="67">
        <f t="shared" si="1274"/>
        <v>43585</v>
      </c>
      <c r="ET317" s="67">
        <f t="shared" si="1275"/>
        <v>43586</v>
      </c>
      <c r="EU317" s="67">
        <f t="shared" si="1275"/>
        <v>43587</v>
      </c>
      <c r="EV317" s="67">
        <f t="shared" si="1275"/>
        <v>43588</v>
      </c>
      <c r="EW317" s="67">
        <f t="shared" si="1275"/>
        <v>43589</v>
      </c>
      <c r="EX317" s="67">
        <f t="shared" si="1275"/>
        <v>43590</v>
      </c>
      <c r="EY317" s="67">
        <f t="shared" si="1275"/>
        <v>43591</v>
      </c>
      <c r="EZ317" s="67">
        <f t="shared" si="1275"/>
        <v>43592</v>
      </c>
      <c r="FA317" s="67">
        <f t="shared" si="1275"/>
        <v>43593</v>
      </c>
      <c r="FB317" s="67">
        <f t="shared" si="1275"/>
        <v>43594</v>
      </c>
      <c r="FC317" s="67">
        <f t="shared" si="1275"/>
        <v>43595</v>
      </c>
      <c r="FD317" s="67">
        <f t="shared" si="1275"/>
        <v>43596</v>
      </c>
      <c r="FE317" s="67">
        <f t="shared" si="1275"/>
        <v>43597</v>
      </c>
      <c r="FF317" s="67">
        <f t="shared" si="1275"/>
        <v>43598</v>
      </c>
      <c r="FG317" s="67">
        <f t="shared" si="1275"/>
        <v>43599</v>
      </c>
      <c r="FH317" s="67">
        <f t="shared" si="1275"/>
        <v>43600</v>
      </c>
      <c r="FI317" s="67">
        <f t="shared" si="1275"/>
        <v>43601</v>
      </c>
      <c r="FJ317" s="67">
        <f t="shared" si="1276"/>
        <v>43602</v>
      </c>
      <c r="FK317" s="67">
        <f t="shared" si="1276"/>
        <v>43603</v>
      </c>
      <c r="FL317" s="67">
        <f t="shared" si="1276"/>
        <v>43604</v>
      </c>
      <c r="FM317" s="67">
        <f t="shared" si="1276"/>
        <v>43605</v>
      </c>
      <c r="FN317" s="67">
        <f t="shared" si="1276"/>
        <v>43606</v>
      </c>
      <c r="FO317" s="67">
        <f t="shared" si="1276"/>
        <v>43607</v>
      </c>
      <c r="FP317" s="67">
        <f t="shared" si="1276"/>
        <v>43608</v>
      </c>
      <c r="FQ317" s="67">
        <f t="shared" si="1276"/>
        <v>43609</v>
      </c>
      <c r="FR317" s="67">
        <f t="shared" si="1276"/>
        <v>43610</v>
      </c>
      <c r="FS317" s="67">
        <f t="shared" si="1276"/>
        <v>43611</v>
      </c>
      <c r="FT317" s="67">
        <f t="shared" si="1276"/>
        <v>43612</v>
      </c>
      <c r="FU317" s="67">
        <f t="shared" si="1276"/>
        <v>43613</v>
      </c>
      <c r="FV317" s="67">
        <f t="shared" si="1276"/>
        <v>43614</v>
      </c>
      <c r="FW317" s="67">
        <f t="shared" si="1276"/>
        <v>43615</v>
      </c>
      <c r="FX317" s="67">
        <f t="shared" si="1276"/>
        <v>43616</v>
      </c>
      <c r="FY317" s="67">
        <f t="shared" si="1277"/>
        <v>43617</v>
      </c>
      <c r="FZ317" s="67">
        <f t="shared" si="1277"/>
        <v>43618</v>
      </c>
      <c r="GA317" s="67">
        <f t="shared" si="1277"/>
        <v>43619</v>
      </c>
      <c r="GB317" s="67">
        <f t="shared" si="1277"/>
        <v>43620</v>
      </c>
      <c r="GC317" s="67">
        <f t="shared" si="1277"/>
        <v>43621</v>
      </c>
      <c r="GD317" s="67">
        <f t="shared" si="1277"/>
        <v>43622</v>
      </c>
      <c r="GE317" s="67">
        <f t="shared" si="1277"/>
        <v>43623</v>
      </c>
      <c r="GF317" s="67">
        <f t="shared" si="1277"/>
        <v>43624</v>
      </c>
      <c r="GG317" s="67">
        <f t="shared" si="1277"/>
        <v>43625</v>
      </c>
      <c r="GH317" s="67">
        <f t="shared" si="1277"/>
        <v>43626</v>
      </c>
      <c r="GI317" s="67">
        <f t="shared" si="1277"/>
        <v>43627</v>
      </c>
      <c r="GJ317" s="67">
        <f t="shared" si="1277"/>
        <v>43628</v>
      </c>
      <c r="GK317" s="67">
        <f t="shared" si="1277"/>
        <v>43629</v>
      </c>
      <c r="GL317" s="67">
        <f t="shared" si="1277"/>
        <v>43630</v>
      </c>
      <c r="GM317" s="67">
        <f t="shared" si="1277"/>
        <v>43631</v>
      </c>
      <c r="GN317" s="67">
        <f t="shared" si="1277"/>
        <v>43632</v>
      </c>
      <c r="GO317" s="67">
        <f t="shared" si="1278"/>
        <v>43633</v>
      </c>
      <c r="GP317" s="67">
        <f t="shared" si="1278"/>
        <v>43634</v>
      </c>
      <c r="GQ317" s="67">
        <f t="shared" si="1278"/>
        <v>43635</v>
      </c>
      <c r="GR317" s="67">
        <f t="shared" si="1278"/>
        <v>43636</v>
      </c>
      <c r="GS317" s="67">
        <f t="shared" si="1278"/>
        <v>43637</v>
      </c>
      <c r="GT317" s="67">
        <f t="shared" si="1278"/>
        <v>43638</v>
      </c>
      <c r="GU317" s="67">
        <f t="shared" si="1278"/>
        <v>43639</v>
      </c>
      <c r="GV317" s="67">
        <f t="shared" si="1278"/>
        <v>43640</v>
      </c>
      <c r="GW317" s="67">
        <f t="shared" si="1278"/>
        <v>43641</v>
      </c>
      <c r="GX317" s="67">
        <f t="shared" si="1278"/>
        <v>43642</v>
      </c>
      <c r="GY317" s="67">
        <f t="shared" si="1278"/>
        <v>43643</v>
      </c>
      <c r="GZ317" s="67">
        <f t="shared" si="1278"/>
        <v>43644</v>
      </c>
      <c r="HA317" s="67">
        <f t="shared" si="1278"/>
        <v>43645</v>
      </c>
      <c r="HB317" s="67">
        <f t="shared" si="1278"/>
        <v>43646</v>
      </c>
      <c r="HC317" s="67">
        <f t="shared" si="1279"/>
        <v>43647</v>
      </c>
      <c r="HD317" s="67">
        <f t="shared" si="1279"/>
        <v>43648</v>
      </c>
      <c r="HE317" s="67">
        <f t="shared" si="1279"/>
        <v>43649</v>
      </c>
      <c r="HF317" s="67">
        <f t="shared" si="1279"/>
        <v>43650</v>
      </c>
      <c r="HG317" s="67">
        <f t="shared" si="1279"/>
        <v>43651</v>
      </c>
      <c r="HH317" s="67">
        <f t="shared" si="1279"/>
        <v>43652</v>
      </c>
      <c r="HI317" s="67">
        <f t="shared" si="1279"/>
        <v>43653</v>
      </c>
      <c r="HJ317" s="67">
        <f t="shared" si="1279"/>
        <v>43654</v>
      </c>
      <c r="HK317" s="67">
        <f t="shared" si="1279"/>
        <v>43655</v>
      </c>
      <c r="HL317" s="67">
        <f t="shared" si="1279"/>
        <v>43656</v>
      </c>
      <c r="HM317" s="67">
        <f t="shared" si="1279"/>
        <v>43657</v>
      </c>
      <c r="HN317" s="67">
        <f t="shared" si="1279"/>
        <v>43658</v>
      </c>
      <c r="HO317" s="67">
        <f t="shared" si="1279"/>
        <v>43659</v>
      </c>
      <c r="HP317" s="67">
        <f t="shared" si="1279"/>
        <v>43660</v>
      </c>
      <c r="HQ317" s="67">
        <f t="shared" si="1279"/>
        <v>43661</v>
      </c>
      <c r="HR317" s="67">
        <f t="shared" si="1279"/>
        <v>43662</v>
      </c>
      <c r="HS317" s="67">
        <f t="shared" si="1280"/>
        <v>43663</v>
      </c>
      <c r="HT317" s="67">
        <f t="shared" si="1280"/>
        <v>43664</v>
      </c>
      <c r="HU317" s="67">
        <f t="shared" si="1280"/>
        <v>43665</v>
      </c>
      <c r="HV317" s="67">
        <f t="shared" si="1280"/>
        <v>43666</v>
      </c>
      <c r="HW317" s="67">
        <f t="shared" si="1280"/>
        <v>43667</v>
      </c>
      <c r="HX317" s="67">
        <f t="shared" si="1280"/>
        <v>43668</v>
      </c>
      <c r="HY317" s="67">
        <f t="shared" si="1280"/>
        <v>43669</v>
      </c>
      <c r="HZ317" s="67">
        <f t="shared" si="1280"/>
        <v>43670</v>
      </c>
      <c r="IA317" s="67">
        <f t="shared" si="1280"/>
        <v>43671</v>
      </c>
      <c r="IB317" s="67">
        <f t="shared" si="1280"/>
        <v>43672</v>
      </c>
      <c r="IC317" s="67">
        <f t="shared" si="1280"/>
        <v>43673</v>
      </c>
      <c r="ID317" s="67">
        <f t="shared" si="1280"/>
        <v>43674</v>
      </c>
      <c r="IE317" s="67">
        <f t="shared" si="1280"/>
        <v>43675</v>
      </c>
      <c r="IF317" s="67">
        <f t="shared" si="1280"/>
        <v>43676</v>
      </c>
      <c r="IG317" s="67">
        <f t="shared" si="1280"/>
        <v>43677</v>
      </c>
      <c r="IH317" s="67">
        <f t="shared" si="1281"/>
        <v>43678</v>
      </c>
      <c r="II317" s="67">
        <f t="shared" si="1281"/>
        <v>43679</v>
      </c>
      <c r="IJ317" s="67">
        <f t="shared" si="1281"/>
        <v>43680</v>
      </c>
      <c r="IK317" s="67">
        <f t="shared" si="1281"/>
        <v>43681</v>
      </c>
      <c r="IL317" s="67">
        <f t="shared" si="1281"/>
        <v>43682</v>
      </c>
      <c r="IM317" s="67">
        <f t="shared" si="1281"/>
        <v>43683</v>
      </c>
      <c r="IN317" s="67">
        <f t="shared" si="1281"/>
        <v>43684</v>
      </c>
      <c r="IO317" s="67">
        <f t="shared" si="1281"/>
        <v>43685</v>
      </c>
      <c r="IP317" s="67">
        <f t="shared" si="1281"/>
        <v>43686</v>
      </c>
      <c r="IQ317" s="67">
        <f t="shared" si="1281"/>
        <v>43687</v>
      </c>
      <c r="IR317" s="67">
        <f t="shared" si="1281"/>
        <v>43688</v>
      </c>
      <c r="IS317" s="67">
        <f t="shared" si="1281"/>
        <v>43689</v>
      </c>
      <c r="IT317" s="67">
        <f t="shared" si="1281"/>
        <v>43690</v>
      </c>
      <c r="IU317" s="67">
        <f t="shared" si="1281"/>
        <v>43691</v>
      </c>
      <c r="IV317" s="67">
        <f t="shared" si="1281"/>
        <v>43692</v>
      </c>
      <c r="IW317" s="67">
        <f t="shared" si="1281"/>
        <v>43693</v>
      </c>
      <c r="IX317" s="67">
        <f t="shared" si="1282"/>
        <v>43694</v>
      </c>
      <c r="IY317" s="67">
        <f t="shared" si="1282"/>
        <v>43695</v>
      </c>
      <c r="IZ317" s="67">
        <f t="shared" si="1282"/>
        <v>43696</v>
      </c>
      <c r="JA317" s="67">
        <f t="shared" si="1282"/>
        <v>43697</v>
      </c>
      <c r="JB317" s="67">
        <f t="shared" si="1282"/>
        <v>43698</v>
      </c>
      <c r="JC317" s="67">
        <f t="shared" si="1282"/>
        <v>43699</v>
      </c>
      <c r="JD317" s="67">
        <f t="shared" si="1282"/>
        <v>43700</v>
      </c>
      <c r="JE317" s="67">
        <f t="shared" si="1282"/>
        <v>43701</v>
      </c>
      <c r="JF317" s="67">
        <f t="shared" si="1282"/>
        <v>43702</v>
      </c>
      <c r="JG317" s="67">
        <f t="shared" si="1282"/>
        <v>43703</v>
      </c>
      <c r="JH317" s="67">
        <f t="shared" si="1282"/>
        <v>43704</v>
      </c>
      <c r="JI317" s="67">
        <f t="shared" si="1282"/>
        <v>43705</v>
      </c>
      <c r="JJ317" s="67">
        <f t="shared" si="1282"/>
        <v>43706</v>
      </c>
      <c r="JK317" s="67">
        <f t="shared" si="1282"/>
        <v>43707</v>
      </c>
      <c r="JL317" s="67">
        <f t="shared" si="1282"/>
        <v>43708</v>
      </c>
      <c r="JM317" s="67">
        <f t="shared" si="1283"/>
        <v>43709</v>
      </c>
      <c r="JN317" s="67">
        <f t="shared" si="1283"/>
        <v>43710</v>
      </c>
      <c r="JO317" s="67">
        <f t="shared" si="1283"/>
        <v>43711</v>
      </c>
      <c r="JP317" s="67">
        <f t="shared" si="1283"/>
        <v>43712</v>
      </c>
      <c r="JQ317" s="67">
        <f t="shared" si="1283"/>
        <v>43713</v>
      </c>
      <c r="JR317" s="67">
        <f t="shared" si="1283"/>
        <v>43714</v>
      </c>
      <c r="JS317" s="67">
        <f t="shared" si="1283"/>
        <v>43715</v>
      </c>
      <c r="JT317" s="67">
        <f t="shared" si="1283"/>
        <v>43716</v>
      </c>
      <c r="JU317" s="67">
        <f t="shared" si="1283"/>
        <v>43717</v>
      </c>
      <c r="JV317" s="67">
        <f t="shared" si="1283"/>
        <v>43718</v>
      </c>
      <c r="JW317" s="67">
        <f t="shared" si="1283"/>
        <v>43719</v>
      </c>
      <c r="JX317" s="67">
        <f t="shared" si="1283"/>
        <v>43720</v>
      </c>
      <c r="JY317" s="67">
        <f t="shared" si="1283"/>
        <v>43721</v>
      </c>
      <c r="JZ317" s="67">
        <f t="shared" si="1283"/>
        <v>43722</v>
      </c>
      <c r="KA317" s="67">
        <f t="shared" si="1283"/>
        <v>43723</v>
      </c>
      <c r="KB317" s="67">
        <f t="shared" si="1283"/>
        <v>43724</v>
      </c>
      <c r="KC317" s="67">
        <f t="shared" si="1284"/>
        <v>43725</v>
      </c>
      <c r="KD317" s="67">
        <f t="shared" si="1284"/>
        <v>43726</v>
      </c>
      <c r="KE317" s="67">
        <f t="shared" si="1284"/>
        <v>43727</v>
      </c>
      <c r="KF317" s="67">
        <f t="shared" si="1284"/>
        <v>43728</v>
      </c>
      <c r="KG317" s="67">
        <f t="shared" si="1284"/>
        <v>43729</v>
      </c>
      <c r="KH317" s="67">
        <f t="shared" si="1284"/>
        <v>43730</v>
      </c>
      <c r="KI317" s="67">
        <f t="shared" si="1284"/>
        <v>43731</v>
      </c>
      <c r="KJ317" s="67">
        <f t="shared" si="1284"/>
        <v>43732</v>
      </c>
      <c r="KK317" s="67">
        <f t="shared" si="1284"/>
        <v>43733</v>
      </c>
      <c r="KL317" s="67">
        <f t="shared" si="1284"/>
        <v>43734</v>
      </c>
      <c r="KM317" s="67">
        <f t="shared" si="1284"/>
        <v>43735</v>
      </c>
      <c r="KN317" s="67">
        <f t="shared" si="1284"/>
        <v>43736</v>
      </c>
      <c r="KO317" s="67">
        <f t="shared" si="1284"/>
        <v>43737</v>
      </c>
      <c r="KP317" s="67">
        <f t="shared" si="1284"/>
        <v>43738</v>
      </c>
      <c r="KQ317" s="67">
        <f t="shared" si="1285"/>
        <v>43739</v>
      </c>
      <c r="KR317" s="67">
        <f t="shared" si="1285"/>
        <v>43740</v>
      </c>
      <c r="KS317" s="67">
        <f t="shared" si="1285"/>
        <v>43741</v>
      </c>
      <c r="KT317" s="67">
        <f t="shared" si="1285"/>
        <v>43742</v>
      </c>
      <c r="KU317" s="67">
        <f t="shared" si="1285"/>
        <v>43743</v>
      </c>
      <c r="KV317" s="67">
        <f t="shared" si="1285"/>
        <v>43744</v>
      </c>
      <c r="KW317" s="67">
        <f t="shared" si="1285"/>
        <v>43745</v>
      </c>
      <c r="KX317" s="67">
        <f t="shared" si="1285"/>
        <v>43746</v>
      </c>
      <c r="KY317" s="67">
        <f t="shared" si="1285"/>
        <v>43747</v>
      </c>
      <c r="KZ317" s="67">
        <f t="shared" si="1285"/>
        <v>43748</v>
      </c>
      <c r="LA317" s="67">
        <f t="shared" si="1285"/>
        <v>43749</v>
      </c>
      <c r="LB317" s="67">
        <f t="shared" si="1285"/>
        <v>43750</v>
      </c>
      <c r="LC317" s="67">
        <f t="shared" si="1285"/>
        <v>43751</v>
      </c>
      <c r="LD317" s="67">
        <f t="shared" si="1285"/>
        <v>43752</v>
      </c>
      <c r="LE317" s="67">
        <f t="shared" si="1285"/>
        <v>43753</v>
      </c>
      <c r="LF317" s="67">
        <f t="shared" si="1285"/>
        <v>43754</v>
      </c>
      <c r="LG317" s="67">
        <f t="shared" si="1286"/>
        <v>43755</v>
      </c>
      <c r="LH317" s="67">
        <f t="shared" si="1286"/>
        <v>43756</v>
      </c>
      <c r="LI317" s="67">
        <f t="shared" si="1286"/>
        <v>43757</v>
      </c>
      <c r="LJ317" s="67">
        <f t="shared" si="1286"/>
        <v>43758</v>
      </c>
      <c r="LK317" s="67">
        <f t="shared" si="1286"/>
        <v>43759</v>
      </c>
      <c r="LL317" s="67">
        <f t="shared" si="1286"/>
        <v>43760</v>
      </c>
      <c r="LM317" s="67">
        <f t="shared" si="1286"/>
        <v>43761</v>
      </c>
      <c r="LN317" s="67">
        <f t="shared" si="1286"/>
        <v>43762</v>
      </c>
      <c r="LO317" s="67">
        <f t="shared" si="1286"/>
        <v>43763</v>
      </c>
      <c r="LP317" s="67">
        <f t="shared" si="1286"/>
        <v>43764</v>
      </c>
      <c r="LQ317" s="67">
        <f t="shared" si="1286"/>
        <v>43765</v>
      </c>
      <c r="LR317" s="67">
        <f t="shared" si="1286"/>
        <v>43766</v>
      </c>
      <c r="LS317" s="67">
        <f t="shared" si="1286"/>
        <v>43767</v>
      </c>
      <c r="LT317" s="67">
        <f t="shared" si="1286"/>
        <v>43768</v>
      </c>
      <c r="LU317" s="67">
        <f t="shared" si="1286"/>
        <v>43769</v>
      </c>
      <c r="LV317" s="67">
        <f t="shared" si="1287"/>
        <v>43770</v>
      </c>
      <c r="LW317" s="67">
        <f t="shared" si="1287"/>
        <v>43771</v>
      </c>
      <c r="LX317" s="67">
        <f t="shared" si="1287"/>
        <v>43772</v>
      </c>
      <c r="LY317" s="67">
        <f t="shared" si="1287"/>
        <v>43773</v>
      </c>
      <c r="LZ317" s="67">
        <f t="shared" si="1287"/>
        <v>43774</v>
      </c>
      <c r="MA317" s="67">
        <f t="shared" si="1287"/>
        <v>43775</v>
      </c>
      <c r="MB317" s="67">
        <f t="shared" si="1287"/>
        <v>43776</v>
      </c>
      <c r="MC317" s="67">
        <f t="shared" si="1287"/>
        <v>43777</v>
      </c>
      <c r="MD317" s="67">
        <f t="shared" si="1287"/>
        <v>43778</v>
      </c>
      <c r="ME317" s="67">
        <f t="shared" si="1287"/>
        <v>43779</v>
      </c>
      <c r="MF317" s="67">
        <f t="shared" si="1287"/>
        <v>43780</v>
      </c>
      <c r="MG317" s="67">
        <f t="shared" si="1287"/>
        <v>43781</v>
      </c>
      <c r="MH317" s="67">
        <f t="shared" si="1287"/>
        <v>43782</v>
      </c>
      <c r="MI317" s="67">
        <f t="shared" si="1287"/>
        <v>43783</v>
      </c>
      <c r="MJ317" s="67">
        <f t="shared" si="1287"/>
        <v>43784</v>
      </c>
      <c r="MK317" s="67">
        <f t="shared" si="1287"/>
        <v>43785</v>
      </c>
      <c r="ML317" s="67">
        <f t="shared" si="1288"/>
        <v>43786</v>
      </c>
      <c r="MM317" s="67">
        <f t="shared" si="1288"/>
        <v>43787</v>
      </c>
      <c r="MN317" s="67">
        <f t="shared" si="1288"/>
        <v>43788</v>
      </c>
      <c r="MO317" s="67">
        <f t="shared" si="1288"/>
        <v>43789</v>
      </c>
      <c r="MP317" s="67">
        <f t="shared" si="1288"/>
        <v>43790</v>
      </c>
      <c r="MQ317" s="67">
        <f t="shared" si="1288"/>
        <v>43791</v>
      </c>
      <c r="MR317" s="67">
        <f t="shared" si="1288"/>
        <v>43792</v>
      </c>
      <c r="MS317" s="67">
        <f t="shared" si="1288"/>
        <v>43793</v>
      </c>
      <c r="MT317" s="67">
        <f t="shared" si="1288"/>
        <v>43794</v>
      </c>
      <c r="MU317" s="67">
        <f t="shared" si="1288"/>
        <v>43795</v>
      </c>
      <c r="MV317" s="67">
        <f t="shared" si="1288"/>
        <v>43796</v>
      </c>
      <c r="MW317" s="67">
        <f t="shared" si="1288"/>
        <v>43797</v>
      </c>
      <c r="MX317" s="67">
        <f t="shared" si="1288"/>
        <v>43798</v>
      </c>
      <c r="MY317" s="67">
        <f t="shared" si="1288"/>
        <v>43799</v>
      </c>
      <c r="MZ317" s="67">
        <f t="shared" si="1289"/>
        <v>43800</v>
      </c>
      <c r="NA317" s="67">
        <f t="shared" si="1289"/>
        <v>43801</v>
      </c>
      <c r="NB317" s="67">
        <f t="shared" si="1289"/>
        <v>43802</v>
      </c>
      <c r="NC317" s="67">
        <f t="shared" si="1289"/>
        <v>43803</v>
      </c>
      <c r="ND317" s="67">
        <f t="shared" si="1289"/>
        <v>43804</v>
      </c>
      <c r="NE317" s="67">
        <f t="shared" si="1289"/>
        <v>43805</v>
      </c>
      <c r="NF317" s="67">
        <f t="shared" si="1289"/>
        <v>43806</v>
      </c>
      <c r="NG317" s="67">
        <f t="shared" si="1289"/>
        <v>43807</v>
      </c>
      <c r="NH317" s="67">
        <f t="shared" si="1289"/>
        <v>43808</v>
      </c>
      <c r="NI317" s="67">
        <f t="shared" si="1289"/>
        <v>43809</v>
      </c>
      <c r="NJ317" s="67">
        <f t="shared" si="1289"/>
        <v>43810</v>
      </c>
      <c r="NK317" s="67">
        <f t="shared" si="1289"/>
        <v>43811</v>
      </c>
      <c r="NL317" s="67">
        <f t="shared" si="1289"/>
        <v>43812</v>
      </c>
      <c r="NM317" s="67">
        <f t="shared" si="1289"/>
        <v>43813</v>
      </c>
      <c r="NN317" s="67">
        <f t="shared" si="1289"/>
        <v>43814</v>
      </c>
      <c r="NO317" s="67">
        <f t="shared" si="1289"/>
        <v>43815</v>
      </c>
      <c r="NP317" s="67">
        <f t="shared" si="1290"/>
        <v>43816</v>
      </c>
      <c r="NQ317" s="67">
        <f t="shared" si="1290"/>
        <v>43817</v>
      </c>
      <c r="NR317" s="67">
        <f t="shared" si="1290"/>
        <v>43818</v>
      </c>
      <c r="NS317" s="67">
        <f t="shared" si="1290"/>
        <v>43819</v>
      </c>
      <c r="NT317" s="67">
        <f t="shared" si="1290"/>
        <v>43820</v>
      </c>
      <c r="NU317" s="67">
        <f t="shared" si="1290"/>
        <v>43821</v>
      </c>
      <c r="NV317" s="67">
        <f t="shared" si="1290"/>
        <v>43822</v>
      </c>
      <c r="NW317" s="67">
        <f t="shared" si="1290"/>
        <v>43823</v>
      </c>
      <c r="NX317" s="67">
        <f t="shared" si="1290"/>
        <v>43824</v>
      </c>
      <c r="NY317" s="67">
        <f t="shared" si="1290"/>
        <v>43825</v>
      </c>
      <c r="NZ317" s="67">
        <f t="shared" si="1290"/>
        <v>43826</v>
      </c>
      <c r="OA317" s="67">
        <f t="shared" si="1290"/>
        <v>43827</v>
      </c>
      <c r="OB317" s="67">
        <f t="shared" si="1290"/>
        <v>43828</v>
      </c>
      <c r="OC317" s="67">
        <f t="shared" si="1290"/>
        <v>43829</v>
      </c>
      <c r="OD317" s="67">
        <f t="shared" si="1290"/>
        <v>43830</v>
      </c>
      <c r="OE317" s="175"/>
      <c r="OF317" s="28"/>
      <c r="OG317" s="28"/>
      <c r="OH317" s="29"/>
      <c r="OI317" s="29"/>
      <c r="OJ317" s="92"/>
      <c r="OK317" s="29"/>
      <c r="OL317" s="29"/>
      <c r="OM317" s="29"/>
      <c r="ON317" s="29"/>
      <c r="OO317" s="28"/>
      <c r="OP317" s="29"/>
      <c r="OQ317" s="28"/>
      <c r="OR317" s="29"/>
      <c r="OS317" s="28"/>
      <c r="OT317" s="29"/>
      <c r="OU317" s="28"/>
      <c r="OV317" s="29"/>
      <c r="OW317" s="28"/>
      <c r="OX317" s="29"/>
      <c r="OY317" s="175"/>
    </row>
    <row r="318" spans="1:418" s="63" customFormat="1" ht="12.75" outlineLevel="2" x14ac:dyDescent="0.2">
      <c r="A318" s="229" t="s">
        <v>200</v>
      </c>
      <c r="B318" s="230" t="s">
        <v>319</v>
      </c>
      <c r="C318" s="231" t="s">
        <v>34</v>
      </c>
      <c r="D318" s="237">
        <v>2.4E-2</v>
      </c>
      <c r="E318" s="237">
        <f t="shared" si="1293"/>
        <v>2.6400000000000003E-2</v>
      </c>
      <c r="F318" s="242">
        <v>20000</v>
      </c>
      <c r="G318" s="233">
        <f t="shared" si="1265"/>
        <v>480</v>
      </c>
      <c r="H318" s="234">
        <f t="shared" si="1266"/>
        <v>520</v>
      </c>
      <c r="I318" s="94" t="s">
        <v>87</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67"/>
        <v>43466</v>
      </c>
      <c r="AE318" s="67">
        <f t="shared" si="1267"/>
        <v>43467</v>
      </c>
      <c r="AF318" s="67">
        <f t="shared" si="1267"/>
        <v>43468</v>
      </c>
      <c r="AG318" s="67">
        <f t="shared" si="1267"/>
        <v>43469</v>
      </c>
      <c r="AH318" s="67">
        <f t="shared" si="1267"/>
        <v>43470</v>
      </c>
      <c r="AI318" s="67">
        <f t="shared" si="1267"/>
        <v>43471</v>
      </c>
      <c r="AJ318" s="67">
        <f t="shared" si="1267"/>
        <v>43472</v>
      </c>
      <c r="AK318" s="67">
        <f t="shared" si="1267"/>
        <v>43473</v>
      </c>
      <c r="AL318" s="67">
        <f t="shared" si="1267"/>
        <v>43474</v>
      </c>
      <c r="AM318" s="67">
        <f t="shared" si="1267"/>
        <v>43475</v>
      </c>
      <c r="AN318" s="67">
        <f t="shared" si="1267"/>
        <v>43476</v>
      </c>
      <c r="AO318" s="67">
        <f t="shared" si="1267"/>
        <v>43477</v>
      </c>
      <c r="AP318" s="67">
        <f t="shared" si="1267"/>
        <v>43478</v>
      </c>
      <c r="AQ318" s="67">
        <f t="shared" si="1267"/>
        <v>43479</v>
      </c>
      <c r="AR318" s="67">
        <f t="shared" si="1267"/>
        <v>43480</v>
      </c>
      <c r="AS318" s="67">
        <f t="shared" si="1267"/>
        <v>43481</v>
      </c>
      <c r="AT318" s="67">
        <f t="shared" si="1268"/>
        <v>43482</v>
      </c>
      <c r="AU318" s="67">
        <f t="shared" si="1268"/>
        <v>43483</v>
      </c>
      <c r="AV318" s="67">
        <f t="shared" si="1268"/>
        <v>43484</v>
      </c>
      <c r="AW318" s="67">
        <f t="shared" si="1268"/>
        <v>43485</v>
      </c>
      <c r="AX318" s="67">
        <f t="shared" si="1268"/>
        <v>43486</v>
      </c>
      <c r="AY318" s="67">
        <f t="shared" si="1268"/>
        <v>43487</v>
      </c>
      <c r="AZ318" s="67">
        <f t="shared" si="1268"/>
        <v>43488</v>
      </c>
      <c r="BA318" s="67">
        <f t="shared" si="1268"/>
        <v>43489</v>
      </c>
      <c r="BB318" s="67">
        <f t="shared" si="1268"/>
        <v>43490</v>
      </c>
      <c r="BC318" s="67">
        <f t="shared" si="1268"/>
        <v>43491</v>
      </c>
      <c r="BD318" s="67">
        <f t="shared" si="1268"/>
        <v>43492</v>
      </c>
      <c r="BE318" s="67">
        <f t="shared" si="1268"/>
        <v>43493</v>
      </c>
      <c r="BF318" s="67">
        <f t="shared" si="1268"/>
        <v>43494</v>
      </c>
      <c r="BG318" s="67">
        <f t="shared" si="1268"/>
        <v>43495</v>
      </c>
      <c r="BH318" s="67">
        <f t="shared" si="1268"/>
        <v>43496</v>
      </c>
      <c r="BI318" s="67">
        <f t="shared" si="1269"/>
        <v>43497</v>
      </c>
      <c r="BJ318" s="67">
        <f t="shared" si="1269"/>
        <v>43498</v>
      </c>
      <c r="BK318" s="67">
        <f t="shared" si="1269"/>
        <v>43499</v>
      </c>
      <c r="BL318" s="67">
        <f t="shared" si="1269"/>
        <v>43500</v>
      </c>
      <c r="BM318" s="67">
        <f t="shared" si="1269"/>
        <v>43501</v>
      </c>
      <c r="BN318" s="67">
        <f t="shared" si="1269"/>
        <v>43502</v>
      </c>
      <c r="BO318" s="67">
        <f t="shared" si="1269"/>
        <v>43503</v>
      </c>
      <c r="BP318" s="67">
        <f t="shared" si="1269"/>
        <v>43504</v>
      </c>
      <c r="BQ318" s="67">
        <f t="shared" si="1269"/>
        <v>43505</v>
      </c>
      <c r="BR318" s="67">
        <f t="shared" si="1269"/>
        <v>43506</v>
      </c>
      <c r="BS318" s="67">
        <f t="shared" si="1269"/>
        <v>43507</v>
      </c>
      <c r="BT318" s="67">
        <f t="shared" si="1269"/>
        <v>43508</v>
      </c>
      <c r="BU318" s="67">
        <f t="shared" si="1269"/>
        <v>43509</v>
      </c>
      <c r="BV318" s="67">
        <f t="shared" si="1269"/>
        <v>43510</v>
      </c>
      <c r="BW318" s="67">
        <f t="shared" si="1269"/>
        <v>43511</v>
      </c>
      <c r="BX318" s="67">
        <f t="shared" si="1269"/>
        <v>43512</v>
      </c>
      <c r="BY318" s="67">
        <f t="shared" si="1270"/>
        <v>43513</v>
      </c>
      <c r="BZ318" s="67">
        <f t="shared" si="1270"/>
        <v>43514</v>
      </c>
      <c r="CA318" s="67">
        <f t="shared" si="1270"/>
        <v>43515</v>
      </c>
      <c r="CB318" s="67">
        <f t="shared" si="1270"/>
        <v>43516</v>
      </c>
      <c r="CC318" s="67">
        <f t="shared" si="1270"/>
        <v>43517</v>
      </c>
      <c r="CD318" s="67">
        <f t="shared" si="1270"/>
        <v>43518</v>
      </c>
      <c r="CE318" s="67">
        <f t="shared" si="1270"/>
        <v>43519</v>
      </c>
      <c r="CF318" s="67">
        <f t="shared" si="1270"/>
        <v>43520</v>
      </c>
      <c r="CG318" s="67">
        <f t="shared" si="1270"/>
        <v>43521</v>
      </c>
      <c r="CH318" s="67">
        <f t="shared" si="1270"/>
        <v>43522</v>
      </c>
      <c r="CI318" s="67">
        <f t="shared" si="1270"/>
        <v>43523</v>
      </c>
      <c r="CJ318" s="67">
        <f t="shared" si="1270"/>
        <v>43524</v>
      </c>
      <c r="CK318" s="67">
        <f t="shared" si="1271"/>
        <v>43525</v>
      </c>
      <c r="CL318" s="67">
        <f t="shared" si="1271"/>
        <v>43526</v>
      </c>
      <c r="CM318" s="67">
        <f t="shared" si="1271"/>
        <v>43527</v>
      </c>
      <c r="CN318" s="67">
        <f t="shared" si="1271"/>
        <v>43528</v>
      </c>
      <c r="CO318" s="67">
        <f t="shared" si="1271"/>
        <v>43529</v>
      </c>
      <c r="CP318" s="67">
        <f t="shared" si="1271"/>
        <v>43530</v>
      </c>
      <c r="CQ318" s="67">
        <f t="shared" si="1271"/>
        <v>43531</v>
      </c>
      <c r="CR318" s="67">
        <f t="shared" si="1271"/>
        <v>43532</v>
      </c>
      <c r="CS318" s="67">
        <f t="shared" si="1271"/>
        <v>43533</v>
      </c>
      <c r="CT318" s="67">
        <f t="shared" si="1271"/>
        <v>43534</v>
      </c>
      <c r="CU318" s="67">
        <f t="shared" si="1271"/>
        <v>43535</v>
      </c>
      <c r="CV318" s="67">
        <f t="shared" si="1271"/>
        <v>43536</v>
      </c>
      <c r="CW318" s="67">
        <f t="shared" si="1271"/>
        <v>43537</v>
      </c>
      <c r="CX318" s="67">
        <f t="shared" si="1271"/>
        <v>43538</v>
      </c>
      <c r="CY318" s="67">
        <f t="shared" si="1271"/>
        <v>43539</v>
      </c>
      <c r="CZ318" s="67">
        <f t="shared" si="1271"/>
        <v>43540</v>
      </c>
      <c r="DA318" s="67">
        <f t="shared" si="1272"/>
        <v>43541</v>
      </c>
      <c r="DB318" s="67">
        <f t="shared" si="1272"/>
        <v>43542</v>
      </c>
      <c r="DC318" s="67">
        <f t="shared" si="1272"/>
        <v>43543</v>
      </c>
      <c r="DD318" s="67">
        <f t="shared" si="1272"/>
        <v>43544</v>
      </c>
      <c r="DE318" s="67">
        <f t="shared" si="1272"/>
        <v>43545</v>
      </c>
      <c r="DF318" s="67">
        <f t="shared" si="1272"/>
        <v>43546</v>
      </c>
      <c r="DG318" s="67">
        <f t="shared" si="1272"/>
        <v>43547</v>
      </c>
      <c r="DH318" s="67">
        <f t="shared" si="1272"/>
        <v>43548</v>
      </c>
      <c r="DI318" s="67">
        <f t="shared" si="1272"/>
        <v>43549</v>
      </c>
      <c r="DJ318" s="67">
        <f t="shared" si="1272"/>
        <v>43550</v>
      </c>
      <c r="DK318" s="67">
        <f t="shared" si="1272"/>
        <v>43551</v>
      </c>
      <c r="DL318" s="67">
        <f t="shared" si="1272"/>
        <v>43552</v>
      </c>
      <c r="DM318" s="67">
        <f t="shared" si="1272"/>
        <v>43553</v>
      </c>
      <c r="DN318" s="67">
        <f t="shared" si="1272"/>
        <v>43554</v>
      </c>
      <c r="DO318" s="67">
        <f t="shared" si="1272"/>
        <v>43555</v>
      </c>
      <c r="DP318" s="67">
        <f t="shared" si="1273"/>
        <v>43556</v>
      </c>
      <c r="DQ318" s="67">
        <f t="shared" si="1273"/>
        <v>43557</v>
      </c>
      <c r="DR318" s="67">
        <f t="shared" si="1273"/>
        <v>43558</v>
      </c>
      <c r="DS318" s="67">
        <f t="shared" si="1273"/>
        <v>43559</v>
      </c>
      <c r="DT318" s="67">
        <f t="shared" si="1273"/>
        <v>43560</v>
      </c>
      <c r="DU318" s="67">
        <f t="shared" si="1273"/>
        <v>43561</v>
      </c>
      <c r="DV318" s="67">
        <f t="shared" si="1273"/>
        <v>43562</v>
      </c>
      <c r="DW318" s="67">
        <f t="shared" si="1273"/>
        <v>43563</v>
      </c>
      <c r="DX318" s="67">
        <f t="shared" si="1273"/>
        <v>43564</v>
      </c>
      <c r="DY318" s="67">
        <f t="shared" si="1273"/>
        <v>43565</v>
      </c>
      <c r="DZ318" s="67">
        <f t="shared" si="1273"/>
        <v>43566</v>
      </c>
      <c r="EA318" s="67">
        <f t="shared" si="1273"/>
        <v>43567</v>
      </c>
      <c r="EB318" s="67">
        <f t="shared" si="1273"/>
        <v>43568</v>
      </c>
      <c r="EC318" s="67">
        <f t="shared" si="1273"/>
        <v>43569</v>
      </c>
      <c r="ED318" s="67">
        <f t="shared" si="1273"/>
        <v>43570</v>
      </c>
      <c r="EE318" s="67">
        <f t="shared" si="1273"/>
        <v>43571</v>
      </c>
      <c r="EF318" s="67">
        <f t="shared" si="1274"/>
        <v>43572</v>
      </c>
      <c r="EG318" s="67">
        <f t="shared" si="1274"/>
        <v>43573</v>
      </c>
      <c r="EH318" s="67">
        <f t="shared" si="1274"/>
        <v>43574</v>
      </c>
      <c r="EI318" s="67">
        <f t="shared" si="1274"/>
        <v>43575</v>
      </c>
      <c r="EJ318" s="67">
        <f t="shared" si="1274"/>
        <v>43576</v>
      </c>
      <c r="EK318" s="67">
        <f t="shared" si="1274"/>
        <v>43577</v>
      </c>
      <c r="EL318" s="67">
        <f t="shared" si="1274"/>
        <v>43578</v>
      </c>
      <c r="EM318" s="67">
        <f t="shared" si="1274"/>
        <v>43579</v>
      </c>
      <c r="EN318" s="67">
        <f t="shared" si="1274"/>
        <v>43580</v>
      </c>
      <c r="EO318" s="67">
        <f t="shared" si="1274"/>
        <v>43581</v>
      </c>
      <c r="EP318" s="67">
        <f t="shared" si="1274"/>
        <v>43582</v>
      </c>
      <c r="EQ318" s="67">
        <f t="shared" si="1274"/>
        <v>43583</v>
      </c>
      <c r="ER318" s="67">
        <f t="shared" si="1274"/>
        <v>43584</v>
      </c>
      <c r="ES318" s="67">
        <f t="shared" si="1274"/>
        <v>43585</v>
      </c>
      <c r="ET318" s="67">
        <f t="shared" si="1275"/>
        <v>43586</v>
      </c>
      <c r="EU318" s="67">
        <f t="shared" si="1275"/>
        <v>43587</v>
      </c>
      <c r="EV318" s="67">
        <f t="shared" si="1275"/>
        <v>43588</v>
      </c>
      <c r="EW318" s="67">
        <f t="shared" si="1275"/>
        <v>43589</v>
      </c>
      <c r="EX318" s="67">
        <f t="shared" si="1275"/>
        <v>43590</v>
      </c>
      <c r="EY318" s="67">
        <f t="shared" si="1275"/>
        <v>43591</v>
      </c>
      <c r="EZ318" s="67">
        <f t="shared" si="1275"/>
        <v>43592</v>
      </c>
      <c r="FA318" s="67">
        <f t="shared" si="1275"/>
        <v>43593</v>
      </c>
      <c r="FB318" s="67">
        <f t="shared" si="1275"/>
        <v>43594</v>
      </c>
      <c r="FC318" s="67">
        <f t="shared" si="1275"/>
        <v>43595</v>
      </c>
      <c r="FD318" s="67">
        <f t="shared" si="1275"/>
        <v>43596</v>
      </c>
      <c r="FE318" s="67">
        <f t="shared" si="1275"/>
        <v>43597</v>
      </c>
      <c r="FF318" s="67">
        <f t="shared" si="1275"/>
        <v>43598</v>
      </c>
      <c r="FG318" s="67">
        <f t="shared" si="1275"/>
        <v>43599</v>
      </c>
      <c r="FH318" s="67">
        <f t="shared" si="1275"/>
        <v>43600</v>
      </c>
      <c r="FI318" s="67">
        <f t="shared" si="1275"/>
        <v>43601</v>
      </c>
      <c r="FJ318" s="67">
        <f t="shared" si="1276"/>
        <v>43602</v>
      </c>
      <c r="FK318" s="67">
        <f t="shared" si="1276"/>
        <v>43603</v>
      </c>
      <c r="FL318" s="67">
        <f t="shared" si="1276"/>
        <v>43604</v>
      </c>
      <c r="FM318" s="67">
        <f t="shared" si="1276"/>
        <v>43605</v>
      </c>
      <c r="FN318" s="67">
        <f t="shared" si="1276"/>
        <v>43606</v>
      </c>
      <c r="FO318" s="67">
        <f t="shared" si="1276"/>
        <v>43607</v>
      </c>
      <c r="FP318" s="67">
        <f t="shared" si="1276"/>
        <v>43608</v>
      </c>
      <c r="FQ318" s="67">
        <f t="shared" si="1276"/>
        <v>43609</v>
      </c>
      <c r="FR318" s="67">
        <f t="shared" si="1276"/>
        <v>43610</v>
      </c>
      <c r="FS318" s="67">
        <f t="shared" si="1276"/>
        <v>43611</v>
      </c>
      <c r="FT318" s="67">
        <f t="shared" si="1276"/>
        <v>43612</v>
      </c>
      <c r="FU318" s="67">
        <f t="shared" si="1276"/>
        <v>43613</v>
      </c>
      <c r="FV318" s="67">
        <f t="shared" si="1276"/>
        <v>43614</v>
      </c>
      <c r="FW318" s="67">
        <f t="shared" si="1276"/>
        <v>43615</v>
      </c>
      <c r="FX318" s="67">
        <f t="shared" si="1276"/>
        <v>43616</v>
      </c>
      <c r="FY318" s="67">
        <f t="shared" si="1277"/>
        <v>43617</v>
      </c>
      <c r="FZ318" s="67">
        <f t="shared" si="1277"/>
        <v>43618</v>
      </c>
      <c r="GA318" s="67">
        <f t="shared" si="1277"/>
        <v>43619</v>
      </c>
      <c r="GB318" s="67">
        <f t="shared" si="1277"/>
        <v>43620</v>
      </c>
      <c r="GC318" s="67">
        <f t="shared" si="1277"/>
        <v>43621</v>
      </c>
      <c r="GD318" s="67">
        <f t="shared" si="1277"/>
        <v>43622</v>
      </c>
      <c r="GE318" s="67">
        <f t="shared" si="1277"/>
        <v>43623</v>
      </c>
      <c r="GF318" s="67">
        <f t="shared" si="1277"/>
        <v>43624</v>
      </c>
      <c r="GG318" s="67">
        <f t="shared" si="1277"/>
        <v>43625</v>
      </c>
      <c r="GH318" s="67">
        <f t="shared" si="1277"/>
        <v>43626</v>
      </c>
      <c r="GI318" s="67">
        <f t="shared" si="1277"/>
        <v>43627</v>
      </c>
      <c r="GJ318" s="67">
        <f t="shared" si="1277"/>
        <v>43628</v>
      </c>
      <c r="GK318" s="67">
        <f t="shared" si="1277"/>
        <v>43629</v>
      </c>
      <c r="GL318" s="67">
        <f t="shared" si="1277"/>
        <v>43630</v>
      </c>
      <c r="GM318" s="67">
        <f t="shared" si="1277"/>
        <v>43631</v>
      </c>
      <c r="GN318" s="67">
        <f t="shared" si="1277"/>
        <v>43632</v>
      </c>
      <c r="GO318" s="67">
        <f t="shared" si="1278"/>
        <v>43633</v>
      </c>
      <c r="GP318" s="67">
        <f t="shared" si="1278"/>
        <v>43634</v>
      </c>
      <c r="GQ318" s="67">
        <f t="shared" si="1278"/>
        <v>43635</v>
      </c>
      <c r="GR318" s="67">
        <f t="shared" si="1278"/>
        <v>43636</v>
      </c>
      <c r="GS318" s="67">
        <f t="shared" si="1278"/>
        <v>43637</v>
      </c>
      <c r="GT318" s="67">
        <f t="shared" si="1278"/>
        <v>43638</v>
      </c>
      <c r="GU318" s="67">
        <f t="shared" si="1278"/>
        <v>43639</v>
      </c>
      <c r="GV318" s="67">
        <f t="shared" si="1278"/>
        <v>43640</v>
      </c>
      <c r="GW318" s="67">
        <f t="shared" si="1278"/>
        <v>43641</v>
      </c>
      <c r="GX318" s="67">
        <f t="shared" si="1278"/>
        <v>43642</v>
      </c>
      <c r="GY318" s="67">
        <f t="shared" si="1278"/>
        <v>43643</v>
      </c>
      <c r="GZ318" s="67">
        <f t="shared" si="1278"/>
        <v>43644</v>
      </c>
      <c r="HA318" s="67">
        <f t="shared" si="1278"/>
        <v>43645</v>
      </c>
      <c r="HB318" s="67">
        <f t="shared" si="1278"/>
        <v>43646</v>
      </c>
      <c r="HC318" s="67">
        <f t="shared" si="1279"/>
        <v>43647</v>
      </c>
      <c r="HD318" s="67">
        <f t="shared" si="1279"/>
        <v>43648</v>
      </c>
      <c r="HE318" s="67">
        <f t="shared" si="1279"/>
        <v>43649</v>
      </c>
      <c r="HF318" s="67">
        <f t="shared" si="1279"/>
        <v>43650</v>
      </c>
      <c r="HG318" s="67">
        <f t="shared" si="1279"/>
        <v>43651</v>
      </c>
      <c r="HH318" s="67">
        <f t="shared" si="1279"/>
        <v>43652</v>
      </c>
      <c r="HI318" s="67">
        <f t="shared" si="1279"/>
        <v>43653</v>
      </c>
      <c r="HJ318" s="67">
        <f t="shared" si="1279"/>
        <v>43654</v>
      </c>
      <c r="HK318" s="67">
        <f t="shared" si="1279"/>
        <v>43655</v>
      </c>
      <c r="HL318" s="67">
        <f t="shared" si="1279"/>
        <v>43656</v>
      </c>
      <c r="HM318" s="67">
        <f t="shared" si="1279"/>
        <v>43657</v>
      </c>
      <c r="HN318" s="67">
        <f t="shared" si="1279"/>
        <v>43658</v>
      </c>
      <c r="HO318" s="67">
        <f t="shared" si="1279"/>
        <v>43659</v>
      </c>
      <c r="HP318" s="67">
        <f t="shared" si="1279"/>
        <v>43660</v>
      </c>
      <c r="HQ318" s="67">
        <f t="shared" si="1279"/>
        <v>43661</v>
      </c>
      <c r="HR318" s="67">
        <f t="shared" si="1279"/>
        <v>43662</v>
      </c>
      <c r="HS318" s="67">
        <f t="shared" si="1280"/>
        <v>43663</v>
      </c>
      <c r="HT318" s="67">
        <f t="shared" si="1280"/>
        <v>43664</v>
      </c>
      <c r="HU318" s="67">
        <f t="shared" si="1280"/>
        <v>43665</v>
      </c>
      <c r="HV318" s="67">
        <f t="shared" si="1280"/>
        <v>43666</v>
      </c>
      <c r="HW318" s="67">
        <f t="shared" si="1280"/>
        <v>43667</v>
      </c>
      <c r="HX318" s="67">
        <f t="shared" si="1280"/>
        <v>43668</v>
      </c>
      <c r="HY318" s="67">
        <f t="shared" si="1280"/>
        <v>43669</v>
      </c>
      <c r="HZ318" s="67">
        <f t="shared" si="1280"/>
        <v>43670</v>
      </c>
      <c r="IA318" s="67">
        <f t="shared" si="1280"/>
        <v>43671</v>
      </c>
      <c r="IB318" s="67">
        <f t="shared" si="1280"/>
        <v>43672</v>
      </c>
      <c r="IC318" s="67">
        <f t="shared" si="1280"/>
        <v>43673</v>
      </c>
      <c r="ID318" s="67">
        <f t="shared" si="1280"/>
        <v>43674</v>
      </c>
      <c r="IE318" s="67">
        <f t="shared" si="1280"/>
        <v>43675</v>
      </c>
      <c r="IF318" s="67">
        <f t="shared" si="1280"/>
        <v>43676</v>
      </c>
      <c r="IG318" s="67">
        <f t="shared" si="1280"/>
        <v>43677</v>
      </c>
      <c r="IH318" s="67">
        <f t="shared" si="1281"/>
        <v>43678</v>
      </c>
      <c r="II318" s="67">
        <f t="shared" si="1281"/>
        <v>43679</v>
      </c>
      <c r="IJ318" s="67">
        <f t="shared" si="1281"/>
        <v>43680</v>
      </c>
      <c r="IK318" s="67">
        <f t="shared" si="1281"/>
        <v>43681</v>
      </c>
      <c r="IL318" s="67">
        <f t="shared" si="1281"/>
        <v>43682</v>
      </c>
      <c r="IM318" s="67">
        <f t="shared" si="1281"/>
        <v>43683</v>
      </c>
      <c r="IN318" s="67">
        <f t="shared" si="1281"/>
        <v>43684</v>
      </c>
      <c r="IO318" s="67">
        <f t="shared" si="1281"/>
        <v>43685</v>
      </c>
      <c r="IP318" s="67">
        <f t="shared" si="1281"/>
        <v>43686</v>
      </c>
      <c r="IQ318" s="67">
        <f t="shared" si="1281"/>
        <v>43687</v>
      </c>
      <c r="IR318" s="67">
        <f t="shared" si="1281"/>
        <v>43688</v>
      </c>
      <c r="IS318" s="67">
        <f t="shared" si="1281"/>
        <v>43689</v>
      </c>
      <c r="IT318" s="67">
        <f t="shared" si="1281"/>
        <v>43690</v>
      </c>
      <c r="IU318" s="67">
        <f t="shared" si="1281"/>
        <v>43691</v>
      </c>
      <c r="IV318" s="67">
        <f t="shared" si="1281"/>
        <v>43692</v>
      </c>
      <c r="IW318" s="67">
        <f t="shared" si="1281"/>
        <v>43693</v>
      </c>
      <c r="IX318" s="67">
        <f t="shared" si="1282"/>
        <v>43694</v>
      </c>
      <c r="IY318" s="67">
        <f t="shared" si="1282"/>
        <v>43695</v>
      </c>
      <c r="IZ318" s="67">
        <f t="shared" si="1282"/>
        <v>43696</v>
      </c>
      <c r="JA318" s="67">
        <f t="shared" si="1282"/>
        <v>43697</v>
      </c>
      <c r="JB318" s="67">
        <f t="shared" si="1282"/>
        <v>43698</v>
      </c>
      <c r="JC318" s="67">
        <f t="shared" si="1282"/>
        <v>43699</v>
      </c>
      <c r="JD318" s="67">
        <f t="shared" si="1282"/>
        <v>43700</v>
      </c>
      <c r="JE318" s="67">
        <f t="shared" si="1282"/>
        <v>43701</v>
      </c>
      <c r="JF318" s="67">
        <f t="shared" si="1282"/>
        <v>43702</v>
      </c>
      <c r="JG318" s="67">
        <f t="shared" si="1282"/>
        <v>43703</v>
      </c>
      <c r="JH318" s="67">
        <f t="shared" si="1282"/>
        <v>43704</v>
      </c>
      <c r="JI318" s="67">
        <f t="shared" si="1282"/>
        <v>43705</v>
      </c>
      <c r="JJ318" s="67">
        <f t="shared" si="1282"/>
        <v>43706</v>
      </c>
      <c r="JK318" s="67">
        <f t="shared" si="1282"/>
        <v>43707</v>
      </c>
      <c r="JL318" s="67">
        <f t="shared" si="1282"/>
        <v>43708</v>
      </c>
      <c r="JM318" s="67">
        <f t="shared" si="1283"/>
        <v>43709</v>
      </c>
      <c r="JN318" s="67">
        <f t="shared" si="1283"/>
        <v>43710</v>
      </c>
      <c r="JO318" s="67">
        <f t="shared" si="1283"/>
        <v>43711</v>
      </c>
      <c r="JP318" s="67">
        <f t="shared" si="1283"/>
        <v>43712</v>
      </c>
      <c r="JQ318" s="67">
        <f t="shared" si="1283"/>
        <v>43713</v>
      </c>
      <c r="JR318" s="67">
        <f t="shared" si="1283"/>
        <v>43714</v>
      </c>
      <c r="JS318" s="67">
        <f t="shared" si="1283"/>
        <v>43715</v>
      </c>
      <c r="JT318" s="67">
        <f t="shared" si="1283"/>
        <v>43716</v>
      </c>
      <c r="JU318" s="67">
        <f t="shared" si="1283"/>
        <v>43717</v>
      </c>
      <c r="JV318" s="67">
        <f t="shared" si="1283"/>
        <v>43718</v>
      </c>
      <c r="JW318" s="67">
        <f t="shared" si="1283"/>
        <v>43719</v>
      </c>
      <c r="JX318" s="67">
        <f t="shared" si="1283"/>
        <v>43720</v>
      </c>
      <c r="JY318" s="67">
        <f t="shared" si="1283"/>
        <v>43721</v>
      </c>
      <c r="JZ318" s="67">
        <f t="shared" si="1283"/>
        <v>43722</v>
      </c>
      <c r="KA318" s="67">
        <f t="shared" si="1283"/>
        <v>43723</v>
      </c>
      <c r="KB318" s="67">
        <f t="shared" si="1283"/>
        <v>43724</v>
      </c>
      <c r="KC318" s="67">
        <f t="shared" si="1284"/>
        <v>43725</v>
      </c>
      <c r="KD318" s="67">
        <f t="shared" si="1284"/>
        <v>43726</v>
      </c>
      <c r="KE318" s="67">
        <f t="shared" si="1284"/>
        <v>43727</v>
      </c>
      <c r="KF318" s="67">
        <f t="shared" si="1284"/>
        <v>43728</v>
      </c>
      <c r="KG318" s="67">
        <f t="shared" si="1284"/>
        <v>43729</v>
      </c>
      <c r="KH318" s="67">
        <f t="shared" si="1284"/>
        <v>43730</v>
      </c>
      <c r="KI318" s="67">
        <f t="shared" si="1284"/>
        <v>43731</v>
      </c>
      <c r="KJ318" s="67">
        <f t="shared" si="1284"/>
        <v>43732</v>
      </c>
      <c r="KK318" s="67">
        <f t="shared" si="1284"/>
        <v>43733</v>
      </c>
      <c r="KL318" s="67">
        <f t="shared" si="1284"/>
        <v>43734</v>
      </c>
      <c r="KM318" s="67">
        <f t="shared" si="1284"/>
        <v>43735</v>
      </c>
      <c r="KN318" s="67">
        <f t="shared" si="1284"/>
        <v>43736</v>
      </c>
      <c r="KO318" s="67">
        <f t="shared" si="1284"/>
        <v>43737</v>
      </c>
      <c r="KP318" s="67">
        <f t="shared" si="1284"/>
        <v>43738</v>
      </c>
      <c r="KQ318" s="67">
        <f t="shared" si="1285"/>
        <v>43739</v>
      </c>
      <c r="KR318" s="67">
        <f t="shared" si="1285"/>
        <v>43740</v>
      </c>
      <c r="KS318" s="67">
        <f t="shared" si="1285"/>
        <v>43741</v>
      </c>
      <c r="KT318" s="67">
        <f t="shared" si="1285"/>
        <v>43742</v>
      </c>
      <c r="KU318" s="67">
        <f t="shared" si="1285"/>
        <v>43743</v>
      </c>
      <c r="KV318" s="67">
        <f t="shared" si="1285"/>
        <v>43744</v>
      </c>
      <c r="KW318" s="67">
        <f t="shared" si="1285"/>
        <v>43745</v>
      </c>
      <c r="KX318" s="67">
        <f t="shared" si="1285"/>
        <v>43746</v>
      </c>
      <c r="KY318" s="67">
        <f t="shared" si="1285"/>
        <v>43747</v>
      </c>
      <c r="KZ318" s="67">
        <f t="shared" si="1285"/>
        <v>43748</v>
      </c>
      <c r="LA318" s="67">
        <f t="shared" si="1285"/>
        <v>43749</v>
      </c>
      <c r="LB318" s="67">
        <f t="shared" si="1285"/>
        <v>43750</v>
      </c>
      <c r="LC318" s="67">
        <f t="shared" si="1285"/>
        <v>43751</v>
      </c>
      <c r="LD318" s="67">
        <f t="shared" si="1285"/>
        <v>43752</v>
      </c>
      <c r="LE318" s="67">
        <f t="shared" si="1285"/>
        <v>43753</v>
      </c>
      <c r="LF318" s="67">
        <f t="shared" si="1285"/>
        <v>43754</v>
      </c>
      <c r="LG318" s="67">
        <f t="shared" si="1286"/>
        <v>43755</v>
      </c>
      <c r="LH318" s="67">
        <f t="shared" si="1286"/>
        <v>43756</v>
      </c>
      <c r="LI318" s="67">
        <f t="shared" si="1286"/>
        <v>43757</v>
      </c>
      <c r="LJ318" s="67">
        <f t="shared" si="1286"/>
        <v>43758</v>
      </c>
      <c r="LK318" s="67">
        <f t="shared" si="1286"/>
        <v>43759</v>
      </c>
      <c r="LL318" s="67">
        <f t="shared" si="1286"/>
        <v>43760</v>
      </c>
      <c r="LM318" s="67">
        <f t="shared" si="1286"/>
        <v>43761</v>
      </c>
      <c r="LN318" s="67">
        <f t="shared" si="1286"/>
        <v>43762</v>
      </c>
      <c r="LO318" s="67">
        <f t="shared" si="1286"/>
        <v>43763</v>
      </c>
      <c r="LP318" s="67">
        <f t="shared" si="1286"/>
        <v>43764</v>
      </c>
      <c r="LQ318" s="67">
        <f t="shared" si="1286"/>
        <v>43765</v>
      </c>
      <c r="LR318" s="67">
        <f t="shared" si="1286"/>
        <v>43766</v>
      </c>
      <c r="LS318" s="67">
        <f t="shared" si="1286"/>
        <v>43767</v>
      </c>
      <c r="LT318" s="67">
        <f t="shared" si="1286"/>
        <v>43768</v>
      </c>
      <c r="LU318" s="67">
        <f t="shared" si="1286"/>
        <v>43769</v>
      </c>
      <c r="LV318" s="67">
        <f t="shared" si="1287"/>
        <v>43770</v>
      </c>
      <c r="LW318" s="67">
        <f t="shared" si="1287"/>
        <v>43771</v>
      </c>
      <c r="LX318" s="67">
        <f t="shared" si="1287"/>
        <v>43772</v>
      </c>
      <c r="LY318" s="67">
        <f t="shared" si="1287"/>
        <v>43773</v>
      </c>
      <c r="LZ318" s="67">
        <f t="shared" si="1287"/>
        <v>43774</v>
      </c>
      <c r="MA318" s="67">
        <f t="shared" si="1287"/>
        <v>43775</v>
      </c>
      <c r="MB318" s="67">
        <f t="shared" si="1287"/>
        <v>43776</v>
      </c>
      <c r="MC318" s="67">
        <f t="shared" si="1287"/>
        <v>43777</v>
      </c>
      <c r="MD318" s="67">
        <f t="shared" si="1287"/>
        <v>43778</v>
      </c>
      <c r="ME318" s="67">
        <f t="shared" si="1287"/>
        <v>43779</v>
      </c>
      <c r="MF318" s="67">
        <f t="shared" si="1287"/>
        <v>43780</v>
      </c>
      <c r="MG318" s="67">
        <f t="shared" si="1287"/>
        <v>43781</v>
      </c>
      <c r="MH318" s="67">
        <f t="shared" si="1287"/>
        <v>43782</v>
      </c>
      <c r="MI318" s="67">
        <f t="shared" si="1287"/>
        <v>43783</v>
      </c>
      <c r="MJ318" s="67">
        <f t="shared" si="1287"/>
        <v>43784</v>
      </c>
      <c r="MK318" s="67">
        <f t="shared" si="1287"/>
        <v>43785</v>
      </c>
      <c r="ML318" s="67">
        <f t="shared" si="1288"/>
        <v>43786</v>
      </c>
      <c r="MM318" s="67">
        <f t="shared" si="1288"/>
        <v>43787</v>
      </c>
      <c r="MN318" s="67">
        <f t="shared" si="1288"/>
        <v>43788</v>
      </c>
      <c r="MO318" s="67">
        <f t="shared" si="1288"/>
        <v>43789</v>
      </c>
      <c r="MP318" s="67">
        <f t="shared" si="1288"/>
        <v>43790</v>
      </c>
      <c r="MQ318" s="67">
        <f t="shared" si="1288"/>
        <v>43791</v>
      </c>
      <c r="MR318" s="67">
        <f t="shared" si="1288"/>
        <v>43792</v>
      </c>
      <c r="MS318" s="67">
        <f t="shared" si="1288"/>
        <v>43793</v>
      </c>
      <c r="MT318" s="67">
        <f t="shared" si="1288"/>
        <v>43794</v>
      </c>
      <c r="MU318" s="67">
        <f t="shared" si="1288"/>
        <v>43795</v>
      </c>
      <c r="MV318" s="67">
        <f t="shared" si="1288"/>
        <v>43796</v>
      </c>
      <c r="MW318" s="67">
        <f t="shared" si="1288"/>
        <v>43797</v>
      </c>
      <c r="MX318" s="67">
        <f t="shared" si="1288"/>
        <v>43798</v>
      </c>
      <c r="MY318" s="67">
        <f t="shared" si="1288"/>
        <v>43799</v>
      </c>
      <c r="MZ318" s="67">
        <f t="shared" si="1289"/>
        <v>43800</v>
      </c>
      <c r="NA318" s="67">
        <f t="shared" si="1289"/>
        <v>43801</v>
      </c>
      <c r="NB318" s="67">
        <f t="shared" si="1289"/>
        <v>43802</v>
      </c>
      <c r="NC318" s="67">
        <f t="shared" si="1289"/>
        <v>43803</v>
      </c>
      <c r="ND318" s="67">
        <f t="shared" si="1289"/>
        <v>43804</v>
      </c>
      <c r="NE318" s="67">
        <f t="shared" si="1289"/>
        <v>43805</v>
      </c>
      <c r="NF318" s="67">
        <f t="shared" si="1289"/>
        <v>43806</v>
      </c>
      <c r="NG318" s="67">
        <f t="shared" si="1289"/>
        <v>43807</v>
      </c>
      <c r="NH318" s="67">
        <f t="shared" si="1289"/>
        <v>43808</v>
      </c>
      <c r="NI318" s="67">
        <f t="shared" si="1289"/>
        <v>43809</v>
      </c>
      <c r="NJ318" s="67">
        <f t="shared" si="1289"/>
        <v>43810</v>
      </c>
      <c r="NK318" s="67">
        <f t="shared" si="1289"/>
        <v>43811</v>
      </c>
      <c r="NL318" s="67">
        <f t="shared" si="1289"/>
        <v>43812</v>
      </c>
      <c r="NM318" s="67">
        <f t="shared" si="1289"/>
        <v>43813</v>
      </c>
      <c r="NN318" s="67">
        <f t="shared" si="1289"/>
        <v>43814</v>
      </c>
      <c r="NO318" s="67">
        <f t="shared" si="1289"/>
        <v>43815</v>
      </c>
      <c r="NP318" s="67">
        <f t="shared" si="1290"/>
        <v>43816</v>
      </c>
      <c r="NQ318" s="67">
        <f t="shared" si="1290"/>
        <v>43817</v>
      </c>
      <c r="NR318" s="67">
        <f t="shared" si="1290"/>
        <v>43818</v>
      </c>
      <c r="NS318" s="67">
        <f t="shared" si="1290"/>
        <v>43819</v>
      </c>
      <c r="NT318" s="67">
        <f t="shared" si="1290"/>
        <v>43820</v>
      </c>
      <c r="NU318" s="67">
        <f t="shared" si="1290"/>
        <v>43821</v>
      </c>
      <c r="NV318" s="67">
        <f t="shared" si="1290"/>
        <v>43822</v>
      </c>
      <c r="NW318" s="67">
        <f t="shared" si="1290"/>
        <v>43823</v>
      </c>
      <c r="NX318" s="67">
        <f t="shared" si="1290"/>
        <v>43824</v>
      </c>
      <c r="NY318" s="67">
        <f t="shared" si="1290"/>
        <v>43825</v>
      </c>
      <c r="NZ318" s="67">
        <f t="shared" si="1290"/>
        <v>43826</v>
      </c>
      <c r="OA318" s="67">
        <f t="shared" si="1290"/>
        <v>43827</v>
      </c>
      <c r="OB318" s="67">
        <f t="shared" si="1290"/>
        <v>43828</v>
      </c>
      <c r="OC318" s="67">
        <f t="shared" si="1290"/>
        <v>43829</v>
      </c>
      <c r="OD318" s="67">
        <f t="shared" si="1290"/>
        <v>43830</v>
      </c>
      <c r="OE318" s="175"/>
      <c r="OF318" s="28"/>
      <c r="OG318" s="28"/>
      <c r="OH318" s="29"/>
      <c r="OI318" s="29"/>
      <c r="OJ318" s="92"/>
      <c r="OK318" s="29"/>
      <c r="OL318" s="29"/>
      <c r="OM318" s="29"/>
      <c r="ON318" s="29"/>
      <c r="OO318" s="28"/>
      <c r="OP318" s="29"/>
      <c r="OQ318" s="28"/>
      <c r="OR318" s="29"/>
      <c r="OS318" s="28"/>
      <c r="OT318" s="29"/>
      <c r="OU318" s="28"/>
      <c r="OV318" s="29"/>
      <c r="OW318" s="28"/>
      <c r="OX318" s="29"/>
      <c r="OY318" s="175"/>
    </row>
    <row r="319" spans="1:418" s="63" customFormat="1" ht="12.75" outlineLevel="2" x14ac:dyDescent="0.2">
      <c r="A319" s="229" t="s">
        <v>296</v>
      </c>
      <c r="B319" s="230" t="s">
        <v>320</v>
      </c>
      <c r="C319" s="231" t="s">
        <v>34</v>
      </c>
      <c r="D319" s="237">
        <v>2.5000000000000001E-2</v>
      </c>
      <c r="E319" s="237">
        <f t="shared" si="1293"/>
        <v>2.7500000000000004E-2</v>
      </c>
      <c r="F319" s="242">
        <v>20000</v>
      </c>
      <c r="G319" s="233">
        <f t="shared" si="1265"/>
        <v>500</v>
      </c>
      <c r="H319" s="234">
        <f t="shared" si="1266"/>
        <v>560</v>
      </c>
      <c r="I319" s="94" t="s">
        <v>87</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67"/>
        <v>43466</v>
      </c>
      <c r="AE319" s="67">
        <f t="shared" si="1267"/>
        <v>43467</v>
      </c>
      <c r="AF319" s="67">
        <f t="shared" si="1267"/>
        <v>43468</v>
      </c>
      <c r="AG319" s="67">
        <f t="shared" si="1267"/>
        <v>43469</v>
      </c>
      <c r="AH319" s="67">
        <f t="shared" si="1267"/>
        <v>43470</v>
      </c>
      <c r="AI319" s="67">
        <f t="shared" si="1267"/>
        <v>43471</v>
      </c>
      <c r="AJ319" s="67">
        <f t="shared" si="1267"/>
        <v>43472</v>
      </c>
      <c r="AK319" s="67">
        <f t="shared" si="1267"/>
        <v>43473</v>
      </c>
      <c r="AL319" s="67">
        <f t="shared" si="1267"/>
        <v>43474</v>
      </c>
      <c r="AM319" s="67">
        <f t="shared" si="1267"/>
        <v>43475</v>
      </c>
      <c r="AN319" s="67">
        <f t="shared" si="1267"/>
        <v>43476</v>
      </c>
      <c r="AO319" s="67">
        <f t="shared" si="1267"/>
        <v>43477</v>
      </c>
      <c r="AP319" s="67">
        <f t="shared" si="1267"/>
        <v>43478</v>
      </c>
      <c r="AQ319" s="67">
        <f t="shared" si="1267"/>
        <v>43479</v>
      </c>
      <c r="AR319" s="67">
        <f t="shared" si="1267"/>
        <v>43480</v>
      </c>
      <c r="AS319" s="67">
        <f t="shared" si="1267"/>
        <v>43481</v>
      </c>
      <c r="AT319" s="67">
        <f t="shared" si="1268"/>
        <v>43482</v>
      </c>
      <c r="AU319" s="67">
        <f t="shared" si="1268"/>
        <v>43483</v>
      </c>
      <c r="AV319" s="67">
        <f t="shared" si="1268"/>
        <v>43484</v>
      </c>
      <c r="AW319" s="67">
        <f t="shared" si="1268"/>
        <v>43485</v>
      </c>
      <c r="AX319" s="67">
        <f t="shared" si="1268"/>
        <v>43486</v>
      </c>
      <c r="AY319" s="67">
        <f t="shared" si="1268"/>
        <v>43487</v>
      </c>
      <c r="AZ319" s="67">
        <f t="shared" si="1268"/>
        <v>43488</v>
      </c>
      <c r="BA319" s="67">
        <f t="shared" si="1268"/>
        <v>43489</v>
      </c>
      <c r="BB319" s="67">
        <f t="shared" si="1268"/>
        <v>43490</v>
      </c>
      <c r="BC319" s="67">
        <f t="shared" si="1268"/>
        <v>43491</v>
      </c>
      <c r="BD319" s="67">
        <f t="shared" si="1268"/>
        <v>43492</v>
      </c>
      <c r="BE319" s="67">
        <f t="shared" si="1268"/>
        <v>43493</v>
      </c>
      <c r="BF319" s="67">
        <f t="shared" si="1268"/>
        <v>43494</v>
      </c>
      <c r="BG319" s="67">
        <f t="shared" si="1268"/>
        <v>43495</v>
      </c>
      <c r="BH319" s="67">
        <f t="shared" si="1268"/>
        <v>43496</v>
      </c>
      <c r="BI319" s="67">
        <f t="shared" si="1269"/>
        <v>43497</v>
      </c>
      <c r="BJ319" s="67">
        <f t="shared" si="1269"/>
        <v>43498</v>
      </c>
      <c r="BK319" s="67">
        <f t="shared" si="1269"/>
        <v>43499</v>
      </c>
      <c r="BL319" s="67">
        <f t="shared" si="1269"/>
        <v>43500</v>
      </c>
      <c r="BM319" s="67">
        <f t="shared" si="1269"/>
        <v>43501</v>
      </c>
      <c r="BN319" s="67">
        <f t="shared" si="1269"/>
        <v>43502</v>
      </c>
      <c r="BO319" s="67">
        <f t="shared" si="1269"/>
        <v>43503</v>
      </c>
      <c r="BP319" s="67">
        <f t="shared" si="1269"/>
        <v>43504</v>
      </c>
      <c r="BQ319" s="67">
        <f t="shared" si="1269"/>
        <v>43505</v>
      </c>
      <c r="BR319" s="67">
        <f t="shared" si="1269"/>
        <v>43506</v>
      </c>
      <c r="BS319" s="67">
        <f t="shared" si="1269"/>
        <v>43507</v>
      </c>
      <c r="BT319" s="67">
        <f t="shared" si="1269"/>
        <v>43508</v>
      </c>
      <c r="BU319" s="67">
        <f t="shared" si="1269"/>
        <v>43509</v>
      </c>
      <c r="BV319" s="67">
        <f t="shared" si="1269"/>
        <v>43510</v>
      </c>
      <c r="BW319" s="67">
        <f t="shared" si="1269"/>
        <v>43511</v>
      </c>
      <c r="BX319" s="67">
        <f t="shared" si="1269"/>
        <v>43512</v>
      </c>
      <c r="BY319" s="67">
        <f t="shared" si="1270"/>
        <v>43513</v>
      </c>
      <c r="BZ319" s="67">
        <f t="shared" si="1270"/>
        <v>43514</v>
      </c>
      <c r="CA319" s="67">
        <f t="shared" si="1270"/>
        <v>43515</v>
      </c>
      <c r="CB319" s="67">
        <f t="shared" si="1270"/>
        <v>43516</v>
      </c>
      <c r="CC319" s="67">
        <f t="shared" si="1270"/>
        <v>43517</v>
      </c>
      <c r="CD319" s="67">
        <f t="shared" si="1270"/>
        <v>43518</v>
      </c>
      <c r="CE319" s="67">
        <f t="shared" si="1270"/>
        <v>43519</v>
      </c>
      <c r="CF319" s="67">
        <f t="shared" si="1270"/>
        <v>43520</v>
      </c>
      <c r="CG319" s="67">
        <f t="shared" si="1270"/>
        <v>43521</v>
      </c>
      <c r="CH319" s="67">
        <f t="shared" si="1270"/>
        <v>43522</v>
      </c>
      <c r="CI319" s="67">
        <f t="shared" si="1270"/>
        <v>43523</v>
      </c>
      <c r="CJ319" s="67">
        <f t="shared" si="1270"/>
        <v>43524</v>
      </c>
      <c r="CK319" s="67">
        <f t="shared" si="1271"/>
        <v>43525</v>
      </c>
      <c r="CL319" s="67">
        <f t="shared" si="1271"/>
        <v>43526</v>
      </c>
      <c r="CM319" s="67">
        <f t="shared" si="1271"/>
        <v>43527</v>
      </c>
      <c r="CN319" s="67">
        <f t="shared" si="1271"/>
        <v>43528</v>
      </c>
      <c r="CO319" s="67">
        <f t="shared" si="1271"/>
        <v>43529</v>
      </c>
      <c r="CP319" s="67">
        <f t="shared" si="1271"/>
        <v>43530</v>
      </c>
      <c r="CQ319" s="67">
        <f t="shared" si="1271"/>
        <v>43531</v>
      </c>
      <c r="CR319" s="67">
        <f t="shared" si="1271"/>
        <v>43532</v>
      </c>
      <c r="CS319" s="67">
        <f t="shared" si="1271"/>
        <v>43533</v>
      </c>
      <c r="CT319" s="67">
        <f t="shared" si="1271"/>
        <v>43534</v>
      </c>
      <c r="CU319" s="67">
        <f t="shared" si="1271"/>
        <v>43535</v>
      </c>
      <c r="CV319" s="67">
        <f t="shared" si="1271"/>
        <v>43536</v>
      </c>
      <c r="CW319" s="67">
        <f t="shared" si="1271"/>
        <v>43537</v>
      </c>
      <c r="CX319" s="67">
        <f t="shared" si="1271"/>
        <v>43538</v>
      </c>
      <c r="CY319" s="67">
        <f t="shared" si="1271"/>
        <v>43539</v>
      </c>
      <c r="CZ319" s="67">
        <f t="shared" si="1271"/>
        <v>43540</v>
      </c>
      <c r="DA319" s="67">
        <f t="shared" si="1272"/>
        <v>43541</v>
      </c>
      <c r="DB319" s="67">
        <f t="shared" si="1272"/>
        <v>43542</v>
      </c>
      <c r="DC319" s="67">
        <f t="shared" si="1272"/>
        <v>43543</v>
      </c>
      <c r="DD319" s="67">
        <f t="shared" si="1272"/>
        <v>43544</v>
      </c>
      <c r="DE319" s="67">
        <f t="shared" si="1272"/>
        <v>43545</v>
      </c>
      <c r="DF319" s="67">
        <f t="shared" si="1272"/>
        <v>43546</v>
      </c>
      <c r="DG319" s="67">
        <f t="shared" si="1272"/>
        <v>43547</v>
      </c>
      <c r="DH319" s="67">
        <f t="shared" si="1272"/>
        <v>43548</v>
      </c>
      <c r="DI319" s="67">
        <f t="shared" si="1272"/>
        <v>43549</v>
      </c>
      <c r="DJ319" s="67">
        <f t="shared" si="1272"/>
        <v>43550</v>
      </c>
      <c r="DK319" s="67">
        <f t="shared" si="1272"/>
        <v>43551</v>
      </c>
      <c r="DL319" s="67">
        <f t="shared" si="1272"/>
        <v>43552</v>
      </c>
      <c r="DM319" s="67">
        <f t="shared" si="1272"/>
        <v>43553</v>
      </c>
      <c r="DN319" s="67">
        <f t="shared" si="1272"/>
        <v>43554</v>
      </c>
      <c r="DO319" s="67">
        <f t="shared" si="1272"/>
        <v>43555</v>
      </c>
      <c r="DP319" s="67">
        <f t="shared" si="1273"/>
        <v>43556</v>
      </c>
      <c r="DQ319" s="67">
        <f t="shared" si="1273"/>
        <v>43557</v>
      </c>
      <c r="DR319" s="67">
        <f t="shared" si="1273"/>
        <v>43558</v>
      </c>
      <c r="DS319" s="67">
        <f t="shared" si="1273"/>
        <v>43559</v>
      </c>
      <c r="DT319" s="67">
        <f t="shared" si="1273"/>
        <v>43560</v>
      </c>
      <c r="DU319" s="67">
        <f t="shared" si="1273"/>
        <v>43561</v>
      </c>
      <c r="DV319" s="67">
        <f t="shared" si="1273"/>
        <v>43562</v>
      </c>
      <c r="DW319" s="67">
        <f t="shared" si="1273"/>
        <v>43563</v>
      </c>
      <c r="DX319" s="67">
        <f t="shared" si="1273"/>
        <v>43564</v>
      </c>
      <c r="DY319" s="67">
        <f t="shared" si="1273"/>
        <v>43565</v>
      </c>
      <c r="DZ319" s="67">
        <f t="shared" si="1273"/>
        <v>43566</v>
      </c>
      <c r="EA319" s="67">
        <f t="shared" si="1273"/>
        <v>43567</v>
      </c>
      <c r="EB319" s="67">
        <f t="shared" si="1273"/>
        <v>43568</v>
      </c>
      <c r="EC319" s="67">
        <f t="shared" si="1273"/>
        <v>43569</v>
      </c>
      <c r="ED319" s="67">
        <f t="shared" si="1273"/>
        <v>43570</v>
      </c>
      <c r="EE319" s="67">
        <f t="shared" si="1273"/>
        <v>43571</v>
      </c>
      <c r="EF319" s="67">
        <f t="shared" si="1274"/>
        <v>43572</v>
      </c>
      <c r="EG319" s="67">
        <f t="shared" si="1274"/>
        <v>43573</v>
      </c>
      <c r="EH319" s="67">
        <f t="shared" si="1274"/>
        <v>43574</v>
      </c>
      <c r="EI319" s="67">
        <f t="shared" si="1274"/>
        <v>43575</v>
      </c>
      <c r="EJ319" s="67">
        <f t="shared" si="1274"/>
        <v>43576</v>
      </c>
      <c r="EK319" s="67">
        <f t="shared" si="1274"/>
        <v>43577</v>
      </c>
      <c r="EL319" s="67">
        <f t="shared" si="1274"/>
        <v>43578</v>
      </c>
      <c r="EM319" s="67">
        <f t="shared" si="1274"/>
        <v>43579</v>
      </c>
      <c r="EN319" s="67">
        <f t="shared" si="1274"/>
        <v>43580</v>
      </c>
      <c r="EO319" s="67">
        <f t="shared" si="1274"/>
        <v>43581</v>
      </c>
      <c r="EP319" s="67">
        <f t="shared" si="1274"/>
        <v>43582</v>
      </c>
      <c r="EQ319" s="67">
        <f t="shared" si="1274"/>
        <v>43583</v>
      </c>
      <c r="ER319" s="67">
        <f t="shared" si="1274"/>
        <v>43584</v>
      </c>
      <c r="ES319" s="67">
        <f t="shared" si="1274"/>
        <v>43585</v>
      </c>
      <c r="ET319" s="67">
        <f t="shared" si="1275"/>
        <v>43586</v>
      </c>
      <c r="EU319" s="67">
        <f t="shared" si="1275"/>
        <v>43587</v>
      </c>
      <c r="EV319" s="67">
        <f t="shared" si="1275"/>
        <v>43588</v>
      </c>
      <c r="EW319" s="67">
        <f t="shared" si="1275"/>
        <v>43589</v>
      </c>
      <c r="EX319" s="67">
        <f t="shared" si="1275"/>
        <v>43590</v>
      </c>
      <c r="EY319" s="67">
        <f t="shared" si="1275"/>
        <v>43591</v>
      </c>
      <c r="EZ319" s="67">
        <f t="shared" si="1275"/>
        <v>43592</v>
      </c>
      <c r="FA319" s="67">
        <f t="shared" si="1275"/>
        <v>43593</v>
      </c>
      <c r="FB319" s="67">
        <f t="shared" si="1275"/>
        <v>43594</v>
      </c>
      <c r="FC319" s="67">
        <f t="shared" si="1275"/>
        <v>43595</v>
      </c>
      <c r="FD319" s="67">
        <f t="shared" si="1275"/>
        <v>43596</v>
      </c>
      <c r="FE319" s="67">
        <f t="shared" si="1275"/>
        <v>43597</v>
      </c>
      <c r="FF319" s="67">
        <f t="shared" si="1275"/>
        <v>43598</v>
      </c>
      <c r="FG319" s="67">
        <f t="shared" si="1275"/>
        <v>43599</v>
      </c>
      <c r="FH319" s="67">
        <f t="shared" si="1275"/>
        <v>43600</v>
      </c>
      <c r="FI319" s="67">
        <f t="shared" si="1275"/>
        <v>43601</v>
      </c>
      <c r="FJ319" s="67">
        <f t="shared" si="1276"/>
        <v>43602</v>
      </c>
      <c r="FK319" s="67">
        <f t="shared" si="1276"/>
        <v>43603</v>
      </c>
      <c r="FL319" s="67">
        <f t="shared" si="1276"/>
        <v>43604</v>
      </c>
      <c r="FM319" s="67">
        <f t="shared" si="1276"/>
        <v>43605</v>
      </c>
      <c r="FN319" s="67">
        <f t="shared" si="1276"/>
        <v>43606</v>
      </c>
      <c r="FO319" s="67">
        <f t="shared" si="1276"/>
        <v>43607</v>
      </c>
      <c r="FP319" s="67">
        <f t="shared" si="1276"/>
        <v>43608</v>
      </c>
      <c r="FQ319" s="67">
        <f t="shared" si="1276"/>
        <v>43609</v>
      </c>
      <c r="FR319" s="67">
        <f t="shared" si="1276"/>
        <v>43610</v>
      </c>
      <c r="FS319" s="67">
        <f t="shared" si="1276"/>
        <v>43611</v>
      </c>
      <c r="FT319" s="67">
        <f t="shared" si="1276"/>
        <v>43612</v>
      </c>
      <c r="FU319" s="67">
        <f t="shared" si="1276"/>
        <v>43613</v>
      </c>
      <c r="FV319" s="67">
        <f t="shared" si="1276"/>
        <v>43614</v>
      </c>
      <c r="FW319" s="67">
        <f t="shared" si="1276"/>
        <v>43615</v>
      </c>
      <c r="FX319" s="67">
        <f t="shared" si="1276"/>
        <v>43616</v>
      </c>
      <c r="FY319" s="67">
        <f t="shared" si="1277"/>
        <v>43617</v>
      </c>
      <c r="FZ319" s="67">
        <f t="shared" si="1277"/>
        <v>43618</v>
      </c>
      <c r="GA319" s="67">
        <f t="shared" si="1277"/>
        <v>43619</v>
      </c>
      <c r="GB319" s="67">
        <f t="shared" si="1277"/>
        <v>43620</v>
      </c>
      <c r="GC319" s="67">
        <f t="shared" si="1277"/>
        <v>43621</v>
      </c>
      <c r="GD319" s="67">
        <f t="shared" si="1277"/>
        <v>43622</v>
      </c>
      <c r="GE319" s="67">
        <f t="shared" si="1277"/>
        <v>43623</v>
      </c>
      <c r="GF319" s="67">
        <f t="shared" si="1277"/>
        <v>43624</v>
      </c>
      <c r="GG319" s="67">
        <f t="shared" si="1277"/>
        <v>43625</v>
      </c>
      <c r="GH319" s="67">
        <f t="shared" si="1277"/>
        <v>43626</v>
      </c>
      <c r="GI319" s="67">
        <f t="shared" si="1277"/>
        <v>43627</v>
      </c>
      <c r="GJ319" s="67">
        <f t="shared" si="1277"/>
        <v>43628</v>
      </c>
      <c r="GK319" s="67">
        <f t="shared" si="1277"/>
        <v>43629</v>
      </c>
      <c r="GL319" s="67">
        <f t="shared" si="1277"/>
        <v>43630</v>
      </c>
      <c r="GM319" s="67">
        <f t="shared" si="1277"/>
        <v>43631</v>
      </c>
      <c r="GN319" s="67">
        <f t="shared" si="1277"/>
        <v>43632</v>
      </c>
      <c r="GO319" s="67">
        <f t="shared" si="1278"/>
        <v>43633</v>
      </c>
      <c r="GP319" s="67">
        <f t="shared" si="1278"/>
        <v>43634</v>
      </c>
      <c r="GQ319" s="67">
        <f t="shared" si="1278"/>
        <v>43635</v>
      </c>
      <c r="GR319" s="67">
        <f t="shared" si="1278"/>
        <v>43636</v>
      </c>
      <c r="GS319" s="67">
        <f t="shared" si="1278"/>
        <v>43637</v>
      </c>
      <c r="GT319" s="67">
        <f t="shared" si="1278"/>
        <v>43638</v>
      </c>
      <c r="GU319" s="67">
        <f t="shared" si="1278"/>
        <v>43639</v>
      </c>
      <c r="GV319" s="67">
        <f t="shared" si="1278"/>
        <v>43640</v>
      </c>
      <c r="GW319" s="67">
        <f t="shared" si="1278"/>
        <v>43641</v>
      </c>
      <c r="GX319" s="67">
        <f t="shared" si="1278"/>
        <v>43642</v>
      </c>
      <c r="GY319" s="67">
        <f t="shared" si="1278"/>
        <v>43643</v>
      </c>
      <c r="GZ319" s="67">
        <f t="shared" si="1278"/>
        <v>43644</v>
      </c>
      <c r="HA319" s="67">
        <f t="shared" si="1278"/>
        <v>43645</v>
      </c>
      <c r="HB319" s="67">
        <f t="shared" si="1278"/>
        <v>43646</v>
      </c>
      <c r="HC319" s="67">
        <f t="shared" si="1279"/>
        <v>43647</v>
      </c>
      <c r="HD319" s="67">
        <f t="shared" si="1279"/>
        <v>43648</v>
      </c>
      <c r="HE319" s="67">
        <f t="shared" si="1279"/>
        <v>43649</v>
      </c>
      <c r="HF319" s="67">
        <f t="shared" si="1279"/>
        <v>43650</v>
      </c>
      <c r="HG319" s="67">
        <f t="shared" si="1279"/>
        <v>43651</v>
      </c>
      <c r="HH319" s="67">
        <f t="shared" si="1279"/>
        <v>43652</v>
      </c>
      <c r="HI319" s="67">
        <f t="shared" si="1279"/>
        <v>43653</v>
      </c>
      <c r="HJ319" s="67">
        <f t="shared" si="1279"/>
        <v>43654</v>
      </c>
      <c r="HK319" s="67">
        <f t="shared" si="1279"/>
        <v>43655</v>
      </c>
      <c r="HL319" s="67">
        <f t="shared" si="1279"/>
        <v>43656</v>
      </c>
      <c r="HM319" s="67">
        <f t="shared" si="1279"/>
        <v>43657</v>
      </c>
      <c r="HN319" s="67">
        <f t="shared" si="1279"/>
        <v>43658</v>
      </c>
      <c r="HO319" s="67">
        <f t="shared" si="1279"/>
        <v>43659</v>
      </c>
      <c r="HP319" s="67">
        <f t="shared" si="1279"/>
        <v>43660</v>
      </c>
      <c r="HQ319" s="67">
        <f t="shared" si="1279"/>
        <v>43661</v>
      </c>
      <c r="HR319" s="67">
        <f t="shared" si="1279"/>
        <v>43662</v>
      </c>
      <c r="HS319" s="67">
        <f t="shared" si="1280"/>
        <v>43663</v>
      </c>
      <c r="HT319" s="67">
        <f t="shared" si="1280"/>
        <v>43664</v>
      </c>
      <c r="HU319" s="67">
        <f t="shared" si="1280"/>
        <v>43665</v>
      </c>
      <c r="HV319" s="67">
        <f t="shared" si="1280"/>
        <v>43666</v>
      </c>
      <c r="HW319" s="67">
        <f t="shared" si="1280"/>
        <v>43667</v>
      </c>
      <c r="HX319" s="67">
        <f t="shared" si="1280"/>
        <v>43668</v>
      </c>
      <c r="HY319" s="67">
        <f t="shared" si="1280"/>
        <v>43669</v>
      </c>
      <c r="HZ319" s="67">
        <f t="shared" si="1280"/>
        <v>43670</v>
      </c>
      <c r="IA319" s="67">
        <f t="shared" si="1280"/>
        <v>43671</v>
      </c>
      <c r="IB319" s="67">
        <f t="shared" si="1280"/>
        <v>43672</v>
      </c>
      <c r="IC319" s="67">
        <f t="shared" si="1280"/>
        <v>43673</v>
      </c>
      <c r="ID319" s="67">
        <f t="shared" si="1280"/>
        <v>43674</v>
      </c>
      <c r="IE319" s="67">
        <f t="shared" si="1280"/>
        <v>43675</v>
      </c>
      <c r="IF319" s="67">
        <f t="shared" si="1280"/>
        <v>43676</v>
      </c>
      <c r="IG319" s="67">
        <f t="shared" si="1280"/>
        <v>43677</v>
      </c>
      <c r="IH319" s="67">
        <f t="shared" si="1281"/>
        <v>43678</v>
      </c>
      <c r="II319" s="67">
        <f t="shared" si="1281"/>
        <v>43679</v>
      </c>
      <c r="IJ319" s="67">
        <f t="shared" si="1281"/>
        <v>43680</v>
      </c>
      <c r="IK319" s="67">
        <f t="shared" si="1281"/>
        <v>43681</v>
      </c>
      <c r="IL319" s="67">
        <f t="shared" si="1281"/>
        <v>43682</v>
      </c>
      <c r="IM319" s="67">
        <f t="shared" si="1281"/>
        <v>43683</v>
      </c>
      <c r="IN319" s="67">
        <f t="shared" si="1281"/>
        <v>43684</v>
      </c>
      <c r="IO319" s="67">
        <f t="shared" si="1281"/>
        <v>43685</v>
      </c>
      <c r="IP319" s="67">
        <f t="shared" si="1281"/>
        <v>43686</v>
      </c>
      <c r="IQ319" s="67">
        <f t="shared" si="1281"/>
        <v>43687</v>
      </c>
      <c r="IR319" s="67">
        <f t="shared" si="1281"/>
        <v>43688</v>
      </c>
      <c r="IS319" s="67">
        <f t="shared" si="1281"/>
        <v>43689</v>
      </c>
      <c r="IT319" s="67">
        <f t="shared" si="1281"/>
        <v>43690</v>
      </c>
      <c r="IU319" s="67">
        <f t="shared" si="1281"/>
        <v>43691</v>
      </c>
      <c r="IV319" s="67">
        <f t="shared" si="1281"/>
        <v>43692</v>
      </c>
      <c r="IW319" s="67">
        <f t="shared" si="1281"/>
        <v>43693</v>
      </c>
      <c r="IX319" s="67">
        <f t="shared" si="1282"/>
        <v>43694</v>
      </c>
      <c r="IY319" s="67">
        <f t="shared" si="1282"/>
        <v>43695</v>
      </c>
      <c r="IZ319" s="67">
        <f t="shared" si="1282"/>
        <v>43696</v>
      </c>
      <c r="JA319" s="67">
        <f t="shared" si="1282"/>
        <v>43697</v>
      </c>
      <c r="JB319" s="67">
        <f t="shared" si="1282"/>
        <v>43698</v>
      </c>
      <c r="JC319" s="67">
        <f t="shared" si="1282"/>
        <v>43699</v>
      </c>
      <c r="JD319" s="67">
        <f t="shared" si="1282"/>
        <v>43700</v>
      </c>
      <c r="JE319" s="67">
        <f t="shared" si="1282"/>
        <v>43701</v>
      </c>
      <c r="JF319" s="67">
        <f t="shared" si="1282"/>
        <v>43702</v>
      </c>
      <c r="JG319" s="67">
        <f t="shared" si="1282"/>
        <v>43703</v>
      </c>
      <c r="JH319" s="67">
        <f t="shared" si="1282"/>
        <v>43704</v>
      </c>
      <c r="JI319" s="67">
        <f t="shared" si="1282"/>
        <v>43705</v>
      </c>
      <c r="JJ319" s="67">
        <f t="shared" si="1282"/>
        <v>43706</v>
      </c>
      <c r="JK319" s="67">
        <f t="shared" si="1282"/>
        <v>43707</v>
      </c>
      <c r="JL319" s="67">
        <f t="shared" si="1282"/>
        <v>43708</v>
      </c>
      <c r="JM319" s="67">
        <f t="shared" si="1283"/>
        <v>43709</v>
      </c>
      <c r="JN319" s="67">
        <f t="shared" si="1283"/>
        <v>43710</v>
      </c>
      <c r="JO319" s="67">
        <f t="shared" si="1283"/>
        <v>43711</v>
      </c>
      <c r="JP319" s="67">
        <f t="shared" si="1283"/>
        <v>43712</v>
      </c>
      <c r="JQ319" s="67">
        <f t="shared" si="1283"/>
        <v>43713</v>
      </c>
      <c r="JR319" s="67">
        <f t="shared" si="1283"/>
        <v>43714</v>
      </c>
      <c r="JS319" s="67">
        <f t="shared" si="1283"/>
        <v>43715</v>
      </c>
      <c r="JT319" s="67">
        <f t="shared" si="1283"/>
        <v>43716</v>
      </c>
      <c r="JU319" s="67">
        <f t="shared" si="1283"/>
        <v>43717</v>
      </c>
      <c r="JV319" s="67">
        <f t="shared" si="1283"/>
        <v>43718</v>
      </c>
      <c r="JW319" s="67">
        <f t="shared" si="1283"/>
        <v>43719</v>
      </c>
      <c r="JX319" s="67">
        <f t="shared" si="1283"/>
        <v>43720</v>
      </c>
      <c r="JY319" s="67">
        <f t="shared" si="1283"/>
        <v>43721</v>
      </c>
      <c r="JZ319" s="67">
        <f t="shared" si="1283"/>
        <v>43722</v>
      </c>
      <c r="KA319" s="67">
        <f t="shared" si="1283"/>
        <v>43723</v>
      </c>
      <c r="KB319" s="67">
        <f t="shared" si="1283"/>
        <v>43724</v>
      </c>
      <c r="KC319" s="67">
        <f t="shared" si="1284"/>
        <v>43725</v>
      </c>
      <c r="KD319" s="67">
        <f t="shared" si="1284"/>
        <v>43726</v>
      </c>
      <c r="KE319" s="67">
        <f t="shared" si="1284"/>
        <v>43727</v>
      </c>
      <c r="KF319" s="67">
        <f t="shared" si="1284"/>
        <v>43728</v>
      </c>
      <c r="KG319" s="67">
        <f t="shared" si="1284"/>
        <v>43729</v>
      </c>
      <c r="KH319" s="67">
        <f t="shared" si="1284"/>
        <v>43730</v>
      </c>
      <c r="KI319" s="67">
        <f t="shared" si="1284"/>
        <v>43731</v>
      </c>
      <c r="KJ319" s="67">
        <f t="shared" si="1284"/>
        <v>43732</v>
      </c>
      <c r="KK319" s="67">
        <f t="shared" si="1284"/>
        <v>43733</v>
      </c>
      <c r="KL319" s="67">
        <f t="shared" si="1284"/>
        <v>43734</v>
      </c>
      <c r="KM319" s="67">
        <f t="shared" si="1284"/>
        <v>43735</v>
      </c>
      <c r="KN319" s="67">
        <f t="shared" si="1284"/>
        <v>43736</v>
      </c>
      <c r="KO319" s="67">
        <f t="shared" si="1284"/>
        <v>43737</v>
      </c>
      <c r="KP319" s="67">
        <f t="shared" si="1284"/>
        <v>43738</v>
      </c>
      <c r="KQ319" s="67">
        <f t="shared" si="1285"/>
        <v>43739</v>
      </c>
      <c r="KR319" s="67">
        <f t="shared" si="1285"/>
        <v>43740</v>
      </c>
      <c r="KS319" s="67">
        <f t="shared" si="1285"/>
        <v>43741</v>
      </c>
      <c r="KT319" s="67">
        <f t="shared" si="1285"/>
        <v>43742</v>
      </c>
      <c r="KU319" s="67">
        <f t="shared" si="1285"/>
        <v>43743</v>
      </c>
      <c r="KV319" s="67">
        <f t="shared" si="1285"/>
        <v>43744</v>
      </c>
      <c r="KW319" s="67">
        <f t="shared" si="1285"/>
        <v>43745</v>
      </c>
      <c r="KX319" s="67">
        <f t="shared" si="1285"/>
        <v>43746</v>
      </c>
      <c r="KY319" s="67">
        <f t="shared" si="1285"/>
        <v>43747</v>
      </c>
      <c r="KZ319" s="67">
        <f t="shared" si="1285"/>
        <v>43748</v>
      </c>
      <c r="LA319" s="67">
        <f t="shared" si="1285"/>
        <v>43749</v>
      </c>
      <c r="LB319" s="67">
        <f t="shared" si="1285"/>
        <v>43750</v>
      </c>
      <c r="LC319" s="67">
        <f t="shared" si="1285"/>
        <v>43751</v>
      </c>
      <c r="LD319" s="67">
        <f t="shared" si="1285"/>
        <v>43752</v>
      </c>
      <c r="LE319" s="67">
        <f t="shared" si="1285"/>
        <v>43753</v>
      </c>
      <c r="LF319" s="67">
        <f t="shared" si="1285"/>
        <v>43754</v>
      </c>
      <c r="LG319" s="67">
        <f t="shared" si="1286"/>
        <v>43755</v>
      </c>
      <c r="LH319" s="67">
        <f t="shared" si="1286"/>
        <v>43756</v>
      </c>
      <c r="LI319" s="67">
        <f t="shared" si="1286"/>
        <v>43757</v>
      </c>
      <c r="LJ319" s="67">
        <f t="shared" si="1286"/>
        <v>43758</v>
      </c>
      <c r="LK319" s="67">
        <f t="shared" si="1286"/>
        <v>43759</v>
      </c>
      <c r="LL319" s="67">
        <f t="shared" si="1286"/>
        <v>43760</v>
      </c>
      <c r="LM319" s="67">
        <f t="shared" si="1286"/>
        <v>43761</v>
      </c>
      <c r="LN319" s="67">
        <f t="shared" si="1286"/>
        <v>43762</v>
      </c>
      <c r="LO319" s="67">
        <f t="shared" si="1286"/>
        <v>43763</v>
      </c>
      <c r="LP319" s="67">
        <f t="shared" si="1286"/>
        <v>43764</v>
      </c>
      <c r="LQ319" s="67">
        <f t="shared" si="1286"/>
        <v>43765</v>
      </c>
      <c r="LR319" s="67">
        <f t="shared" si="1286"/>
        <v>43766</v>
      </c>
      <c r="LS319" s="67">
        <f t="shared" si="1286"/>
        <v>43767</v>
      </c>
      <c r="LT319" s="67">
        <f t="shared" si="1286"/>
        <v>43768</v>
      </c>
      <c r="LU319" s="67">
        <f t="shared" si="1286"/>
        <v>43769</v>
      </c>
      <c r="LV319" s="67">
        <f t="shared" si="1287"/>
        <v>43770</v>
      </c>
      <c r="LW319" s="67">
        <f t="shared" si="1287"/>
        <v>43771</v>
      </c>
      <c r="LX319" s="67">
        <f t="shared" si="1287"/>
        <v>43772</v>
      </c>
      <c r="LY319" s="67">
        <f t="shared" si="1287"/>
        <v>43773</v>
      </c>
      <c r="LZ319" s="67">
        <f t="shared" si="1287"/>
        <v>43774</v>
      </c>
      <c r="MA319" s="67">
        <f t="shared" si="1287"/>
        <v>43775</v>
      </c>
      <c r="MB319" s="67">
        <f t="shared" si="1287"/>
        <v>43776</v>
      </c>
      <c r="MC319" s="67">
        <f t="shared" si="1287"/>
        <v>43777</v>
      </c>
      <c r="MD319" s="67">
        <f t="shared" si="1287"/>
        <v>43778</v>
      </c>
      <c r="ME319" s="67">
        <f t="shared" si="1287"/>
        <v>43779</v>
      </c>
      <c r="MF319" s="67">
        <f t="shared" si="1287"/>
        <v>43780</v>
      </c>
      <c r="MG319" s="67">
        <f t="shared" si="1287"/>
        <v>43781</v>
      </c>
      <c r="MH319" s="67">
        <f t="shared" si="1287"/>
        <v>43782</v>
      </c>
      <c r="MI319" s="67">
        <f t="shared" si="1287"/>
        <v>43783</v>
      </c>
      <c r="MJ319" s="67">
        <f t="shared" si="1287"/>
        <v>43784</v>
      </c>
      <c r="MK319" s="67">
        <f t="shared" si="1287"/>
        <v>43785</v>
      </c>
      <c r="ML319" s="67">
        <f t="shared" si="1288"/>
        <v>43786</v>
      </c>
      <c r="MM319" s="67">
        <f t="shared" si="1288"/>
        <v>43787</v>
      </c>
      <c r="MN319" s="67">
        <f t="shared" si="1288"/>
        <v>43788</v>
      </c>
      <c r="MO319" s="67">
        <f t="shared" si="1288"/>
        <v>43789</v>
      </c>
      <c r="MP319" s="67">
        <f t="shared" si="1288"/>
        <v>43790</v>
      </c>
      <c r="MQ319" s="67">
        <f t="shared" si="1288"/>
        <v>43791</v>
      </c>
      <c r="MR319" s="67">
        <f t="shared" si="1288"/>
        <v>43792</v>
      </c>
      <c r="MS319" s="67">
        <f t="shared" si="1288"/>
        <v>43793</v>
      </c>
      <c r="MT319" s="67">
        <f t="shared" si="1288"/>
        <v>43794</v>
      </c>
      <c r="MU319" s="67">
        <f t="shared" si="1288"/>
        <v>43795</v>
      </c>
      <c r="MV319" s="67">
        <f t="shared" si="1288"/>
        <v>43796</v>
      </c>
      <c r="MW319" s="67">
        <f t="shared" si="1288"/>
        <v>43797</v>
      </c>
      <c r="MX319" s="67">
        <f t="shared" si="1288"/>
        <v>43798</v>
      </c>
      <c r="MY319" s="67">
        <f t="shared" si="1288"/>
        <v>43799</v>
      </c>
      <c r="MZ319" s="67">
        <f t="shared" si="1289"/>
        <v>43800</v>
      </c>
      <c r="NA319" s="67">
        <f t="shared" si="1289"/>
        <v>43801</v>
      </c>
      <c r="NB319" s="67">
        <f t="shared" si="1289"/>
        <v>43802</v>
      </c>
      <c r="NC319" s="67">
        <f t="shared" si="1289"/>
        <v>43803</v>
      </c>
      <c r="ND319" s="67">
        <f t="shared" si="1289"/>
        <v>43804</v>
      </c>
      <c r="NE319" s="67">
        <f t="shared" si="1289"/>
        <v>43805</v>
      </c>
      <c r="NF319" s="67">
        <f t="shared" si="1289"/>
        <v>43806</v>
      </c>
      <c r="NG319" s="67">
        <f t="shared" si="1289"/>
        <v>43807</v>
      </c>
      <c r="NH319" s="67">
        <f t="shared" si="1289"/>
        <v>43808</v>
      </c>
      <c r="NI319" s="67">
        <f t="shared" si="1289"/>
        <v>43809</v>
      </c>
      <c r="NJ319" s="67">
        <f t="shared" si="1289"/>
        <v>43810</v>
      </c>
      <c r="NK319" s="67">
        <f t="shared" si="1289"/>
        <v>43811</v>
      </c>
      <c r="NL319" s="67">
        <f t="shared" si="1289"/>
        <v>43812</v>
      </c>
      <c r="NM319" s="67">
        <f t="shared" si="1289"/>
        <v>43813</v>
      </c>
      <c r="NN319" s="67">
        <f t="shared" si="1289"/>
        <v>43814</v>
      </c>
      <c r="NO319" s="67">
        <f t="shared" si="1289"/>
        <v>43815</v>
      </c>
      <c r="NP319" s="67">
        <f t="shared" si="1290"/>
        <v>43816</v>
      </c>
      <c r="NQ319" s="67">
        <f t="shared" si="1290"/>
        <v>43817</v>
      </c>
      <c r="NR319" s="67">
        <f t="shared" si="1290"/>
        <v>43818</v>
      </c>
      <c r="NS319" s="67">
        <f t="shared" si="1290"/>
        <v>43819</v>
      </c>
      <c r="NT319" s="67">
        <f t="shared" si="1290"/>
        <v>43820</v>
      </c>
      <c r="NU319" s="67">
        <f t="shared" si="1290"/>
        <v>43821</v>
      </c>
      <c r="NV319" s="67">
        <f t="shared" si="1290"/>
        <v>43822</v>
      </c>
      <c r="NW319" s="67">
        <f t="shared" si="1290"/>
        <v>43823</v>
      </c>
      <c r="NX319" s="67">
        <f t="shared" si="1290"/>
        <v>43824</v>
      </c>
      <c r="NY319" s="67">
        <f t="shared" si="1290"/>
        <v>43825</v>
      </c>
      <c r="NZ319" s="67">
        <f t="shared" si="1290"/>
        <v>43826</v>
      </c>
      <c r="OA319" s="67">
        <f t="shared" si="1290"/>
        <v>43827</v>
      </c>
      <c r="OB319" s="67">
        <f t="shared" si="1290"/>
        <v>43828</v>
      </c>
      <c r="OC319" s="67">
        <f t="shared" si="1290"/>
        <v>43829</v>
      </c>
      <c r="OD319" s="67">
        <f t="shared" si="1290"/>
        <v>43830</v>
      </c>
      <c r="OE319" s="175"/>
      <c r="OF319" s="28"/>
      <c r="OG319" s="28"/>
      <c r="OH319" s="29"/>
      <c r="OI319" s="29"/>
      <c r="OJ319" s="92"/>
      <c r="OK319" s="29"/>
      <c r="OL319" s="29"/>
      <c r="OM319" s="29"/>
      <c r="ON319" s="29"/>
      <c r="OO319" s="28"/>
      <c r="OP319" s="29"/>
      <c r="OQ319" s="28"/>
      <c r="OR319" s="29"/>
      <c r="OS319" s="28"/>
      <c r="OT319" s="29"/>
      <c r="OU319" s="28"/>
      <c r="OV319" s="29"/>
      <c r="OW319" s="28"/>
      <c r="OX319" s="29"/>
      <c r="OY319" s="175"/>
    </row>
    <row r="320" spans="1:418" s="63" customFormat="1" ht="12.75" outlineLevel="2" x14ac:dyDescent="0.2">
      <c r="A320" s="229" t="s">
        <v>297</v>
      </c>
      <c r="B320" s="230" t="s">
        <v>321</v>
      </c>
      <c r="C320" s="231" t="s">
        <v>34</v>
      </c>
      <c r="D320" s="237">
        <v>2.1999999999999999E-2</v>
      </c>
      <c r="E320" s="237">
        <f t="shared" si="1293"/>
        <v>2.4199999999999999E-2</v>
      </c>
      <c r="F320" s="242">
        <v>20000</v>
      </c>
      <c r="G320" s="233">
        <f t="shared" si="1265"/>
        <v>440</v>
      </c>
      <c r="H320" s="234">
        <f t="shared" si="1266"/>
        <v>480</v>
      </c>
      <c r="I320" s="94"/>
      <c r="J320" s="87"/>
      <c r="K320" s="87"/>
      <c r="L320" s="87"/>
      <c r="M320" s="87"/>
      <c r="N320" s="87"/>
      <c r="O320" s="87"/>
      <c r="P320" s="87"/>
      <c r="Q320" s="87"/>
      <c r="R320" s="87"/>
      <c r="S320" s="87"/>
      <c r="T320" s="87"/>
      <c r="U320" s="87"/>
      <c r="V320" s="87"/>
      <c r="W320" s="87"/>
      <c r="X320" s="87"/>
      <c r="Y320" s="87"/>
      <c r="Z320" s="87"/>
      <c r="AA320" s="65"/>
      <c r="AB320" s="66"/>
      <c r="AC320" s="71"/>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7"/>
      <c r="CD320" s="67"/>
      <c r="CE320" s="67"/>
      <c r="CF320" s="67"/>
      <c r="CG320" s="67"/>
      <c r="CH320" s="67"/>
      <c r="CI320" s="67"/>
      <c r="CJ320" s="67"/>
      <c r="CK320" s="67"/>
      <c r="CL320" s="67"/>
      <c r="CM320" s="67"/>
      <c r="CN320" s="67"/>
      <c r="CO320" s="67"/>
      <c r="CP320" s="67"/>
      <c r="CQ320" s="67"/>
      <c r="CR320" s="67"/>
      <c r="CS320" s="67"/>
      <c r="CT320" s="67"/>
      <c r="CU320" s="67"/>
      <c r="CV320" s="67"/>
      <c r="CW320" s="67"/>
      <c r="CX320" s="67"/>
      <c r="CY320" s="67"/>
      <c r="CZ320" s="67"/>
      <c r="DA320" s="67"/>
      <c r="DB320" s="67"/>
      <c r="DC320" s="67"/>
      <c r="DD320" s="67"/>
      <c r="DE320" s="67"/>
      <c r="DF320" s="67"/>
      <c r="DG320" s="67"/>
      <c r="DH320" s="67"/>
      <c r="DI320" s="67"/>
      <c r="DJ320" s="67"/>
      <c r="DK320" s="67"/>
      <c r="DL320" s="67"/>
      <c r="DM320" s="67"/>
      <c r="DN320" s="67"/>
      <c r="DO320" s="67"/>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c r="GE320" s="67"/>
      <c r="GF320" s="67"/>
      <c r="GG320" s="67"/>
      <c r="GH320" s="67"/>
      <c r="GI320" s="67"/>
      <c r="GJ320" s="67"/>
      <c r="GK320" s="67"/>
      <c r="GL320" s="67"/>
      <c r="GM320" s="67"/>
      <c r="GN320" s="67"/>
      <c r="GO320" s="67"/>
      <c r="GP320" s="67"/>
      <c r="GQ320" s="67"/>
      <c r="GR320" s="67"/>
      <c r="GS320" s="67"/>
      <c r="GT320" s="67"/>
      <c r="GU320" s="67"/>
      <c r="GV320" s="67"/>
      <c r="GW320" s="67"/>
      <c r="GX320" s="67"/>
      <c r="GY320" s="67"/>
      <c r="GZ320" s="67"/>
      <c r="HA320" s="67"/>
      <c r="HB320" s="67"/>
      <c r="HC320" s="67"/>
      <c r="HD320" s="67"/>
      <c r="HE320" s="67"/>
      <c r="HF320" s="67"/>
      <c r="HG320" s="67"/>
      <c r="HH320" s="67"/>
      <c r="HI320" s="67"/>
      <c r="HJ320" s="67"/>
      <c r="HK320" s="67"/>
      <c r="HL320" s="67"/>
      <c r="HM320" s="67"/>
      <c r="HN320" s="67"/>
      <c r="HO320" s="67"/>
      <c r="HP320" s="67"/>
      <c r="HQ320" s="67"/>
      <c r="HR320" s="67"/>
      <c r="HS320" s="67"/>
      <c r="HT320" s="67"/>
      <c r="HU320" s="67"/>
      <c r="HV320" s="67"/>
      <c r="HW320" s="67"/>
      <c r="HX320" s="67"/>
      <c r="HY320" s="67"/>
      <c r="HZ320" s="67"/>
      <c r="IA320" s="67"/>
      <c r="IB320" s="67"/>
      <c r="IC320" s="67"/>
      <c r="ID320" s="67"/>
      <c r="IE320" s="67"/>
      <c r="IF320" s="67"/>
      <c r="IG320" s="67"/>
      <c r="IH320" s="67"/>
      <c r="II320" s="67"/>
      <c r="IJ320" s="67"/>
      <c r="IK320" s="67"/>
      <c r="IL320" s="67"/>
      <c r="IM320" s="67"/>
      <c r="IN320" s="67"/>
      <c r="IO320" s="67"/>
      <c r="IP320" s="67"/>
      <c r="IQ320" s="67"/>
      <c r="IR320" s="67"/>
      <c r="IS320" s="67"/>
      <c r="IT320" s="67"/>
      <c r="IU320" s="67"/>
      <c r="IV320" s="67"/>
      <c r="IW320" s="67"/>
      <c r="IX320" s="67"/>
      <c r="IY320" s="67"/>
      <c r="IZ320" s="67"/>
      <c r="JA320" s="67"/>
      <c r="JB320" s="67"/>
      <c r="JC320" s="67"/>
      <c r="JD320" s="67"/>
      <c r="JE320" s="67"/>
      <c r="JF320" s="67"/>
      <c r="JG320" s="67"/>
      <c r="JH320" s="67"/>
      <c r="JI320" s="67"/>
      <c r="JJ320" s="67"/>
      <c r="JK320" s="67"/>
      <c r="JL320" s="67"/>
      <c r="JM320" s="67"/>
      <c r="JN320" s="67"/>
      <c r="JO320" s="67"/>
      <c r="JP320" s="67"/>
      <c r="JQ320" s="67"/>
      <c r="JR320" s="67"/>
      <c r="JS320" s="67"/>
      <c r="JT320" s="67"/>
      <c r="JU320" s="67"/>
      <c r="JV320" s="67"/>
      <c r="JW320" s="67"/>
      <c r="JX320" s="67"/>
      <c r="JY320" s="67"/>
      <c r="JZ320" s="67"/>
      <c r="KA320" s="67"/>
      <c r="KB320" s="67"/>
      <c r="KC320" s="67"/>
      <c r="KD320" s="67"/>
      <c r="KE320" s="67"/>
      <c r="KF320" s="67"/>
      <c r="KG320" s="67"/>
      <c r="KH320" s="67"/>
      <c r="KI320" s="67"/>
      <c r="KJ320" s="67"/>
      <c r="KK320" s="67"/>
      <c r="KL320" s="67"/>
      <c r="KM320" s="67"/>
      <c r="KN320" s="67"/>
      <c r="KO320" s="67"/>
      <c r="KP320" s="67"/>
      <c r="KQ320" s="67"/>
      <c r="KR320" s="67"/>
      <c r="KS320" s="67"/>
      <c r="KT320" s="67"/>
      <c r="KU320" s="67"/>
      <c r="KV320" s="67"/>
      <c r="KW320" s="67"/>
      <c r="KX320" s="67"/>
      <c r="KY320" s="67"/>
      <c r="KZ320" s="67"/>
      <c r="LA320" s="67"/>
      <c r="LB320" s="67"/>
      <c r="LC320" s="67"/>
      <c r="LD320" s="67"/>
      <c r="LE320" s="67"/>
      <c r="LF320" s="67"/>
      <c r="LG320" s="67"/>
      <c r="LH320" s="67"/>
      <c r="LI320" s="67"/>
      <c r="LJ320" s="67"/>
      <c r="LK320" s="67"/>
      <c r="LL320" s="67"/>
      <c r="LM320" s="67"/>
      <c r="LN320" s="67"/>
      <c r="LO320" s="67"/>
      <c r="LP320" s="67"/>
      <c r="LQ320" s="67"/>
      <c r="LR320" s="67"/>
      <c r="LS320" s="67"/>
      <c r="LT320" s="67"/>
      <c r="LU320" s="67"/>
      <c r="LV320" s="67"/>
      <c r="LW320" s="67"/>
      <c r="LX320" s="67"/>
      <c r="LY320" s="67"/>
      <c r="LZ320" s="67"/>
      <c r="MA320" s="67"/>
      <c r="MB320" s="67"/>
      <c r="MC320" s="67"/>
      <c r="MD320" s="67"/>
      <c r="ME320" s="67"/>
      <c r="MF320" s="67"/>
      <c r="MG320" s="67"/>
      <c r="MH320" s="67"/>
      <c r="MI320" s="67"/>
      <c r="MJ320" s="67"/>
      <c r="MK320" s="67"/>
      <c r="ML320" s="67"/>
      <c r="MM320" s="67"/>
      <c r="MN320" s="67"/>
      <c r="MO320" s="67"/>
      <c r="MP320" s="67"/>
      <c r="MQ320" s="67"/>
      <c r="MR320" s="67"/>
      <c r="MS320" s="67"/>
      <c r="MT320" s="67"/>
      <c r="MU320" s="67"/>
      <c r="MV320" s="67"/>
      <c r="MW320" s="67"/>
      <c r="MX320" s="67"/>
      <c r="MY320" s="67"/>
      <c r="MZ320" s="67"/>
      <c r="NA320" s="67"/>
      <c r="NB320" s="67"/>
      <c r="NC320" s="67"/>
      <c r="ND320" s="67"/>
      <c r="NE320" s="67"/>
      <c r="NF320" s="67"/>
      <c r="NG320" s="67"/>
      <c r="NH320" s="67"/>
      <c r="NI320" s="67"/>
      <c r="NJ320" s="67"/>
      <c r="NK320" s="67"/>
      <c r="NL320" s="67"/>
      <c r="NM320" s="67"/>
      <c r="NN320" s="67"/>
      <c r="NO320" s="67"/>
      <c r="NP320" s="67"/>
      <c r="NQ320" s="67"/>
      <c r="NR320" s="67"/>
      <c r="NS320" s="67"/>
      <c r="NT320" s="67"/>
      <c r="NU320" s="67"/>
      <c r="NV320" s="67"/>
      <c r="NW320" s="67"/>
      <c r="NX320" s="67"/>
      <c r="NY320" s="67"/>
      <c r="NZ320" s="67"/>
      <c r="OA320" s="67"/>
      <c r="OB320" s="67"/>
      <c r="OC320" s="67"/>
      <c r="OD320" s="67"/>
      <c r="OE320" s="175"/>
      <c r="OF320" s="28"/>
      <c r="OG320" s="28"/>
      <c r="OH320" s="29"/>
      <c r="OI320" s="29"/>
      <c r="OJ320" s="92"/>
      <c r="OK320" s="29"/>
      <c r="OL320" s="29"/>
      <c r="OM320" s="29"/>
      <c r="ON320" s="29"/>
      <c r="OO320" s="28"/>
      <c r="OP320" s="29"/>
      <c r="OQ320" s="28"/>
      <c r="OR320" s="29"/>
      <c r="OS320" s="28"/>
      <c r="OT320" s="29"/>
      <c r="OU320" s="28"/>
      <c r="OV320" s="29"/>
      <c r="OW320" s="28"/>
      <c r="OX320" s="29"/>
      <c r="OY320" s="175"/>
    </row>
    <row r="321" spans="1:417" s="63" customFormat="1" ht="12.75" outlineLevel="2" x14ac:dyDescent="0.2">
      <c r="A321" s="229" t="s">
        <v>298</v>
      </c>
      <c r="B321" s="230" t="s">
        <v>322</v>
      </c>
      <c r="C321" s="231" t="s">
        <v>34</v>
      </c>
      <c r="D321" s="237">
        <v>2.8000000000000001E-2</v>
      </c>
      <c r="E321" s="237">
        <f t="shared" si="1293"/>
        <v>3.0800000000000004E-2</v>
      </c>
      <c r="F321" s="242">
        <v>20000</v>
      </c>
      <c r="G321" s="233">
        <f t="shared" si="1265"/>
        <v>560</v>
      </c>
      <c r="H321" s="234">
        <f t="shared" si="1266"/>
        <v>620</v>
      </c>
      <c r="I321" s="94"/>
      <c r="J321" s="87"/>
      <c r="K321" s="87"/>
      <c r="L321" s="87"/>
      <c r="M321" s="87"/>
      <c r="N321" s="87"/>
      <c r="O321" s="87"/>
      <c r="P321" s="87"/>
      <c r="Q321" s="87"/>
      <c r="R321" s="87"/>
      <c r="S321" s="87"/>
      <c r="T321" s="87"/>
      <c r="U321" s="87"/>
      <c r="V321" s="87"/>
      <c r="W321" s="87"/>
      <c r="X321" s="87"/>
      <c r="Y321" s="87"/>
      <c r="Z321" s="87"/>
      <c r="AA321" s="65"/>
      <c r="AB321" s="66"/>
      <c r="AC321" s="71"/>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c r="BY321" s="67"/>
      <c r="BZ321" s="67"/>
      <c r="CA321" s="67"/>
      <c r="CB321" s="67"/>
      <c r="CC321" s="67"/>
      <c r="CD321" s="67"/>
      <c r="CE321" s="67"/>
      <c r="CF321" s="67"/>
      <c r="CG321" s="67"/>
      <c r="CH321" s="67"/>
      <c r="CI321" s="67"/>
      <c r="CJ321" s="67"/>
      <c r="CK321" s="67"/>
      <c r="CL321" s="67"/>
      <c r="CM321" s="67"/>
      <c r="CN321" s="67"/>
      <c r="CO321" s="67"/>
      <c r="CP321" s="67"/>
      <c r="CQ321" s="67"/>
      <c r="CR321" s="67"/>
      <c r="CS321" s="67"/>
      <c r="CT321" s="67"/>
      <c r="CU321" s="67"/>
      <c r="CV321" s="67"/>
      <c r="CW321" s="67"/>
      <c r="CX321" s="67"/>
      <c r="CY321" s="67"/>
      <c r="CZ321" s="67"/>
      <c r="DA321" s="67"/>
      <c r="DB321" s="67"/>
      <c r="DC321" s="67"/>
      <c r="DD321" s="67"/>
      <c r="DE321" s="67"/>
      <c r="DF321" s="67"/>
      <c r="DG321" s="67"/>
      <c r="DH321" s="67"/>
      <c r="DI321" s="67"/>
      <c r="DJ321" s="67"/>
      <c r="DK321" s="67"/>
      <c r="DL321" s="67"/>
      <c r="DM321" s="67"/>
      <c r="DN321" s="67"/>
      <c r="DO321" s="67"/>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c r="GE321" s="67"/>
      <c r="GF321" s="67"/>
      <c r="GG321" s="67"/>
      <c r="GH321" s="67"/>
      <c r="GI321" s="67"/>
      <c r="GJ321" s="67"/>
      <c r="GK321" s="67"/>
      <c r="GL321" s="67"/>
      <c r="GM321" s="67"/>
      <c r="GN321" s="67"/>
      <c r="GO321" s="67"/>
      <c r="GP321" s="67"/>
      <c r="GQ321" s="67"/>
      <c r="GR321" s="67"/>
      <c r="GS321" s="67"/>
      <c r="GT321" s="67"/>
      <c r="GU321" s="67"/>
      <c r="GV321" s="67"/>
      <c r="GW321" s="67"/>
      <c r="GX321" s="67"/>
      <c r="GY321" s="67"/>
      <c r="GZ321" s="67"/>
      <c r="HA321" s="67"/>
      <c r="HB321" s="67"/>
      <c r="HC321" s="67"/>
      <c r="HD321" s="67"/>
      <c r="HE321" s="67"/>
      <c r="HF321" s="67"/>
      <c r="HG321" s="67"/>
      <c r="HH321" s="67"/>
      <c r="HI321" s="67"/>
      <c r="HJ321" s="67"/>
      <c r="HK321" s="67"/>
      <c r="HL321" s="67"/>
      <c r="HM321" s="67"/>
      <c r="HN321" s="67"/>
      <c r="HO321" s="67"/>
      <c r="HP321" s="67"/>
      <c r="HQ321" s="67"/>
      <c r="HR321" s="67"/>
      <c r="HS321" s="67"/>
      <c r="HT321" s="67"/>
      <c r="HU321" s="67"/>
      <c r="HV321" s="67"/>
      <c r="HW321" s="67"/>
      <c r="HX321" s="67"/>
      <c r="HY321" s="67"/>
      <c r="HZ321" s="67"/>
      <c r="IA321" s="67"/>
      <c r="IB321" s="67"/>
      <c r="IC321" s="67"/>
      <c r="ID321" s="67"/>
      <c r="IE321" s="67"/>
      <c r="IF321" s="67"/>
      <c r="IG321" s="67"/>
      <c r="IH321" s="67"/>
      <c r="II321" s="67"/>
      <c r="IJ321" s="67"/>
      <c r="IK321" s="67"/>
      <c r="IL321" s="67"/>
      <c r="IM321" s="67"/>
      <c r="IN321" s="67"/>
      <c r="IO321" s="67"/>
      <c r="IP321" s="67"/>
      <c r="IQ321" s="67"/>
      <c r="IR321" s="67"/>
      <c r="IS321" s="67"/>
      <c r="IT321" s="67"/>
      <c r="IU321" s="67"/>
      <c r="IV321" s="67"/>
      <c r="IW321" s="67"/>
      <c r="IX321" s="67"/>
      <c r="IY321" s="67"/>
      <c r="IZ321" s="67"/>
      <c r="JA321" s="67"/>
      <c r="JB321" s="67"/>
      <c r="JC321" s="67"/>
      <c r="JD321" s="67"/>
      <c r="JE321" s="67"/>
      <c r="JF321" s="67"/>
      <c r="JG321" s="67"/>
      <c r="JH321" s="67"/>
      <c r="JI321" s="67"/>
      <c r="JJ321" s="67"/>
      <c r="JK321" s="67"/>
      <c r="JL321" s="67"/>
      <c r="JM321" s="67"/>
      <c r="JN321" s="67"/>
      <c r="JO321" s="67"/>
      <c r="JP321" s="67"/>
      <c r="JQ321" s="67"/>
      <c r="JR321" s="67"/>
      <c r="JS321" s="67"/>
      <c r="JT321" s="67"/>
      <c r="JU321" s="67"/>
      <c r="JV321" s="67"/>
      <c r="JW321" s="67"/>
      <c r="JX321" s="67"/>
      <c r="JY321" s="67"/>
      <c r="JZ321" s="67"/>
      <c r="KA321" s="67"/>
      <c r="KB321" s="67"/>
      <c r="KC321" s="67"/>
      <c r="KD321" s="67"/>
      <c r="KE321" s="67"/>
      <c r="KF321" s="67"/>
      <c r="KG321" s="67"/>
      <c r="KH321" s="67"/>
      <c r="KI321" s="67"/>
      <c r="KJ321" s="67"/>
      <c r="KK321" s="67"/>
      <c r="KL321" s="67"/>
      <c r="KM321" s="67"/>
      <c r="KN321" s="67"/>
      <c r="KO321" s="67"/>
      <c r="KP321" s="67"/>
      <c r="KQ321" s="67"/>
      <c r="KR321" s="67"/>
      <c r="KS321" s="67"/>
      <c r="KT321" s="67"/>
      <c r="KU321" s="67"/>
      <c r="KV321" s="67"/>
      <c r="KW321" s="67"/>
      <c r="KX321" s="67"/>
      <c r="KY321" s="67"/>
      <c r="KZ321" s="67"/>
      <c r="LA321" s="67"/>
      <c r="LB321" s="67"/>
      <c r="LC321" s="67"/>
      <c r="LD321" s="67"/>
      <c r="LE321" s="67"/>
      <c r="LF321" s="67"/>
      <c r="LG321" s="67"/>
      <c r="LH321" s="67"/>
      <c r="LI321" s="67"/>
      <c r="LJ321" s="67"/>
      <c r="LK321" s="67"/>
      <c r="LL321" s="67"/>
      <c r="LM321" s="67"/>
      <c r="LN321" s="67"/>
      <c r="LO321" s="67"/>
      <c r="LP321" s="67"/>
      <c r="LQ321" s="67"/>
      <c r="LR321" s="67"/>
      <c r="LS321" s="67"/>
      <c r="LT321" s="67"/>
      <c r="LU321" s="67"/>
      <c r="LV321" s="67"/>
      <c r="LW321" s="67"/>
      <c r="LX321" s="67"/>
      <c r="LY321" s="67"/>
      <c r="LZ321" s="67"/>
      <c r="MA321" s="67"/>
      <c r="MB321" s="67"/>
      <c r="MC321" s="67"/>
      <c r="MD321" s="67"/>
      <c r="ME321" s="67"/>
      <c r="MF321" s="67"/>
      <c r="MG321" s="67"/>
      <c r="MH321" s="67"/>
      <c r="MI321" s="67"/>
      <c r="MJ321" s="67"/>
      <c r="MK321" s="67"/>
      <c r="ML321" s="67"/>
      <c r="MM321" s="67"/>
      <c r="MN321" s="67"/>
      <c r="MO321" s="67"/>
      <c r="MP321" s="67"/>
      <c r="MQ321" s="67"/>
      <c r="MR321" s="67"/>
      <c r="MS321" s="67"/>
      <c r="MT321" s="67"/>
      <c r="MU321" s="67"/>
      <c r="MV321" s="67"/>
      <c r="MW321" s="67"/>
      <c r="MX321" s="67"/>
      <c r="MY321" s="67"/>
      <c r="MZ321" s="67"/>
      <c r="NA321" s="67"/>
      <c r="NB321" s="67"/>
      <c r="NC321" s="67"/>
      <c r="ND321" s="67"/>
      <c r="NE321" s="67"/>
      <c r="NF321" s="67"/>
      <c r="NG321" s="67"/>
      <c r="NH321" s="67"/>
      <c r="NI321" s="67"/>
      <c r="NJ321" s="67"/>
      <c r="NK321" s="67"/>
      <c r="NL321" s="67"/>
      <c r="NM321" s="67"/>
      <c r="NN321" s="67"/>
      <c r="NO321" s="67"/>
      <c r="NP321" s="67"/>
      <c r="NQ321" s="67"/>
      <c r="NR321" s="67"/>
      <c r="NS321" s="67"/>
      <c r="NT321" s="67"/>
      <c r="NU321" s="67"/>
      <c r="NV321" s="67"/>
      <c r="NW321" s="67"/>
      <c r="NX321" s="67"/>
      <c r="NY321" s="67"/>
      <c r="NZ321" s="67"/>
      <c r="OA321" s="67"/>
      <c r="OB321" s="67"/>
      <c r="OC321" s="67"/>
      <c r="OD321" s="67"/>
      <c r="OE321" s="175"/>
      <c r="OF321" s="28"/>
      <c r="OG321" s="28"/>
      <c r="OH321" s="29"/>
      <c r="OI321" s="29"/>
      <c r="OJ321" s="92"/>
      <c r="OK321" s="29"/>
      <c r="OL321" s="29"/>
      <c r="OM321" s="29"/>
      <c r="ON321" s="29"/>
      <c r="OO321" s="28"/>
      <c r="OP321" s="29"/>
      <c r="OQ321" s="28"/>
      <c r="OR321" s="29"/>
      <c r="OS321" s="28"/>
      <c r="OT321" s="29"/>
      <c r="OU321" s="28"/>
      <c r="OV321" s="29"/>
      <c r="OW321" s="28"/>
      <c r="OX321" s="29"/>
      <c r="OY321" s="175"/>
    </row>
    <row r="322" spans="1:417" s="63" customFormat="1" ht="12.75" outlineLevel="2" x14ac:dyDescent="0.2">
      <c r="A322" s="229" t="s">
        <v>299</v>
      </c>
      <c r="B322" s="230" t="s">
        <v>323</v>
      </c>
      <c r="C322" s="231" t="s">
        <v>34</v>
      </c>
      <c r="D322" s="237">
        <v>2.3E-2</v>
      </c>
      <c r="E322" s="237">
        <f t="shared" si="1293"/>
        <v>2.5300000000000003E-2</v>
      </c>
      <c r="F322" s="242">
        <v>20000</v>
      </c>
      <c r="G322" s="233">
        <f t="shared" si="1265"/>
        <v>460</v>
      </c>
      <c r="H322" s="234">
        <f t="shared" si="1266"/>
        <v>500</v>
      </c>
      <c r="I322" s="94"/>
      <c r="J322" s="87"/>
      <c r="K322" s="87"/>
      <c r="L322" s="87"/>
      <c r="M322" s="87"/>
      <c r="N322" s="87"/>
      <c r="O322" s="87"/>
      <c r="P322" s="87"/>
      <c r="Q322" s="87"/>
      <c r="R322" s="87"/>
      <c r="S322" s="87"/>
      <c r="T322" s="87"/>
      <c r="U322" s="87"/>
      <c r="V322" s="87"/>
      <c r="W322" s="87"/>
      <c r="X322" s="87"/>
      <c r="Y322" s="87"/>
      <c r="Z322" s="87"/>
      <c r="AA322" s="65"/>
      <c r="AB322" s="66"/>
      <c r="AC322" s="71"/>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c r="BY322" s="67"/>
      <c r="BZ322" s="67"/>
      <c r="CA322" s="67"/>
      <c r="CB322" s="67"/>
      <c r="CC322" s="67"/>
      <c r="CD322" s="67"/>
      <c r="CE322" s="67"/>
      <c r="CF322" s="67"/>
      <c r="CG322" s="67"/>
      <c r="CH322" s="67"/>
      <c r="CI322" s="67"/>
      <c r="CJ322" s="67"/>
      <c r="CK322" s="67"/>
      <c r="CL322" s="67"/>
      <c r="CM322" s="67"/>
      <c r="CN322" s="67"/>
      <c r="CO322" s="67"/>
      <c r="CP322" s="67"/>
      <c r="CQ322" s="67"/>
      <c r="CR322" s="67"/>
      <c r="CS322" s="67"/>
      <c r="CT322" s="67"/>
      <c r="CU322" s="67"/>
      <c r="CV322" s="67"/>
      <c r="CW322" s="67"/>
      <c r="CX322" s="67"/>
      <c r="CY322" s="67"/>
      <c r="CZ322" s="67"/>
      <c r="DA322" s="67"/>
      <c r="DB322" s="67"/>
      <c r="DC322" s="67"/>
      <c r="DD322" s="67"/>
      <c r="DE322" s="67"/>
      <c r="DF322" s="67"/>
      <c r="DG322" s="67"/>
      <c r="DH322" s="67"/>
      <c r="DI322" s="67"/>
      <c r="DJ322" s="67"/>
      <c r="DK322" s="67"/>
      <c r="DL322" s="67"/>
      <c r="DM322" s="67"/>
      <c r="DN322" s="67"/>
      <c r="DO322" s="67"/>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c r="GE322" s="67"/>
      <c r="GF322" s="67"/>
      <c r="GG322" s="67"/>
      <c r="GH322" s="67"/>
      <c r="GI322" s="67"/>
      <c r="GJ322" s="67"/>
      <c r="GK322" s="67"/>
      <c r="GL322" s="67"/>
      <c r="GM322" s="67"/>
      <c r="GN322" s="67"/>
      <c r="GO322" s="67"/>
      <c r="GP322" s="67"/>
      <c r="GQ322" s="67"/>
      <c r="GR322" s="67"/>
      <c r="GS322" s="67"/>
      <c r="GT322" s="67"/>
      <c r="GU322" s="67"/>
      <c r="GV322" s="67"/>
      <c r="GW322" s="67"/>
      <c r="GX322" s="67"/>
      <c r="GY322" s="67"/>
      <c r="GZ322" s="67"/>
      <c r="HA322" s="67"/>
      <c r="HB322" s="67"/>
      <c r="HC322" s="67"/>
      <c r="HD322" s="67"/>
      <c r="HE322" s="67"/>
      <c r="HF322" s="67"/>
      <c r="HG322" s="67"/>
      <c r="HH322" s="67"/>
      <c r="HI322" s="67"/>
      <c r="HJ322" s="67"/>
      <c r="HK322" s="67"/>
      <c r="HL322" s="67"/>
      <c r="HM322" s="67"/>
      <c r="HN322" s="67"/>
      <c r="HO322" s="67"/>
      <c r="HP322" s="67"/>
      <c r="HQ322" s="67"/>
      <c r="HR322" s="67"/>
      <c r="HS322" s="67"/>
      <c r="HT322" s="67"/>
      <c r="HU322" s="67"/>
      <c r="HV322" s="67"/>
      <c r="HW322" s="67"/>
      <c r="HX322" s="67"/>
      <c r="HY322" s="67"/>
      <c r="HZ322" s="67"/>
      <c r="IA322" s="67"/>
      <c r="IB322" s="67"/>
      <c r="IC322" s="67"/>
      <c r="ID322" s="67"/>
      <c r="IE322" s="67"/>
      <c r="IF322" s="67"/>
      <c r="IG322" s="67"/>
      <c r="IH322" s="67"/>
      <c r="II322" s="67"/>
      <c r="IJ322" s="67"/>
      <c r="IK322" s="67"/>
      <c r="IL322" s="67"/>
      <c r="IM322" s="67"/>
      <c r="IN322" s="67"/>
      <c r="IO322" s="67"/>
      <c r="IP322" s="67"/>
      <c r="IQ322" s="67"/>
      <c r="IR322" s="67"/>
      <c r="IS322" s="67"/>
      <c r="IT322" s="67"/>
      <c r="IU322" s="67"/>
      <c r="IV322" s="67"/>
      <c r="IW322" s="67"/>
      <c r="IX322" s="67"/>
      <c r="IY322" s="67"/>
      <c r="IZ322" s="67"/>
      <c r="JA322" s="67"/>
      <c r="JB322" s="67"/>
      <c r="JC322" s="67"/>
      <c r="JD322" s="67"/>
      <c r="JE322" s="67"/>
      <c r="JF322" s="67"/>
      <c r="JG322" s="67"/>
      <c r="JH322" s="67"/>
      <c r="JI322" s="67"/>
      <c r="JJ322" s="67"/>
      <c r="JK322" s="67"/>
      <c r="JL322" s="67"/>
      <c r="JM322" s="67"/>
      <c r="JN322" s="67"/>
      <c r="JO322" s="67"/>
      <c r="JP322" s="67"/>
      <c r="JQ322" s="67"/>
      <c r="JR322" s="67"/>
      <c r="JS322" s="67"/>
      <c r="JT322" s="67"/>
      <c r="JU322" s="67"/>
      <c r="JV322" s="67"/>
      <c r="JW322" s="67"/>
      <c r="JX322" s="67"/>
      <c r="JY322" s="67"/>
      <c r="JZ322" s="67"/>
      <c r="KA322" s="67"/>
      <c r="KB322" s="67"/>
      <c r="KC322" s="67"/>
      <c r="KD322" s="67"/>
      <c r="KE322" s="67"/>
      <c r="KF322" s="67"/>
      <c r="KG322" s="67"/>
      <c r="KH322" s="67"/>
      <c r="KI322" s="67"/>
      <c r="KJ322" s="67"/>
      <c r="KK322" s="67"/>
      <c r="KL322" s="67"/>
      <c r="KM322" s="67"/>
      <c r="KN322" s="67"/>
      <c r="KO322" s="67"/>
      <c r="KP322" s="67"/>
      <c r="KQ322" s="67"/>
      <c r="KR322" s="67"/>
      <c r="KS322" s="67"/>
      <c r="KT322" s="67"/>
      <c r="KU322" s="67"/>
      <c r="KV322" s="67"/>
      <c r="KW322" s="67"/>
      <c r="KX322" s="67"/>
      <c r="KY322" s="67"/>
      <c r="KZ322" s="67"/>
      <c r="LA322" s="67"/>
      <c r="LB322" s="67"/>
      <c r="LC322" s="67"/>
      <c r="LD322" s="67"/>
      <c r="LE322" s="67"/>
      <c r="LF322" s="67"/>
      <c r="LG322" s="67"/>
      <c r="LH322" s="67"/>
      <c r="LI322" s="67"/>
      <c r="LJ322" s="67"/>
      <c r="LK322" s="67"/>
      <c r="LL322" s="67"/>
      <c r="LM322" s="67"/>
      <c r="LN322" s="67"/>
      <c r="LO322" s="67"/>
      <c r="LP322" s="67"/>
      <c r="LQ322" s="67"/>
      <c r="LR322" s="67"/>
      <c r="LS322" s="67"/>
      <c r="LT322" s="67"/>
      <c r="LU322" s="67"/>
      <c r="LV322" s="67"/>
      <c r="LW322" s="67"/>
      <c r="LX322" s="67"/>
      <c r="LY322" s="67"/>
      <c r="LZ322" s="67"/>
      <c r="MA322" s="67"/>
      <c r="MB322" s="67"/>
      <c r="MC322" s="67"/>
      <c r="MD322" s="67"/>
      <c r="ME322" s="67"/>
      <c r="MF322" s="67"/>
      <c r="MG322" s="67"/>
      <c r="MH322" s="67"/>
      <c r="MI322" s="67"/>
      <c r="MJ322" s="67"/>
      <c r="MK322" s="67"/>
      <c r="ML322" s="67"/>
      <c r="MM322" s="67"/>
      <c r="MN322" s="67"/>
      <c r="MO322" s="67"/>
      <c r="MP322" s="67"/>
      <c r="MQ322" s="67"/>
      <c r="MR322" s="67"/>
      <c r="MS322" s="67"/>
      <c r="MT322" s="67"/>
      <c r="MU322" s="67"/>
      <c r="MV322" s="67"/>
      <c r="MW322" s="67"/>
      <c r="MX322" s="67"/>
      <c r="MY322" s="67"/>
      <c r="MZ322" s="67"/>
      <c r="NA322" s="67"/>
      <c r="NB322" s="67"/>
      <c r="NC322" s="67"/>
      <c r="ND322" s="67"/>
      <c r="NE322" s="67"/>
      <c r="NF322" s="67"/>
      <c r="NG322" s="67"/>
      <c r="NH322" s="67"/>
      <c r="NI322" s="67"/>
      <c r="NJ322" s="67"/>
      <c r="NK322" s="67"/>
      <c r="NL322" s="67"/>
      <c r="NM322" s="67"/>
      <c r="NN322" s="67"/>
      <c r="NO322" s="67"/>
      <c r="NP322" s="67"/>
      <c r="NQ322" s="67"/>
      <c r="NR322" s="67"/>
      <c r="NS322" s="67"/>
      <c r="NT322" s="67"/>
      <c r="NU322" s="67"/>
      <c r="NV322" s="67"/>
      <c r="NW322" s="67"/>
      <c r="NX322" s="67"/>
      <c r="NY322" s="67"/>
      <c r="NZ322" s="67"/>
      <c r="OA322" s="67"/>
      <c r="OB322" s="67"/>
      <c r="OC322" s="67"/>
      <c r="OD322" s="67"/>
      <c r="OE322" s="175"/>
      <c r="OF322" s="28"/>
      <c r="OG322" s="28"/>
      <c r="OH322" s="29"/>
      <c r="OI322" s="29"/>
      <c r="OJ322" s="92"/>
      <c r="OK322" s="29"/>
      <c r="OL322" s="29"/>
      <c r="OM322" s="29"/>
      <c r="ON322" s="29"/>
      <c r="OO322" s="28"/>
      <c r="OP322" s="29"/>
      <c r="OQ322" s="28"/>
      <c r="OR322" s="29"/>
      <c r="OS322" s="28"/>
      <c r="OT322" s="29"/>
      <c r="OU322" s="28"/>
      <c r="OV322" s="29"/>
      <c r="OW322" s="28"/>
      <c r="OX322" s="29"/>
      <c r="OY322" s="175"/>
    </row>
    <row r="323" spans="1:417" s="63" customFormat="1" ht="12.75" outlineLevel="2" x14ac:dyDescent="0.2">
      <c r="A323" s="229" t="s">
        <v>300</v>
      </c>
      <c r="B323" s="230" t="s">
        <v>324</v>
      </c>
      <c r="C323" s="231" t="s">
        <v>34</v>
      </c>
      <c r="D323" s="237">
        <v>2.8000000000000001E-2</v>
      </c>
      <c r="E323" s="237">
        <f t="shared" si="1293"/>
        <v>3.0800000000000004E-2</v>
      </c>
      <c r="F323" s="242">
        <v>20000</v>
      </c>
      <c r="G323" s="233">
        <f t="shared" si="1265"/>
        <v>560</v>
      </c>
      <c r="H323" s="234">
        <f t="shared" si="1266"/>
        <v>620</v>
      </c>
      <c r="I323" s="94"/>
      <c r="J323" s="87"/>
      <c r="K323" s="87"/>
      <c r="L323" s="87"/>
      <c r="M323" s="87"/>
      <c r="N323" s="87"/>
      <c r="O323" s="87"/>
      <c r="P323" s="87"/>
      <c r="Q323" s="87"/>
      <c r="R323" s="87"/>
      <c r="S323" s="87"/>
      <c r="T323" s="87"/>
      <c r="U323" s="87"/>
      <c r="V323" s="87"/>
      <c r="W323" s="87"/>
      <c r="X323" s="87"/>
      <c r="Y323" s="87"/>
      <c r="Z323" s="87"/>
      <c r="AA323" s="65"/>
      <c r="AB323" s="66"/>
      <c r="AC323" s="71"/>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c r="BY323" s="67"/>
      <c r="BZ323" s="67"/>
      <c r="CA323" s="67"/>
      <c r="CB323" s="67"/>
      <c r="CC323" s="67"/>
      <c r="CD323" s="67"/>
      <c r="CE323" s="67"/>
      <c r="CF323" s="67"/>
      <c r="CG323" s="67"/>
      <c r="CH323" s="67"/>
      <c r="CI323" s="67"/>
      <c r="CJ323" s="67"/>
      <c r="CK323" s="67"/>
      <c r="CL323" s="67"/>
      <c r="CM323" s="67"/>
      <c r="CN323" s="67"/>
      <c r="CO323" s="67"/>
      <c r="CP323" s="67"/>
      <c r="CQ323" s="67"/>
      <c r="CR323" s="67"/>
      <c r="CS323" s="67"/>
      <c r="CT323" s="67"/>
      <c r="CU323" s="67"/>
      <c r="CV323" s="67"/>
      <c r="CW323" s="67"/>
      <c r="CX323" s="67"/>
      <c r="CY323" s="67"/>
      <c r="CZ323" s="67"/>
      <c r="DA323" s="67"/>
      <c r="DB323" s="67"/>
      <c r="DC323" s="67"/>
      <c r="DD323" s="67"/>
      <c r="DE323" s="67"/>
      <c r="DF323" s="67"/>
      <c r="DG323" s="67"/>
      <c r="DH323" s="67"/>
      <c r="DI323" s="67"/>
      <c r="DJ323" s="67"/>
      <c r="DK323" s="67"/>
      <c r="DL323" s="67"/>
      <c r="DM323" s="67"/>
      <c r="DN323" s="67"/>
      <c r="DO323" s="67"/>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c r="GE323" s="67"/>
      <c r="GF323" s="67"/>
      <c r="GG323" s="67"/>
      <c r="GH323" s="67"/>
      <c r="GI323" s="67"/>
      <c r="GJ323" s="67"/>
      <c r="GK323" s="67"/>
      <c r="GL323" s="67"/>
      <c r="GM323" s="67"/>
      <c r="GN323" s="67"/>
      <c r="GO323" s="67"/>
      <c r="GP323" s="67"/>
      <c r="GQ323" s="67"/>
      <c r="GR323" s="67"/>
      <c r="GS323" s="67"/>
      <c r="GT323" s="67"/>
      <c r="GU323" s="67"/>
      <c r="GV323" s="67"/>
      <c r="GW323" s="67"/>
      <c r="GX323" s="67"/>
      <c r="GY323" s="67"/>
      <c r="GZ323" s="67"/>
      <c r="HA323" s="67"/>
      <c r="HB323" s="67"/>
      <c r="HC323" s="67"/>
      <c r="HD323" s="67"/>
      <c r="HE323" s="67"/>
      <c r="HF323" s="67"/>
      <c r="HG323" s="67"/>
      <c r="HH323" s="67"/>
      <c r="HI323" s="67"/>
      <c r="HJ323" s="67"/>
      <c r="HK323" s="67"/>
      <c r="HL323" s="67"/>
      <c r="HM323" s="67"/>
      <c r="HN323" s="67"/>
      <c r="HO323" s="67"/>
      <c r="HP323" s="67"/>
      <c r="HQ323" s="67"/>
      <c r="HR323" s="67"/>
      <c r="HS323" s="67"/>
      <c r="HT323" s="67"/>
      <c r="HU323" s="67"/>
      <c r="HV323" s="67"/>
      <c r="HW323" s="67"/>
      <c r="HX323" s="67"/>
      <c r="HY323" s="67"/>
      <c r="HZ323" s="67"/>
      <c r="IA323" s="67"/>
      <c r="IB323" s="67"/>
      <c r="IC323" s="67"/>
      <c r="ID323" s="67"/>
      <c r="IE323" s="67"/>
      <c r="IF323" s="67"/>
      <c r="IG323" s="67"/>
      <c r="IH323" s="67"/>
      <c r="II323" s="67"/>
      <c r="IJ323" s="67"/>
      <c r="IK323" s="67"/>
      <c r="IL323" s="67"/>
      <c r="IM323" s="67"/>
      <c r="IN323" s="67"/>
      <c r="IO323" s="67"/>
      <c r="IP323" s="67"/>
      <c r="IQ323" s="67"/>
      <c r="IR323" s="67"/>
      <c r="IS323" s="67"/>
      <c r="IT323" s="67"/>
      <c r="IU323" s="67"/>
      <c r="IV323" s="67"/>
      <c r="IW323" s="67"/>
      <c r="IX323" s="67"/>
      <c r="IY323" s="67"/>
      <c r="IZ323" s="67"/>
      <c r="JA323" s="67"/>
      <c r="JB323" s="67"/>
      <c r="JC323" s="67"/>
      <c r="JD323" s="67"/>
      <c r="JE323" s="67"/>
      <c r="JF323" s="67"/>
      <c r="JG323" s="67"/>
      <c r="JH323" s="67"/>
      <c r="JI323" s="67"/>
      <c r="JJ323" s="67"/>
      <c r="JK323" s="67"/>
      <c r="JL323" s="67"/>
      <c r="JM323" s="67"/>
      <c r="JN323" s="67"/>
      <c r="JO323" s="67"/>
      <c r="JP323" s="67"/>
      <c r="JQ323" s="67"/>
      <c r="JR323" s="67"/>
      <c r="JS323" s="67"/>
      <c r="JT323" s="67"/>
      <c r="JU323" s="67"/>
      <c r="JV323" s="67"/>
      <c r="JW323" s="67"/>
      <c r="JX323" s="67"/>
      <c r="JY323" s="67"/>
      <c r="JZ323" s="67"/>
      <c r="KA323" s="67"/>
      <c r="KB323" s="67"/>
      <c r="KC323" s="67"/>
      <c r="KD323" s="67"/>
      <c r="KE323" s="67"/>
      <c r="KF323" s="67"/>
      <c r="KG323" s="67"/>
      <c r="KH323" s="67"/>
      <c r="KI323" s="67"/>
      <c r="KJ323" s="67"/>
      <c r="KK323" s="67"/>
      <c r="KL323" s="67"/>
      <c r="KM323" s="67"/>
      <c r="KN323" s="67"/>
      <c r="KO323" s="67"/>
      <c r="KP323" s="67"/>
      <c r="KQ323" s="67"/>
      <c r="KR323" s="67"/>
      <c r="KS323" s="67"/>
      <c r="KT323" s="67"/>
      <c r="KU323" s="67"/>
      <c r="KV323" s="67"/>
      <c r="KW323" s="67"/>
      <c r="KX323" s="67"/>
      <c r="KY323" s="67"/>
      <c r="KZ323" s="67"/>
      <c r="LA323" s="67"/>
      <c r="LB323" s="67"/>
      <c r="LC323" s="67"/>
      <c r="LD323" s="67"/>
      <c r="LE323" s="67"/>
      <c r="LF323" s="67"/>
      <c r="LG323" s="67"/>
      <c r="LH323" s="67"/>
      <c r="LI323" s="67"/>
      <c r="LJ323" s="67"/>
      <c r="LK323" s="67"/>
      <c r="LL323" s="67"/>
      <c r="LM323" s="67"/>
      <c r="LN323" s="67"/>
      <c r="LO323" s="67"/>
      <c r="LP323" s="67"/>
      <c r="LQ323" s="67"/>
      <c r="LR323" s="67"/>
      <c r="LS323" s="67"/>
      <c r="LT323" s="67"/>
      <c r="LU323" s="67"/>
      <c r="LV323" s="67"/>
      <c r="LW323" s="67"/>
      <c r="LX323" s="67"/>
      <c r="LY323" s="67"/>
      <c r="LZ323" s="67"/>
      <c r="MA323" s="67"/>
      <c r="MB323" s="67"/>
      <c r="MC323" s="67"/>
      <c r="MD323" s="67"/>
      <c r="ME323" s="67"/>
      <c r="MF323" s="67"/>
      <c r="MG323" s="67"/>
      <c r="MH323" s="67"/>
      <c r="MI323" s="67"/>
      <c r="MJ323" s="67"/>
      <c r="MK323" s="67"/>
      <c r="ML323" s="67"/>
      <c r="MM323" s="67"/>
      <c r="MN323" s="67"/>
      <c r="MO323" s="67"/>
      <c r="MP323" s="67"/>
      <c r="MQ323" s="67"/>
      <c r="MR323" s="67"/>
      <c r="MS323" s="67"/>
      <c r="MT323" s="67"/>
      <c r="MU323" s="67"/>
      <c r="MV323" s="67"/>
      <c r="MW323" s="67"/>
      <c r="MX323" s="67"/>
      <c r="MY323" s="67"/>
      <c r="MZ323" s="67"/>
      <c r="NA323" s="67"/>
      <c r="NB323" s="67"/>
      <c r="NC323" s="67"/>
      <c r="ND323" s="67"/>
      <c r="NE323" s="67"/>
      <c r="NF323" s="67"/>
      <c r="NG323" s="67"/>
      <c r="NH323" s="67"/>
      <c r="NI323" s="67"/>
      <c r="NJ323" s="67"/>
      <c r="NK323" s="67"/>
      <c r="NL323" s="67"/>
      <c r="NM323" s="67"/>
      <c r="NN323" s="67"/>
      <c r="NO323" s="67"/>
      <c r="NP323" s="67"/>
      <c r="NQ323" s="67"/>
      <c r="NR323" s="67"/>
      <c r="NS323" s="67"/>
      <c r="NT323" s="67"/>
      <c r="NU323" s="67"/>
      <c r="NV323" s="67"/>
      <c r="NW323" s="67"/>
      <c r="NX323" s="67"/>
      <c r="NY323" s="67"/>
      <c r="NZ323" s="67"/>
      <c r="OA323" s="67"/>
      <c r="OB323" s="67"/>
      <c r="OC323" s="67"/>
      <c r="OD323" s="67"/>
      <c r="OE323" s="175"/>
      <c r="OF323" s="28"/>
      <c r="OG323" s="28"/>
      <c r="OH323" s="29"/>
      <c r="OI323" s="29"/>
      <c r="OJ323" s="92"/>
      <c r="OK323" s="29"/>
      <c r="OL323" s="29"/>
      <c r="OM323" s="29"/>
      <c r="ON323" s="29"/>
      <c r="OO323" s="28"/>
      <c r="OP323" s="29"/>
      <c r="OQ323" s="28"/>
      <c r="OR323" s="29"/>
      <c r="OS323" s="28"/>
      <c r="OT323" s="29"/>
      <c r="OU323" s="28"/>
      <c r="OV323" s="29"/>
      <c r="OW323" s="28"/>
      <c r="OX323" s="29"/>
      <c r="OY323" s="175"/>
    </row>
    <row r="324" spans="1:417" s="63" customFormat="1" ht="12.75" outlineLevel="2" x14ac:dyDescent="0.2">
      <c r="A324" s="229" t="s">
        <v>301</v>
      </c>
      <c r="B324" s="230" t="s">
        <v>325</v>
      </c>
      <c r="C324" s="231" t="s">
        <v>34</v>
      </c>
      <c r="D324" s="237">
        <v>2.5999999999999999E-2</v>
      </c>
      <c r="E324" s="237">
        <f t="shared" si="1293"/>
        <v>2.86E-2</v>
      </c>
      <c r="F324" s="242">
        <v>20000</v>
      </c>
      <c r="G324" s="233">
        <f t="shared" si="1265"/>
        <v>520</v>
      </c>
      <c r="H324" s="234">
        <f t="shared" si="1266"/>
        <v>580</v>
      </c>
      <c r="I324" s="94"/>
      <c r="J324" s="87"/>
      <c r="K324" s="87"/>
      <c r="L324" s="87"/>
      <c r="M324" s="87"/>
      <c r="N324" s="87"/>
      <c r="O324" s="87"/>
      <c r="P324" s="87"/>
      <c r="Q324" s="87"/>
      <c r="R324" s="87"/>
      <c r="S324" s="87"/>
      <c r="T324" s="87"/>
      <c r="U324" s="87"/>
      <c r="V324" s="87"/>
      <c r="W324" s="87"/>
      <c r="X324" s="87"/>
      <c r="Y324" s="87"/>
      <c r="Z324" s="87"/>
      <c r="AA324" s="65"/>
      <c r="AB324" s="66"/>
      <c r="AC324" s="71"/>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c r="BY324" s="67"/>
      <c r="BZ324" s="67"/>
      <c r="CA324" s="67"/>
      <c r="CB324" s="67"/>
      <c r="CC324" s="67"/>
      <c r="CD324" s="67"/>
      <c r="CE324" s="67"/>
      <c r="CF324" s="67"/>
      <c r="CG324" s="67"/>
      <c r="CH324" s="67"/>
      <c r="CI324" s="67"/>
      <c r="CJ324" s="67"/>
      <c r="CK324" s="67"/>
      <c r="CL324" s="67"/>
      <c r="CM324" s="67"/>
      <c r="CN324" s="67"/>
      <c r="CO324" s="67"/>
      <c r="CP324" s="67"/>
      <c r="CQ324" s="67"/>
      <c r="CR324" s="67"/>
      <c r="CS324" s="67"/>
      <c r="CT324" s="67"/>
      <c r="CU324" s="67"/>
      <c r="CV324" s="67"/>
      <c r="CW324" s="67"/>
      <c r="CX324" s="67"/>
      <c r="CY324" s="67"/>
      <c r="CZ324" s="67"/>
      <c r="DA324" s="67"/>
      <c r="DB324" s="67"/>
      <c r="DC324" s="67"/>
      <c r="DD324" s="67"/>
      <c r="DE324" s="67"/>
      <c r="DF324" s="67"/>
      <c r="DG324" s="67"/>
      <c r="DH324" s="67"/>
      <c r="DI324" s="67"/>
      <c r="DJ324" s="67"/>
      <c r="DK324" s="67"/>
      <c r="DL324" s="67"/>
      <c r="DM324" s="67"/>
      <c r="DN324" s="67"/>
      <c r="DO324" s="67"/>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c r="GE324" s="67"/>
      <c r="GF324" s="67"/>
      <c r="GG324" s="67"/>
      <c r="GH324" s="67"/>
      <c r="GI324" s="67"/>
      <c r="GJ324" s="67"/>
      <c r="GK324" s="67"/>
      <c r="GL324" s="67"/>
      <c r="GM324" s="67"/>
      <c r="GN324" s="67"/>
      <c r="GO324" s="67"/>
      <c r="GP324" s="67"/>
      <c r="GQ324" s="67"/>
      <c r="GR324" s="67"/>
      <c r="GS324" s="67"/>
      <c r="GT324" s="67"/>
      <c r="GU324" s="67"/>
      <c r="GV324" s="67"/>
      <c r="GW324" s="67"/>
      <c r="GX324" s="67"/>
      <c r="GY324" s="67"/>
      <c r="GZ324" s="67"/>
      <c r="HA324" s="67"/>
      <c r="HB324" s="67"/>
      <c r="HC324" s="67"/>
      <c r="HD324" s="67"/>
      <c r="HE324" s="67"/>
      <c r="HF324" s="67"/>
      <c r="HG324" s="67"/>
      <c r="HH324" s="67"/>
      <c r="HI324" s="67"/>
      <c r="HJ324" s="67"/>
      <c r="HK324" s="67"/>
      <c r="HL324" s="67"/>
      <c r="HM324" s="67"/>
      <c r="HN324" s="67"/>
      <c r="HO324" s="67"/>
      <c r="HP324" s="67"/>
      <c r="HQ324" s="67"/>
      <c r="HR324" s="67"/>
      <c r="HS324" s="67"/>
      <c r="HT324" s="67"/>
      <c r="HU324" s="67"/>
      <c r="HV324" s="67"/>
      <c r="HW324" s="67"/>
      <c r="HX324" s="67"/>
      <c r="HY324" s="67"/>
      <c r="HZ324" s="67"/>
      <c r="IA324" s="67"/>
      <c r="IB324" s="67"/>
      <c r="IC324" s="67"/>
      <c r="ID324" s="67"/>
      <c r="IE324" s="67"/>
      <c r="IF324" s="67"/>
      <c r="IG324" s="67"/>
      <c r="IH324" s="67"/>
      <c r="II324" s="67"/>
      <c r="IJ324" s="67"/>
      <c r="IK324" s="67"/>
      <c r="IL324" s="67"/>
      <c r="IM324" s="67"/>
      <c r="IN324" s="67"/>
      <c r="IO324" s="67"/>
      <c r="IP324" s="67"/>
      <c r="IQ324" s="67"/>
      <c r="IR324" s="67"/>
      <c r="IS324" s="67"/>
      <c r="IT324" s="67"/>
      <c r="IU324" s="67"/>
      <c r="IV324" s="67"/>
      <c r="IW324" s="67"/>
      <c r="IX324" s="67"/>
      <c r="IY324" s="67"/>
      <c r="IZ324" s="67"/>
      <c r="JA324" s="67"/>
      <c r="JB324" s="67"/>
      <c r="JC324" s="67"/>
      <c r="JD324" s="67"/>
      <c r="JE324" s="67"/>
      <c r="JF324" s="67"/>
      <c r="JG324" s="67"/>
      <c r="JH324" s="67"/>
      <c r="JI324" s="67"/>
      <c r="JJ324" s="67"/>
      <c r="JK324" s="67"/>
      <c r="JL324" s="67"/>
      <c r="JM324" s="67"/>
      <c r="JN324" s="67"/>
      <c r="JO324" s="67"/>
      <c r="JP324" s="67"/>
      <c r="JQ324" s="67"/>
      <c r="JR324" s="67"/>
      <c r="JS324" s="67"/>
      <c r="JT324" s="67"/>
      <c r="JU324" s="67"/>
      <c r="JV324" s="67"/>
      <c r="JW324" s="67"/>
      <c r="JX324" s="67"/>
      <c r="JY324" s="67"/>
      <c r="JZ324" s="67"/>
      <c r="KA324" s="67"/>
      <c r="KB324" s="67"/>
      <c r="KC324" s="67"/>
      <c r="KD324" s="67"/>
      <c r="KE324" s="67"/>
      <c r="KF324" s="67"/>
      <c r="KG324" s="67"/>
      <c r="KH324" s="67"/>
      <c r="KI324" s="67"/>
      <c r="KJ324" s="67"/>
      <c r="KK324" s="67"/>
      <c r="KL324" s="67"/>
      <c r="KM324" s="67"/>
      <c r="KN324" s="67"/>
      <c r="KO324" s="67"/>
      <c r="KP324" s="67"/>
      <c r="KQ324" s="67"/>
      <c r="KR324" s="67"/>
      <c r="KS324" s="67"/>
      <c r="KT324" s="67"/>
      <c r="KU324" s="67"/>
      <c r="KV324" s="67"/>
      <c r="KW324" s="67"/>
      <c r="KX324" s="67"/>
      <c r="KY324" s="67"/>
      <c r="KZ324" s="67"/>
      <c r="LA324" s="67"/>
      <c r="LB324" s="67"/>
      <c r="LC324" s="67"/>
      <c r="LD324" s="67"/>
      <c r="LE324" s="67"/>
      <c r="LF324" s="67"/>
      <c r="LG324" s="67"/>
      <c r="LH324" s="67"/>
      <c r="LI324" s="67"/>
      <c r="LJ324" s="67"/>
      <c r="LK324" s="67"/>
      <c r="LL324" s="67"/>
      <c r="LM324" s="67"/>
      <c r="LN324" s="67"/>
      <c r="LO324" s="67"/>
      <c r="LP324" s="67"/>
      <c r="LQ324" s="67"/>
      <c r="LR324" s="67"/>
      <c r="LS324" s="67"/>
      <c r="LT324" s="67"/>
      <c r="LU324" s="67"/>
      <c r="LV324" s="67"/>
      <c r="LW324" s="67"/>
      <c r="LX324" s="67"/>
      <c r="LY324" s="67"/>
      <c r="LZ324" s="67"/>
      <c r="MA324" s="67"/>
      <c r="MB324" s="67"/>
      <c r="MC324" s="67"/>
      <c r="MD324" s="67"/>
      <c r="ME324" s="67"/>
      <c r="MF324" s="67"/>
      <c r="MG324" s="67"/>
      <c r="MH324" s="67"/>
      <c r="MI324" s="67"/>
      <c r="MJ324" s="67"/>
      <c r="MK324" s="67"/>
      <c r="ML324" s="67"/>
      <c r="MM324" s="67"/>
      <c r="MN324" s="67"/>
      <c r="MO324" s="67"/>
      <c r="MP324" s="67"/>
      <c r="MQ324" s="67"/>
      <c r="MR324" s="67"/>
      <c r="MS324" s="67"/>
      <c r="MT324" s="67"/>
      <c r="MU324" s="67"/>
      <c r="MV324" s="67"/>
      <c r="MW324" s="67"/>
      <c r="MX324" s="67"/>
      <c r="MY324" s="67"/>
      <c r="MZ324" s="67"/>
      <c r="NA324" s="67"/>
      <c r="NB324" s="67"/>
      <c r="NC324" s="67"/>
      <c r="ND324" s="67"/>
      <c r="NE324" s="67"/>
      <c r="NF324" s="67"/>
      <c r="NG324" s="67"/>
      <c r="NH324" s="67"/>
      <c r="NI324" s="67"/>
      <c r="NJ324" s="67"/>
      <c r="NK324" s="67"/>
      <c r="NL324" s="67"/>
      <c r="NM324" s="67"/>
      <c r="NN324" s="67"/>
      <c r="NO324" s="67"/>
      <c r="NP324" s="67"/>
      <c r="NQ324" s="67"/>
      <c r="NR324" s="67"/>
      <c r="NS324" s="67"/>
      <c r="NT324" s="67"/>
      <c r="NU324" s="67"/>
      <c r="NV324" s="67"/>
      <c r="NW324" s="67"/>
      <c r="NX324" s="67"/>
      <c r="NY324" s="67"/>
      <c r="NZ324" s="67"/>
      <c r="OA324" s="67"/>
      <c r="OB324" s="67"/>
      <c r="OC324" s="67"/>
      <c r="OD324" s="67"/>
      <c r="OE324" s="175"/>
      <c r="OF324" s="28"/>
      <c r="OG324" s="28"/>
      <c r="OH324" s="29"/>
      <c r="OI324" s="29"/>
      <c r="OJ324" s="92"/>
      <c r="OK324" s="29"/>
      <c r="OL324" s="29"/>
      <c r="OM324" s="29"/>
      <c r="ON324" s="29"/>
      <c r="OO324" s="28"/>
      <c r="OP324" s="29"/>
      <c r="OQ324" s="28"/>
      <c r="OR324" s="29"/>
      <c r="OS324" s="28"/>
      <c r="OT324" s="29"/>
      <c r="OU324" s="28"/>
      <c r="OV324" s="29"/>
      <c r="OW324" s="28"/>
      <c r="OX324" s="29"/>
      <c r="OY324" s="175"/>
    </row>
    <row r="325" spans="1:417" s="63" customFormat="1" ht="12.75" outlineLevel="2" x14ac:dyDescent="0.2">
      <c r="A325" s="229" t="s">
        <v>302</v>
      </c>
      <c r="B325" s="230" t="s">
        <v>326</v>
      </c>
      <c r="C325" s="231" t="s">
        <v>34</v>
      </c>
      <c r="D325" s="237">
        <v>2.5000000000000001E-2</v>
      </c>
      <c r="E325" s="237">
        <f t="shared" si="1293"/>
        <v>2.7500000000000004E-2</v>
      </c>
      <c r="F325" s="242">
        <v>20000</v>
      </c>
      <c r="G325" s="233">
        <f t="shared" si="1265"/>
        <v>500</v>
      </c>
      <c r="H325" s="234">
        <f t="shared" si="1266"/>
        <v>560</v>
      </c>
      <c r="I325" s="94"/>
      <c r="J325" s="87"/>
      <c r="K325" s="87"/>
      <c r="L325" s="87"/>
      <c r="M325" s="87"/>
      <c r="N325" s="87"/>
      <c r="O325" s="87"/>
      <c r="P325" s="87"/>
      <c r="Q325" s="87"/>
      <c r="R325" s="87"/>
      <c r="S325" s="87"/>
      <c r="T325" s="87"/>
      <c r="U325" s="87"/>
      <c r="V325" s="87"/>
      <c r="W325" s="87"/>
      <c r="X325" s="87"/>
      <c r="Y325" s="87"/>
      <c r="Z325" s="87"/>
      <c r="AA325" s="65"/>
      <c r="AB325" s="66"/>
      <c r="AC325" s="71"/>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c r="BY325" s="67"/>
      <c r="BZ325" s="67"/>
      <c r="CA325" s="67"/>
      <c r="CB325" s="67"/>
      <c r="CC325" s="67"/>
      <c r="CD325" s="67"/>
      <c r="CE325" s="67"/>
      <c r="CF325" s="67"/>
      <c r="CG325" s="67"/>
      <c r="CH325" s="67"/>
      <c r="CI325" s="67"/>
      <c r="CJ325" s="67"/>
      <c r="CK325" s="67"/>
      <c r="CL325" s="67"/>
      <c r="CM325" s="67"/>
      <c r="CN325" s="67"/>
      <c r="CO325" s="67"/>
      <c r="CP325" s="67"/>
      <c r="CQ325" s="67"/>
      <c r="CR325" s="67"/>
      <c r="CS325" s="67"/>
      <c r="CT325" s="67"/>
      <c r="CU325" s="67"/>
      <c r="CV325" s="67"/>
      <c r="CW325" s="67"/>
      <c r="CX325" s="67"/>
      <c r="CY325" s="67"/>
      <c r="CZ325" s="67"/>
      <c r="DA325" s="67"/>
      <c r="DB325" s="67"/>
      <c r="DC325" s="67"/>
      <c r="DD325" s="67"/>
      <c r="DE325" s="67"/>
      <c r="DF325" s="67"/>
      <c r="DG325" s="67"/>
      <c r="DH325" s="67"/>
      <c r="DI325" s="67"/>
      <c r="DJ325" s="67"/>
      <c r="DK325" s="67"/>
      <c r="DL325" s="67"/>
      <c r="DM325" s="67"/>
      <c r="DN325" s="67"/>
      <c r="DO325" s="67"/>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c r="GE325" s="67"/>
      <c r="GF325" s="67"/>
      <c r="GG325" s="67"/>
      <c r="GH325" s="67"/>
      <c r="GI325" s="67"/>
      <c r="GJ325" s="67"/>
      <c r="GK325" s="67"/>
      <c r="GL325" s="67"/>
      <c r="GM325" s="67"/>
      <c r="GN325" s="67"/>
      <c r="GO325" s="67"/>
      <c r="GP325" s="67"/>
      <c r="GQ325" s="67"/>
      <c r="GR325" s="67"/>
      <c r="GS325" s="67"/>
      <c r="GT325" s="67"/>
      <c r="GU325" s="67"/>
      <c r="GV325" s="67"/>
      <c r="GW325" s="67"/>
      <c r="GX325" s="67"/>
      <c r="GY325" s="67"/>
      <c r="GZ325" s="67"/>
      <c r="HA325" s="67"/>
      <c r="HB325" s="67"/>
      <c r="HC325" s="67"/>
      <c r="HD325" s="67"/>
      <c r="HE325" s="67"/>
      <c r="HF325" s="67"/>
      <c r="HG325" s="67"/>
      <c r="HH325" s="67"/>
      <c r="HI325" s="67"/>
      <c r="HJ325" s="67"/>
      <c r="HK325" s="67"/>
      <c r="HL325" s="67"/>
      <c r="HM325" s="67"/>
      <c r="HN325" s="67"/>
      <c r="HO325" s="67"/>
      <c r="HP325" s="67"/>
      <c r="HQ325" s="67"/>
      <c r="HR325" s="67"/>
      <c r="HS325" s="67"/>
      <c r="HT325" s="67"/>
      <c r="HU325" s="67"/>
      <c r="HV325" s="67"/>
      <c r="HW325" s="67"/>
      <c r="HX325" s="67"/>
      <c r="HY325" s="67"/>
      <c r="HZ325" s="67"/>
      <c r="IA325" s="67"/>
      <c r="IB325" s="67"/>
      <c r="IC325" s="67"/>
      <c r="ID325" s="67"/>
      <c r="IE325" s="67"/>
      <c r="IF325" s="67"/>
      <c r="IG325" s="67"/>
      <c r="IH325" s="67"/>
      <c r="II325" s="67"/>
      <c r="IJ325" s="67"/>
      <c r="IK325" s="67"/>
      <c r="IL325" s="67"/>
      <c r="IM325" s="67"/>
      <c r="IN325" s="67"/>
      <c r="IO325" s="67"/>
      <c r="IP325" s="67"/>
      <c r="IQ325" s="67"/>
      <c r="IR325" s="67"/>
      <c r="IS325" s="67"/>
      <c r="IT325" s="67"/>
      <c r="IU325" s="67"/>
      <c r="IV325" s="67"/>
      <c r="IW325" s="67"/>
      <c r="IX325" s="67"/>
      <c r="IY325" s="67"/>
      <c r="IZ325" s="67"/>
      <c r="JA325" s="67"/>
      <c r="JB325" s="67"/>
      <c r="JC325" s="67"/>
      <c r="JD325" s="67"/>
      <c r="JE325" s="67"/>
      <c r="JF325" s="67"/>
      <c r="JG325" s="67"/>
      <c r="JH325" s="67"/>
      <c r="JI325" s="67"/>
      <c r="JJ325" s="67"/>
      <c r="JK325" s="67"/>
      <c r="JL325" s="67"/>
      <c r="JM325" s="67"/>
      <c r="JN325" s="67"/>
      <c r="JO325" s="67"/>
      <c r="JP325" s="67"/>
      <c r="JQ325" s="67"/>
      <c r="JR325" s="67"/>
      <c r="JS325" s="67"/>
      <c r="JT325" s="67"/>
      <c r="JU325" s="67"/>
      <c r="JV325" s="67"/>
      <c r="JW325" s="67"/>
      <c r="JX325" s="67"/>
      <c r="JY325" s="67"/>
      <c r="JZ325" s="67"/>
      <c r="KA325" s="67"/>
      <c r="KB325" s="67"/>
      <c r="KC325" s="67"/>
      <c r="KD325" s="67"/>
      <c r="KE325" s="67"/>
      <c r="KF325" s="67"/>
      <c r="KG325" s="67"/>
      <c r="KH325" s="67"/>
      <c r="KI325" s="67"/>
      <c r="KJ325" s="67"/>
      <c r="KK325" s="67"/>
      <c r="KL325" s="67"/>
      <c r="KM325" s="67"/>
      <c r="KN325" s="67"/>
      <c r="KO325" s="67"/>
      <c r="KP325" s="67"/>
      <c r="KQ325" s="67"/>
      <c r="KR325" s="67"/>
      <c r="KS325" s="67"/>
      <c r="KT325" s="67"/>
      <c r="KU325" s="67"/>
      <c r="KV325" s="67"/>
      <c r="KW325" s="67"/>
      <c r="KX325" s="67"/>
      <c r="KY325" s="67"/>
      <c r="KZ325" s="67"/>
      <c r="LA325" s="67"/>
      <c r="LB325" s="67"/>
      <c r="LC325" s="67"/>
      <c r="LD325" s="67"/>
      <c r="LE325" s="67"/>
      <c r="LF325" s="67"/>
      <c r="LG325" s="67"/>
      <c r="LH325" s="67"/>
      <c r="LI325" s="67"/>
      <c r="LJ325" s="67"/>
      <c r="LK325" s="67"/>
      <c r="LL325" s="67"/>
      <c r="LM325" s="67"/>
      <c r="LN325" s="67"/>
      <c r="LO325" s="67"/>
      <c r="LP325" s="67"/>
      <c r="LQ325" s="67"/>
      <c r="LR325" s="67"/>
      <c r="LS325" s="67"/>
      <c r="LT325" s="67"/>
      <c r="LU325" s="67"/>
      <c r="LV325" s="67"/>
      <c r="LW325" s="67"/>
      <c r="LX325" s="67"/>
      <c r="LY325" s="67"/>
      <c r="LZ325" s="67"/>
      <c r="MA325" s="67"/>
      <c r="MB325" s="67"/>
      <c r="MC325" s="67"/>
      <c r="MD325" s="67"/>
      <c r="ME325" s="67"/>
      <c r="MF325" s="67"/>
      <c r="MG325" s="67"/>
      <c r="MH325" s="67"/>
      <c r="MI325" s="67"/>
      <c r="MJ325" s="67"/>
      <c r="MK325" s="67"/>
      <c r="ML325" s="67"/>
      <c r="MM325" s="67"/>
      <c r="MN325" s="67"/>
      <c r="MO325" s="67"/>
      <c r="MP325" s="67"/>
      <c r="MQ325" s="67"/>
      <c r="MR325" s="67"/>
      <c r="MS325" s="67"/>
      <c r="MT325" s="67"/>
      <c r="MU325" s="67"/>
      <c r="MV325" s="67"/>
      <c r="MW325" s="67"/>
      <c r="MX325" s="67"/>
      <c r="MY325" s="67"/>
      <c r="MZ325" s="67"/>
      <c r="NA325" s="67"/>
      <c r="NB325" s="67"/>
      <c r="NC325" s="67"/>
      <c r="ND325" s="67"/>
      <c r="NE325" s="67"/>
      <c r="NF325" s="67"/>
      <c r="NG325" s="67"/>
      <c r="NH325" s="67"/>
      <c r="NI325" s="67"/>
      <c r="NJ325" s="67"/>
      <c r="NK325" s="67"/>
      <c r="NL325" s="67"/>
      <c r="NM325" s="67"/>
      <c r="NN325" s="67"/>
      <c r="NO325" s="67"/>
      <c r="NP325" s="67"/>
      <c r="NQ325" s="67"/>
      <c r="NR325" s="67"/>
      <c r="NS325" s="67"/>
      <c r="NT325" s="67"/>
      <c r="NU325" s="67"/>
      <c r="NV325" s="67"/>
      <c r="NW325" s="67"/>
      <c r="NX325" s="67"/>
      <c r="NY325" s="67"/>
      <c r="NZ325" s="67"/>
      <c r="OA325" s="67"/>
      <c r="OB325" s="67"/>
      <c r="OC325" s="67"/>
      <c r="OD325" s="67"/>
      <c r="OE325" s="175"/>
      <c r="OF325" s="28"/>
      <c r="OG325" s="28"/>
      <c r="OH325" s="29"/>
      <c r="OI325" s="29"/>
      <c r="OJ325" s="92"/>
      <c r="OK325" s="29"/>
      <c r="OL325" s="29"/>
      <c r="OM325" s="29"/>
      <c r="ON325" s="29"/>
      <c r="OO325" s="28"/>
      <c r="OP325" s="29"/>
      <c r="OQ325" s="28"/>
      <c r="OR325" s="29"/>
      <c r="OS325" s="28"/>
      <c r="OT325" s="29"/>
      <c r="OU325" s="28"/>
      <c r="OV325" s="29"/>
      <c r="OW325" s="28"/>
      <c r="OX325" s="29"/>
      <c r="OY325" s="175"/>
    </row>
    <row r="326" spans="1:417" s="63" customFormat="1" ht="15" customHeight="1" outlineLevel="2" x14ac:dyDescent="0.2">
      <c r="A326" s="229" t="s">
        <v>303</v>
      </c>
      <c r="B326" s="230" t="s">
        <v>327</v>
      </c>
      <c r="C326" s="231" t="s">
        <v>34</v>
      </c>
      <c r="D326" s="237">
        <v>3.3000000000000002E-2</v>
      </c>
      <c r="E326" s="237">
        <f t="shared" si="1293"/>
        <v>3.6300000000000006E-2</v>
      </c>
      <c r="F326" s="242">
        <v>20000</v>
      </c>
      <c r="G326" s="233">
        <f t="shared" si="1265"/>
        <v>660</v>
      </c>
      <c r="H326" s="234">
        <f t="shared" si="1266"/>
        <v>720</v>
      </c>
      <c r="I326" s="94"/>
      <c r="J326" s="87"/>
      <c r="K326" s="87"/>
      <c r="L326" s="87"/>
      <c r="M326" s="87"/>
      <c r="N326" s="87"/>
      <c r="O326" s="87"/>
      <c r="P326" s="87"/>
      <c r="Q326" s="87"/>
      <c r="R326" s="87"/>
      <c r="S326" s="87"/>
      <c r="T326" s="87"/>
      <c r="U326" s="87"/>
      <c r="V326" s="87"/>
      <c r="W326" s="87"/>
      <c r="X326" s="87"/>
      <c r="Y326" s="87"/>
      <c r="Z326" s="87"/>
      <c r="AA326" s="65"/>
      <c r="AB326" s="66"/>
      <c r="AC326" s="71"/>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c r="DJ326" s="67"/>
      <c r="DK326" s="67"/>
      <c r="DL326" s="67"/>
      <c r="DM326" s="67"/>
      <c r="DN326" s="67"/>
      <c r="DO326" s="67"/>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c r="GE326" s="67"/>
      <c r="GF326" s="67"/>
      <c r="GG326" s="67"/>
      <c r="GH326" s="67"/>
      <c r="GI326" s="67"/>
      <c r="GJ326" s="67"/>
      <c r="GK326" s="67"/>
      <c r="GL326" s="67"/>
      <c r="GM326" s="67"/>
      <c r="GN326" s="67"/>
      <c r="GO326" s="67"/>
      <c r="GP326" s="67"/>
      <c r="GQ326" s="67"/>
      <c r="GR326" s="67"/>
      <c r="GS326" s="67"/>
      <c r="GT326" s="67"/>
      <c r="GU326" s="67"/>
      <c r="GV326" s="67"/>
      <c r="GW326" s="67"/>
      <c r="GX326" s="67"/>
      <c r="GY326" s="67"/>
      <c r="GZ326" s="67"/>
      <c r="HA326" s="67"/>
      <c r="HB326" s="67"/>
      <c r="HC326" s="67"/>
      <c r="HD326" s="67"/>
      <c r="HE326" s="67"/>
      <c r="HF326" s="67"/>
      <c r="HG326" s="67"/>
      <c r="HH326" s="67"/>
      <c r="HI326" s="67"/>
      <c r="HJ326" s="67"/>
      <c r="HK326" s="67"/>
      <c r="HL326" s="67"/>
      <c r="HM326" s="67"/>
      <c r="HN326" s="67"/>
      <c r="HO326" s="67"/>
      <c r="HP326" s="67"/>
      <c r="HQ326" s="67"/>
      <c r="HR326" s="67"/>
      <c r="HS326" s="67"/>
      <c r="HT326" s="67"/>
      <c r="HU326" s="67"/>
      <c r="HV326" s="67"/>
      <c r="HW326" s="67"/>
      <c r="HX326" s="67"/>
      <c r="HY326" s="67"/>
      <c r="HZ326" s="67"/>
      <c r="IA326" s="67"/>
      <c r="IB326" s="67"/>
      <c r="IC326" s="67"/>
      <c r="ID326" s="67"/>
      <c r="IE326" s="67"/>
      <c r="IF326" s="67"/>
      <c r="IG326" s="67"/>
      <c r="IH326" s="67"/>
      <c r="II326" s="67"/>
      <c r="IJ326" s="67"/>
      <c r="IK326" s="67"/>
      <c r="IL326" s="67"/>
      <c r="IM326" s="67"/>
      <c r="IN326" s="67"/>
      <c r="IO326" s="67"/>
      <c r="IP326" s="67"/>
      <c r="IQ326" s="67"/>
      <c r="IR326" s="67"/>
      <c r="IS326" s="67"/>
      <c r="IT326" s="67"/>
      <c r="IU326" s="67"/>
      <c r="IV326" s="67"/>
      <c r="IW326" s="67"/>
      <c r="IX326" s="67"/>
      <c r="IY326" s="67"/>
      <c r="IZ326" s="67"/>
      <c r="JA326" s="67"/>
      <c r="JB326" s="67"/>
      <c r="JC326" s="67"/>
      <c r="JD326" s="67"/>
      <c r="JE326" s="67"/>
      <c r="JF326" s="67"/>
      <c r="JG326" s="67"/>
      <c r="JH326" s="67"/>
      <c r="JI326" s="67"/>
      <c r="JJ326" s="67"/>
      <c r="JK326" s="67"/>
      <c r="JL326" s="67"/>
      <c r="JM326" s="67"/>
      <c r="JN326" s="67"/>
      <c r="JO326" s="67"/>
      <c r="JP326" s="67"/>
      <c r="JQ326" s="67"/>
      <c r="JR326" s="67"/>
      <c r="JS326" s="67"/>
      <c r="JT326" s="67"/>
      <c r="JU326" s="67"/>
      <c r="JV326" s="67"/>
      <c r="JW326" s="67"/>
      <c r="JX326" s="67"/>
      <c r="JY326" s="67"/>
      <c r="JZ326" s="67"/>
      <c r="KA326" s="67"/>
      <c r="KB326" s="67"/>
      <c r="KC326" s="67"/>
      <c r="KD326" s="67"/>
      <c r="KE326" s="67"/>
      <c r="KF326" s="67"/>
      <c r="KG326" s="67"/>
      <c r="KH326" s="67"/>
      <c r="KI326" s="67"/>
      <c r="KJ326" s="67"/>
      <c r="KK326" s="67"/>
      <c r="KL326" s="67"/>
      <c r="KM326" s="67"/>
      <c r="KN326" s="67"/>
      <c r="KO326" s="67"/>
      <c r="KP326" s="67"/>
      <c r="KQ326" s="67"/>
      <c r="KR326" s="67"/>
      <c r="KS326" s="67"/>
      <c r="KT326" s="67"/>
      <c r="KU326" s="67"/>
      <c r="KV326" s="67"/>
      <c r="KW326" s="67"/>
      <c r="KX326" s="67"/>
      <c r="KY326" s="67"/>
      <c r="KZ326" s="67"/>
      <c r="LA326" s="67"/>
      <c r="LB326" s="67"/>
      <c r="LC326" s="67"/>
      <c r="LD326" s="67"/>
      <c r="LE326" s="67"/>
      <c r="LF326" s="67"/>
      <c r="LG326" s="67"/>
      <c r="LH326" s="67"/>
      <c r="LI326" s="67"/>
      <c r="LJ326" s="67"/>
      <c r="LK326" s="67"/>
      <c r="LL326" s="67"/>
      <c r="LM326" s="67"/>
      <c r="LN326" s="67"/>
      <c r="LO326" s="67"/>
      <c r="LP326" s="67"/>
      <c r="LQ326" s="67"/>
      <c r="LR326" s="67"/>
      <c r="LS326" s="67"/>
      <c r="LT326" s="67"/>
      <c r="LU326" s="67"/>
      <c r="LV326" s="67"/>
      <c r="LW326" s="67"/>
      <c r="LX326" s="67"/>
      <c r="LY326" s="67"/>
      <c r="LZ326" s="67"/>
      <c r="MA326" s="67"/>
      <c r="MB326" s="67"/>
      <c r="MC326" s="67"/>
      <c r="MD326" s="67"/>
      <c r="ME326" s="67"/>
      <c r="MF326" s="67"/>
      <c r="MG326" s="67"/>
      <c r="MH326" s="67"/>
      <c r="MI326" s="67"/>
      <c r="MJ326" s="67"/>
      <c r="MK326" s="67"/>
      <c r="ML326" s="67"/>
      <c r="MM326" s="67"/>
      <c r="MN326" s="67"/>
      <c r="MO326" s="67"/>
      <c r="MP326" s="67"/>
      <c r="MQ326" s="67"/>
      <c r="MR326" s="67"/>
      <c r="MS326" s="67"/>
      <c r="MT326" s="67"/>
      <c r="MU326" s="67"/>
      <c r="MV326" s="67"/>
      <c r="MW326" s="67"/>
      <c r="MX326" s="67"/>
      <c r="MY326" s="67"/>
      <c r="MZ326" s="67"/>
      <c r="NA326" s="67"/>
      <c r="NB326" s="67"/>
      <c r="NC326" s="67"/>
      <c r="ND326" s="67"/>
      <c r="NE326" s="67"/>
      <c r="NF326" s="67"/>
      <c r="NG326" s="67"/>
      <c r="NH326" s="67"/>
      <c r="NI326" s="67"/>
      <c r="NJ326" s="67"/>
      <c r="NK326" s="67"/>
      <c r="NL326" s="67"/>
      <c r="NM326" s="67"/>
      <c r="NN326" s="67"/>
      <c r="NO326" s="67"/>
      <c r="NP326" s="67"/>
      <c r="NQ326" s="67"/>
      <c r="NR326" s="67"/>
      <c r="NS326" s="67"/>
      <c r="NT326" s="67"/>
      <c r="NU326" s="67"/>
      <c r="NV326" s="67"/>
      <c r="NW326" s="67"/>
      <c r="NX326" s="67"/>
      <c r="NY326" s="67"/>
      <c r="NZ326" s="67"/>
      <c r="OA326" s="67"/>
      <c r="OB326" s="67"/>
      <c r="OC326" s="67"/>
      <c r="OD326" s="67"/>
      <c r="OE326" s="175"/>
      <c r="OF326" s="28"/>
      <c r="OG326" s="28"/>
      <c r="OH326" s="29"/>
      <c r="OI326" s="29"/>
      <c r="OJ326" s="92"/>
      <c r="OK326" s="29"/>
      <c r="OL326" s="29"/>
      <c r="OM326" s="29"/>
      <c r="ON326" s="29"/>
      <c r="OO326" s="28"/>
      <c r="OP326" s="29"/>
      <c r="OQ326" s="28"/>
      <c r="OR326" s="29"/>
      <c r="OS326" s="28"/>
      <c r="OT326" s="29"/>
      <c r="OU326" s="28"/>
      <c r="OV326" s="29"/>
      <c r="OW326" s="28"/>
      <c r="OX326" s="29"/>
      <c r="OY326" s="175"/>
    </row>
    <row r="327" spans="1:417" s="63" customFormat="1" ht="12.75" outlineLevel="2" x14ac:dyDescent="0.2">
      <c r="A327" s="229" t="s">
        <v>304</v>
      </c>
      <c r="B327" s="230" t="s">
        <v>328</v>
      </c>
      <c r="C327" s="231" t="s">
        <v>34</v>
      </c>
      <c r="D327" s="237">
        <v>2.9000000000000001E-2</v>
      </c>
      <c r="E327" s="237">
        <f t="shared" si="1293"/>
        <v>3.1900000000000005E-2</v>
      </c>
      <c r="F327" s="242">
        <v>20000</v>
      </c>
      <c r="G327" s="233">
        <f t="shared" si="1265"/>
        <v>580</v>
      </c>
      <c r="H327" s="234">
        <f t="shared" si="1266"/>
        <v>640</v>
      </c>
      <c r="I327" s="94"/>
      <c r="J327" s="87"/>
      <c r="K327" s="87"/>
      <c r="L327" s="87"/>
      <c r="M327" s="87"/>
      <c r="N327" s="87"/>
      <c r="O327" s="87"/>
      <c r="P327" s="87"/>
      <c r="Q327" s="87"/>
      <c r="R327" s="87"/>
      <c r="S327" s="87"/>
      <c r="T327" s="87"/>
      <c r="U327" s="87"/>
      <c r="V327" s="87"/>
      <c r="W327" s="87"/>
      <c r="X327" s="87"/>
      <c r="Y327" s="87"/>
      <c r="Z327" s="87"/>
      <c r="AA327" s="65"/>
      <c r="AB327" s="66"/>
      <c r="AC327" s="71"/>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c r="BY327" s="67"/>
      <c r="BZ327" s="67"/>
      <c r="CA327" s="67"/>
      <c r="CB327" s="67"/>
      <c r="CC327" s="67"/>
      <c r="CD327" s="67"/>
      <c r="CE327" s="67"/>
      <c r="CF327" s="67"/>
      <c r="CG327" s="67"/>
      <c r="CH327" s="67"/>
      <c r="CI327" s="67"/>
      <c r="CJ327" s="67"/>
      <c r="CK327" s="67"/>
      <c r="CL327" s="67"/>
      <c r="CM327" s="67"/>
      <c r="CN327" s="67"/>
      <c r="CO327" s="67"/>
      <c r="CP327" s="67"/>
      <c r="CQ327" s="67"/>
      <c r="CR327" s="67"/>
      <c r="CS327" s="67"/>
      <c r="CT327" s="67"/>
      <c r="CU327" s="67"/>
      <c r="CV327" s="67"/>
      <c r="CW327" s="67"/>
      <c r="CX327" s="67"/>
      <c r="CY327" s="67"/>
      <c r="CZ327" s="67"/>
      <c r="DA327" s="67"/>
      <c r="DB327" s="67"/>
      <c r="DC327" s="67"/>
      <c r="DD327" s="67"/>
      <c r="DE327" s="67"/>
      <c r="DF327" s="67"/>
      <c r="DG327" s="67"/>
      <c r="DH327" s="67"/>
      <c r="DI327" s="67"/>
      <c r="DJ327" s="67"/>
      <c r="DK327" s="67"/>
      <c r="DL327" s="67"/>
      <c r="DM327" s="67"/>
      <c r="DN327" s="67"/>
      <c r="DO327" s="67"/>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c r="GE327" s="67"/>
      <c r="GF327" s="67"/>
      <c r="GG327" s="67"/>
      <c r="GH327" s="67"/>
      <c r="GI327" s="67"/>
      <c r="GJ327" s="67"/>
      <c r="GK327" s="67"/>
      <c r="GL327" s="67"/>
      <c r="GM327" s="67"/>
      <c r="GN327" s="67"/>
      <c r="GO327" s="67"/>
      <c r="GP327" s="67"/>
      <c r="GQ327" s="67"/>
      <c r="GR327" s="67"/>
      <c r="GS327" s="67"/>
      <c r="GT327" s="67"/>
      <c r="GU327" s="67"/>
      <c r="GV327" s="67"/>
      <c r="GW327" s="67"/>
      <c r="GX327" s="67"/>
      <c r="GY327" s="67"/>
      <c r="GZ327" s="67"/>
      <c r="HA327" s="67"/>
      <c r="HB327" s="67"/>
      <c r="HC327" s="67"/>
      <c r="HD327" s="67"/>
      <c r="HE327" s="67"/>
      <c r="HF327" s="67"/>
      <c r="HG327" s="67"/>
      <c r="HH327" s="67"/>
      <c r="HI327" s="67"/>
      <c r="HJ327" s="67"/>
      <c r="HK327" s="67"/>
      <c r="HL327" s="67"/>
      <c r="HM327" s="67"/>
      <c r="HN327" s="67"/>
      <c r="HO327" s="67"/>
      <c r="HP327" s="67"/>
      <c r="HQ327" s="67"/>
      <c r="HR327" s="67"/>
      <c r="HS327" s="67"/>
      <c r="HT327" s="67"/>
      <c r="HU327" s="67"/>
      <c r="HV327" s="67"/>
      <c r="HW327" s="67"/>
      <c r="HX327" s="67"/>
      <c r="HY327" s="67"/>
      <c r="HZ327" s="67"/>
      <c r="IA327" s="67"/>
      <c r="IB327" s="67"/>
      <c r="IC327" s="67"/>
      <c r="ID327" s="67"/>
      <c r="IE327" s="67"/>
      <c r="IF327" s="67"/>
      <c r="IG327" s="67"/>
      <c r="IH327" s="67"/>
      <c r="II327" s="67"/>
      <c r="IJ327" s="67"/>
      <c r="IK327" s="67"/>
      <c r="IL327" s="67"/>
      <c r="IM327" s="67"/>
      <c r="IN327" s="67"/>
      <c r="IO327" s="67"/>
      <c r="IP327" s="67"/>
      <c r="IQ327" s="67"/>
      <c r="IR327" s="67"/>
      <c r="IS327" s="67"/>
      <c r="IT327" s="67"/>
      <c r="IU327" s="67"/>
      <c r="IV327" s="67"/>
      <c r="IW327" s="67"/>
      <c r="IX327" s="67"/>
      <c r="IY327" s="67"/>
      <c r="IZ327" s="67"/>
      <c r="JA327" s="67"/>
      <c r="JB327" s="67"/>
      <c r="JC327" s="67"/>
      <c r="JD327" s="67"/>
      <c r="JE327" s="67"/>
      <c r="JF327" s="67"/>
      <c r="JG327" s="67"/>
      <c r="JH327" s="67"/>
      <c r="JI327" s="67"/>
      <c r="JJ327" s="67"/>
      <c r="JK327" s="67"/>
      <c r="JL327" s="67"/>
      <c r="JM327" s="67"/>
      <c r="JN327" s="67"/>
      <c r="JO327" s="67"/>
      <c r="JP327" s="67"/>
      <c r="JQ327" s="67"/>
      <c r="JR327" s="67"/>
      <c r="JS327" s="67"/>
      <c r="JT327" s="67"/>
      <c r="JU327" s="67"/>
      <c r="JV327" s="67"/>
      <c r="JW327" s="67"/>
      <c r="JX327" s="67"/>
      <c r="JY327" s="67"/>
      <c r="JZ327" s="67"/>
      <c r="KA327" s="67"/>
      <c r="KB327" s="67"/>
      <c r="KC327" s="67"/>
      <c r="KD327" s="67"/>
      <c r="KE327" s="67"/>
      <c r="KF327" s="67"/>
      <c r="KG327" s="67"/>
      <c r="KH327" s="67"/>
      <c r="KI327" s="67"/>
      <c r="KJ327" s="67"/>
      <c r="KK327" s="67"/>
      <c r="KL327" s="67"/>
      <c r="KM327" s="67"/>
      <c r="KN327" s="67"/>
      <c r="KO327" s="67"/>
      <c r="KP327" s="67"/>
      <c r="KQ327" s="67"/>
      <c r="KR327" s="67"/>
      <c r="KS327" s="67"/>
      <c r="KT327" s="67"/>
      <c r="KU327" s="67"/>
      <c r="KV327" s="67"/>
      <c r="KW327" s="67"/>
      <c r="KX327" s="67"/>
      <c r="KY327" s="67"/>
      <c r="KZ327" s="67"/>
      <c r="LA327" s="67"/>
      <c r="LB327" s="67"/>
      <c r="LC327" s="67"/>
      <c r="LD327" s="67"/>
      <c r="LE327" s="67"/>
      <c r="LF327" s="67"/>
      <c r="LG327" s="67"/>
      <c r="LH327" s="67"/>
      <c r="LI327" s="67"/>
      <c r="LJ327" s="67"/>
      <c r="LK327" s="67"/>
      <c r="LL327" s="67"/>
      <c r="LM327" s="67"/>
      <c r="LN327" s="67"/>
      <c r="LO327" s="67"/>
      <c r="LP327" s="67"/>
      <c r="LQ327" s="67"/>
      <c r="LR327" s="67"/>
      <c r="LS327" s="67"/>
      <c r="LT327" s="67"/>
      <c r="LU327" s="67"/>
      <c r="LV327" s="67"/>
      <c r="LW327" s="67"/>
      <c r="LX327" s="67"/>
      <c r="LY327" s="67"/>
      <c r="LZ327" s="67"/>
      <c r="MA327" s="67"/>
      <c r="MB327" s="67"/>
      <c r="MC327" s="67"/>
      <c r="MD327" s="67"/>
      <c r="ME327" s="67"/>
      <c r="MF327" s="67"/>
      <c r="MG327" s="67"/>
      <c r="MH327" s="67"/>
      <c r="MI327" s="67"/>
      <c r="MJ327" s="67"/>
      <c r="MK327" s="67"/>
      <c r="ML327" s="67"/>
      <c r="MM327" s="67"/>
      <c r="MN327" s="67"/>
      <c r="MO327" s="67"/>
      <c r="MP327" s="67"/>
      <c r="MQ327" s="67"/>
      <c r="MR327" s="67"/>
      <c r="MS327" s="67"/>
      <c r="MT327" s="67"/>
      <c r="MU327" s="67"/>
      <c r="MV327" s="67"/>
      <c r="MW327" s="67"/>
      <c r="MX327" s="67"/>
      <c r="MY327" s="67"/>
      <c r="MZ327" s="67"/>
      <c r="NA327" s="67"/>
      <c r="NB327" s="67"/>
      <c r="NC327" s="67"/>
      <c r="ND327" s="67"/>
      <c r="NE327" s="67"/>
      <c r="NF327" s="67"/>
      <c r="NG327" s="67"/>
      <c r="NH327" s="67"/>
      <c r="NI327" s="67"/>
      <c r="NJ327" s="67"/>
      <c r="NK327" s="67"/>
      <c r="NL327" s="67"/>
      <c r="NM327" s="67"/>
      <c r="NN327" s="67"/>
      <c r="NO327" s="67"/>
      <c r="NP327" s="67"/>
      <c r="NQ327" s="67"/>
      <c r="NR327" s="67"/>
      <c r="NS327" s="67"/>
      <c r="NT327" s="67"/>
      <c r="NU327" s="67"/>
      <c r="NV327" s="67"/>
      <c r="NW327" s="67"/>
      <c r="NX327" s="67"/>
      <c r="NY327" s="67"/>
      <c r="NZ327" s="67"/>
      <c r="OA327" s="67"/>
      <c r="OB327" s="67"/>
      <c r="OC327" s="67"/>
      <c r="OD327" s="67"/>
      <c r="OE327" s="175"/>
      <c r="OF327" s="28"/>
      <c r="OG327" s="28"/>
      <c r="OH327" s="29"/>
      <c r="OI327" s="29"/>
      <c r="OJ327" s="92"/>
      <c r="OK327" s="29"/>
      <c r="OL327" s="29"/>
      <c r="OM327" s="29"/>
      <c r="ON327" s="29"/>
      <c r="OO327" s="28"/>
      <c r="OP327" s="29"/>
      <c r="OQ327" s="28"/>
      <c r="OR327" s="29"/>
      <c r="OS327" s="28"/>
      <c r="OT327" s="29"/>
      <c r="OU327" s="28"/>
      <c r="OV327" s="29"/>
      <c r="OW327" s="28"/>
      <c r="OX327" s="29"/>
      <c r="OY327" s="175"/>
    </row>
    <row r="328" spans="1:417" s="63" customFormat="1" ht="12.75" outlineLevel="2" x14ac:dyDescent="0.2">
      <c r="A328" s="229" t="s">
        <v>305</v>
      </c>
      <c r="B328" s="230" t="s">
        <v>329</v>
      </c>
      <c r="C328" s="231" t="s">
        <v>34</v>
      </c>
      <c r="D328" s="237">
        <v>2.5999999999999999E-2</v>
      </c>
      <c r="E328" s="237">
        <f t="shared" si="1293"/>
        <v>2.86E-2</v>
      </c>
      <c r="F328" s="242">
        <v>20000</v>
      </c>
      <c r="G328" s="233">
        <f t="shared" si="1265"/>
        <v>520</v>
      </c>
      <c r="H328" s="234">
        <f t="shared" si="1266"/>
        <v>580</v>
      </c>
      <c r="I328" s="94"/>
      <c r="J328" s="87"/>
      <c r="K328" s="87"/>
      <c r="L328" s="87"/>
      <c r="M328" s="87"/>
      <c r="N328" s="87"/>
      <c r="O328" s="87"/>
      <c r="P328" s="87"/>
      <c r="Q328" s="87"/>
      <c r="R328" s="87"/>
      <c r="S328" s="87"/>
      <c r="T328" s="87"/>
      <c r="U328" s="87"/>
      <c r="V328" s="87"/>
      <c r="W328" s="87"/>
      <c r="X328" s="87"/>
      <c r="Y328" s="87"/>
      <c r="Z328" s="87"/>
      <c r="AA328" s="65"/>
      <c r="AB328" s="66"/>
      <c r="AC328" s="71"/>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c r="BY328" s="67"/>
      <c r="BZ328" s="67"/>
      <c r="CA328" s="67"/>
      <c r="CB328" s="67"/>
      <c r="CC328" s="67"/>
      <c r="CD328" s="67"/>
      <c r="CE328" s="67"/>
      <c r="CF328" s="67"/>
      <c r="CG328" s="67"/>
      <c r="CH328" s="67"/>
      <c r="CI328" s="67"/>
      <c r="CJ328" s="67"/>
      <c r="CK328" s="67"/>
      <c r="CL328" s="67"/>
      <c r="CM328" s="67"/>
      <c r="CN328" s="67"/>
      <c r="CO328" s="67"/>
      <c r="CP328" s="67"/>
      <c r="CQ328" s="67"/>
      <c r="CR328" s="67"/>
      <c r="CS328" s="67"/>
      <c r="CT328" s="67"/>
      <c r="CU328" s="67"/>
      <c r="CV328" s="67"/>
      <c r="CW328" s="67"/>
      <c r="CX328" s="67"/>
      <c r="CY328" s="67"/>
      <c r="CZ328" s="67"/>
      <c r="DA328" s="67"/>
      <c r="DB328" s="67"/>
      <c r="DC328" s="67"/>
      <c r="DD328" s="67"/>
      <c r="DE328" s="67"/>
      <c r="DF328" s="67"/>
      <c r="DG328" s="67"/>
      <c r="DH328" s="67"/>
      <c r="DI328" s="67"/>
      <c r="DJ328" s="67"/>
      <c r="DK328" s="67"/>
      <c r="DL328" s="67"/>
      <c r="DM328" s="67"/>
      <c r="DN328" s="67"/>
      <c r="DO328" s="67"/>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c r="GE328" s="67"/>
      <c r="GF328" s="67"/>
      <c r="GG328" s="67"/>
      <c r="GH328" s="67"/>
      <c r="GI328" s="67"/>
      <c r="GJ328" s="67"/>
      <c r="GK328" s="67"/>
      <c r="GL328" s="67"/>
      <c r="GM328" s="67"/>
      <c r="GN328" s="67"/>
      <c r="GO328" s="67"/>
      <c r="GP328" s="67"/>
      <c r="GQ328" s="67"/>
      <c r="GR328" s="67"/>
      <c r="GS328" s="67"/>
      <c r="GT328" s="67"/>
      <c r="GU328" s="67"/>
      <c r="GV328" s="67"/>
      <c r="GW328" s="67"/>
      <c r="GX328" s="67"/>
      <c r="GY328" s="67"/>
      <c r="GZ328" s="67"/>
      <c r="HA328" s="67"/>
      <c r="HB328" s="67"/>
      <c r="HC328" s="67"/>
      <c r="HD328" s="67"/>
      <c r="HE328" s="67"/>
      <c r="HF328" s="67"/>
      <c r="HG328" s="67"/>
      <c r="HH328" s="67"/>
      <c r="HI328" s="67"/>
      <c r="HJ328" s="67"/>
      <c r="HK328" s="67"/>
      <c r="HL328" s="67"/>
      <c r="HM328" s="67"/>
      <c r="HN328" s="67"/>
      <c r="HO328" s="67"/>
      <c r="HP328" s="67"/>
      <c r="HQ328" s="67"/>
      <c r="HR328" s="67"/>
      <c r="HS328" s="67"/>
      <c r="HT328" s="67"/>
      <c r="HU328" s="67"/>
      <c r="HV328" s="67"/>
      <c r="HW328" s="67"/>
      <c r="HX328" s="67"/>
      <c r="HY328" s="67"/>
      <c r="HZ328" s="67"/>
      <c r="IA328" s="67"/>
      <c r="IB328" s="67"/>
      <c r="IC328" s="67"/>
      <c r="ID328" s="67"/>
      <c r="IE328" s="67"/>
      <c r="IF328" s="67"/>
      <c r="IG328" s="67"/>
      <c r="IH328" s="67"/>
      <c r="II328" s="67"/>
      <c r="IJ328" s="67"/>
      <c r="IK328" s="67"/>
      <c r="IL328" s="67"/>
      <c r="IM328" s="67"/>
      <c r="IN328" s="67"/>
      <c r="IO328" s="67"/>
      <c r="IP328" s="67"/>
      <c r="IQ328" s="67"/>
      <c r="IR328" s="67"/>
      <c r="IS328" s="67"/>
      <c r="IT328" s="67"/>
      <c r="IU328" s="67"/>
      <c r="IV328" s="67"/>
      <c r="IW328" s="67"/>
      <c r="IX328" s="67"/>
      <c r="IY328" s="67"/>
      <c r="IZ328" s="67"/>
      <c r="JA328" s="67"/>
      <c r="JB328" s="67"/>
      <c r="JC328" s="67"/>
      <c r="JD328" s="67"/>
      <c r="JE328" s="67"/>
      <c r="JF328" s="67"/>
      <c r="JG328" s="67"/>
      <c r="JH328" s="67"/>
      <c r="JI328" s="67"/>
      <c r="JJ328" s="67"/>
      <c r="JK328" s="67"/>
      <c r="JL328" s="67"/>
      <c r="JM328" s="67"/>
      <c r="JN328" s="67"/>
      <c r="JO328" s="67"/>
      <c r="JP328" s="67"/>
      <c r="JQ328" s="67"/>
      <c r="JR328" s="67"/>
      <c r="JS328" s="67"/>
      <c r="JT328" s="67"/>
      <c r="JU328" s="67"/>
      <c r="JV328" s="67"/>
      <c r="JW328" s="67"/>
      <c r="JX328" s="67"/>
      <c r="JY328" s="67"/>
      <c r="JZ328" s="67"/>
      <c r="KA328" s="67"/>
      <c r="KB328" s="67"/>
      <c r="KC328" s="67"/>
      <c r="KD328" s="67"/>
      <c r="KE328" s="67"/>
      <c r="KF328" s="67"/>
      <c r="KG328" s="67"/>
      <c r="KH328" s="67"/>
      <c r="KI328" s="67"/>
      <c r="KJ328" s="67"/>
      <c r="KK328" s="67"/>
      <c r="KL328" s="67"/>
      <c r="KM328" s="67"/>
      <c r="KN328" s="67"/>
      <c r="KO328" s="67"/>
      <c r="KP328" s="67"/>
      <c r="KQ328" s="67"/>
      <c r="KR328" s="67"/>
      <c r="KS328" s="67"/>
      <c r="KT328" s="67"/>
      <c r="KU328" s="67"/>
      <c r="KV328" s="67"/>
      <c r="KW328" s="67"/>
      <c r="KX328" s="67"/>
      <c r="KY328" s="67"/>
      <c r="KZ328" s="67"/>
      <c r="LA328" s="67"/>
      <c r="LB328" s="67"/>
      <c r="LC328" s="67"/>
      <c r="LD328" s="67"/>
      <c r="LE328" s="67"/>
      <c r="LF328" s="67"/>
      <c r="LG328" s="67"/>
      <c r="LH328" s="67"/>
      <c r="LI328" s="67"/>
      <c r="LJ328" s="67"/>
      <c r="LK328" s="67"/>
      <c r="LL328" s="67"/>
      <c r="LM328" s="67"/>
      <c r="LN328" s="67"/>
      <c r="LO328" s="67"/>
      <c r="LP328" s="67"/>
      <c r="LQ328" s="67"/>
      <c r="LR328" s="67"/>
      <c r="LS328" s="67"/>
      <c r="LT328" s="67"/>
      <c r="LU328" s="67"/>
      <c r="LV328" s="67"/>
      <c r="LW328" s="67"/>
      <c r="LX328" s="67"/>
      <c r="LY328" s="67"/>
      <c r="LZ328" s="67"/>
      <c r="MA328" s="67"/>
      <c r="MB328" s="67"/>
      <c r="MC328" s="67"/>
      <c r="MD328" s="67"/>
      <c r="ME328" s="67"/>
      <c r="MF328" s="67"/>
      <c r="MG328" s="67"/>
      <c r="MH328" s="67"/>
      <c r="MI328" s="67"/>
      <c r="MJ328" s="67"/>
      <c r="MK328" s="67"/>
      <c r="ML328" s="67"/>
      <c r="MM328" s="67"/>
      <c r="MN328" s="67"/>
      <c r="MO328" s="67"/>
      <c r="MP328" s="67"/>
      <c r="MQ328" s="67"/>
      <c r="MR328" s="67"/>
      <c r="MS328" s="67"/>
      <c r="MT328" s="67"/>
      <c r="MU328" s="67"/>
      <c r="MV328" s="67"/>
      <c r="MW328" s="67"/>
      <c r="MX328" s="67"/>
      <c r="MY328" s="67"/>
      <c r="MZ328" s="67"/>
      <c r="NA328" s="67"/>
      <c r="NB328" s="67"/>
      <c r="NC328" s="67"/>
      <c r="ND328" s="67"/>
      <c r="NE328" s="67"/>
      <c r="NF328" s="67"/>
      <c r="NG328" s="67"/>
      <c r="NH328" s="67"/>
      <c r="NI328" s="67"/>
      <c r="NJ328" s="67"/>
      <c r="NK328" s="67"/>
      <c r="NL328" s="67"/>
      <c r="NM328" s="67"/>
      <c r="NN328" s="67"/>
      <c r="NO328" s="67"/>
      <c r="NP328" s="67"/>
      <c r="NQ328" s="67"/>
      <c r="NR328" s="67"/>
      <c r="NS328" s="67"/>
      <c r="NT328" s="67"/>
      <c r="NU328" s="67"/>
      <c r="NV328" s="67"/>
      <c r="NW328" s="67"/>
      <c r="NX328" s="67"/>
      <c r="NY328" s="67"/>
      <c r="NZ328" s="67"/>
      <c r="OA328" s="67"/>
      <c r="OB328" s="67"/>
      <c r="OC328" s="67"/>
      <c r="OD328" s="67"/>
      <c r="OE328" s="175"/>
      <c r="OF328" s="28"/>
      <c r="OG328" s="28"/>
      <c r="OH328" s="29"/>
      <c r="OI328" s="29"/>
      <c r="OJ328" s="92"/>
      <c r="OK328" s="29"/>
      <c r="OL328" s="29"/>
      <c r="OM328" s="29"/>
      <c r="ON328" s="29"/>
      <c r="OO328" s="28"/>
      <c r="OP328" s="29"/>
      <c r="OQ328" s="28"/>
      <c r="OR328" s="29"/>
      <c r="OS328" s="28"/>
      <c r="OT328" s="29"/>
      <c r="OU328" s="28"/>
      <c r="OV328" s="29"/>
      <c r="OW328" s="28"/>
      <c r="OX328" s="29"/>
      <c r="OY328" s="175"/>
      <c r="PA328" s="220"/>
    </row>
    <row r="329" spans="1:417" s="63" customFormat="1" ht="12.75" outlineLevel="2" x14ac:dyDescent="0.2">
      <c r="A329" s="229" t="s">
        <v>306</v>
      </c>
      <c r="B329" s="230" t="s">
        <v>330</v>
      </c>
      <c r="C329" s="231" t="s">
        <v>34</v>
      </c>
      <c r="D329" s="237">
        <v>1.4999999999999999E-2</v>
      </c>
      <c r="E329" s="237">
        <f t="shared" si="1293"/>
        <v>1.6500000000000001E-2</v>
      </c>
      <c r="F329" s="242">
        <v>20000</v>
      </c>
      <c r="G329" s="233">
        <f t="shared" si="1265"/>
        <v>300</v>
      </c>
      <c r="H329" s="234">
        <f t="shared" si="1266"/>
        <v>340</v>
      </c>
      <c r="I329" s="94"/>
      <c r="J329" s="87"/>
      <c r="K329" s="87"/>
      <c r="L329" s="87"/>
      <c r="M329" s="87"/>
      <c r="N329" s="87"/>
      <c r="O329" s="87"/>
      <c r="P329" s="87"/>
      <c r="Q329" s="87"/>
      <c r="R329" s="87"/>
      <c r="S329" s="87"/>
      <c r="T329" s="87"/>
      <c r="U329" s="87"/>
      <c r="V329" s="87"/>
      <c r="W329" s="87"/>
      <c r="X329" s="87"/>
      <c r="Y329" s="87"/>
      <c r="Z329" s="87"/>
      <c r="AA329" s="65"/>
      <c r="AB329" s="66"/>
      <c r="AC329" s="71"/>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7"/>
      <c r="CD329" s="67"/>
      <c r="CE329" s="67"/>
      <c r="CF329" s="67"/>
      <c r="CG329" s="67"/>
      <c r="CH329" s="67"/>
      <c r="CI329" s="67"/>
      <c r="CJ329" s="67"/>
      <c r="CK329" s="67"/>
      <c r="CL329" s="67"/>
      <c r="CM329" s="67"/>
      <c r="CN329" s="67"/>
      <c r="CO329" s="67"/>
      <c r="CP329" s="67"/>
      <c r="CQ329" s="67"/>
      <c r="CR329" s="67"/>
      <c r="CS329" s="67"/>
      <c r="CT329" s="67"/>
      <c r="CU329" s="67"/>
      <c r="CV329" s="67"/>
      <c r="CW329" s="67"/>
      <c r="CX329" s="67"/>
      <c r="CY329" s="67"/>
      <c r="CZ329" s="67"/>
      <c r="DA329" s="67"/>
      <c r="DB329" s="67"/>
      <c r="DC329" s="67"/>
      <c r="DD329" s="67"/>
      <c r="DE329" s="67"/>
      <c r="DF329" s="67"/>
      <c r="DG329" s="67"/>
      <c r="DH329" s="67"/>
      <c r="DI329" s="67"/>
      <c r="DJ329" s="67"/>
      <c r="DK329" s="67"/>
      <c r="DL329" s="67"/>
      <c r="DM329" s="67"/>
      <c r="DN329" s="67"/>
      <c r="DO329" s="67"/>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c r="GE329" s="67"/>
      <c r="GF329" s="67"/>
      <c r="GG329" s="67"/>
      <c r="GH329" s="67"/>
      <c r="GI329" s="67"/>
      <c r="GJ329" s="67"/>
      <c r="GK329" s="67"/>
      <c r="GL329" s="67"/>
      <c r="GM329" s="67"/>
      <c r="GN329" s="67"/>
      <c r="GO329" s="67"/>
      <c r="GP329" s="67"/>
      <c r="GQ329" s="67"/>
      <c r="GR329" s="67"/>
      <c r="GS329" s="67"/>
      <c r="GT329" s="67"/>
      <c r="GU329" s="67"/>
      <c r="GV329" s="67"/>
      <c r="GW329" s="67"/>
      <c r="GX329" s="67"/>
      <c r="GY329" s="67"/>
      <c r="GZ329" s="67"/>
      <c r="HA329" s="67"/>
      <c r="HB329" s="67"/>
      <c r="HC329" s="67"/>
      <c r="HD329" s="67"/>
      <c r="HE329" s="67"/>
      <c r="HF329" s="67"/>
      <c r="HG329" s="67"/>
      <c r="HH329" s="67"/>
      <c r="HI329" s="67"/>
      <c r="HJ329" s="67"/>
      <c r="HK329" s="67"/>
      <c r="HL329" s="67"/>
      <c r="HM329" s="67"/>
      <c r="HN329" s="67"/>
      <c r="HO329" s="67"/>
      <c r="HP329" s="67"/>
      <c r="HQ329" s="67"/>
      <c r="HR329" s="67"/>
      <c r="HS329" s="67"/>
      <c r="HT329" s="67"/>
      <c r="HU329" s="67"/>
      <c r="HV329" s="67"/>
      <c r="HW329" s="67"/>
      <c r="HX329" s="67"/>
      <c r="HY329" s="67"/>
      <c r="HZ329" s="67"/>
      <c r="IA329" s="67"/>
      <c r="IB329" s="67"/>
      <c r="IC329" s="67"/>
      <c r="ID329" s="67"/>
      <c r="IE329" s="67"/>
      <c r="IF329" s="67"/>
      <c r="IG329" s="67"/>
      <c r="IH329" s="67"/>
      <c r="II329" s="67"/>
      <c r="IJ329" s="67"/>
      <c r="IK329" s="67"/>
      <c r="IL329" s="67"/>
      <c r="IM329" s="67"/>
      <c r="IN329" s="67"/>
      <c r="IO329" s="67"/>
      <c r="IP329" s="67"/>
      <c r="IQ329" s="67"/>
      <c r="IR329" s="67"/>
      <c r="IS329" s="67"/>
      <c r="IT329" s="67"/>
      <c r="IU329" s="67"/>
      <c r="IV329" s="67"/>
      <c r="IW329" s="67"/>
      <c r="IX329" s="67"/>
      <c r="IY329" s="67"/>
      <c r="IZ329" s="67"/>
      <c r="JA329" s="67"/>
      <c r="JB329" s="67"/>
      <c r="JC329" s="67"/>
      <c r="JD329" s="67"/>
      <c r="JE329" s="67"/>
      <c r="JF329" s="67"/>
      <c r="JG329" s="67"/>
      <c r="JH329" s="67"/>
      <c r="JI329" s="67"/>
      <c r="JJ329" s="67"/>
      <c r="JK329" s="67"/>
      <c r="JL329" s="67"/>
      <c r="JM329" s="67"/>
      <c r="JN329" s="67"/>
      <c r="JO329" s="67"/>
      <c r="JP329" s="67"/>
      <c r="JQ329" s="67"/>
      <c r="JR329" s="67"/>
      <c r="JS329" s="67"/>
      <c r="JT329" s="67"/>
      <c r="JU329" s="67"/>
      <c r="JV329" s="67"/>
      <c r="JW329" s="67"/>
      <c r="JX329" s="67"/>
      <c r="JY329" s="67"/>
      <c r="JZ329" s="67"/>
      <c r="KA329" s="67"/>
      <c r="KB329" s="67"/>
      <c r="KC329" s="67"/>
      <c r="KD329" s="67"/>
      <c r="KE329" s="67"/>
      <c r="KF329" s="67"/>
      <c r="KG329" s="67"/>
      <c r="KH329" s="67"/>
      <c r="KI329" s="67"/>
      <c r="KJ329" s="67"/>
      <c r="KK329" s="67"/>
      <c r="KL329" s="67"/>
      <c r="KM329" s="67"/>
      <c r="KN329" s="67"/>
      <c r="KO329" s="67"/>
      <c r="KP329" s="67"/>
      <c r="KQ329" s="67"/>
      <c r="KR329" s="67"/>
      <c r="KS329" s="67"/>
      <c r="KT329" s="67"/>
      <c r="KU329" s="67"/>
      <c r="KV329" s="67"/>
      <c r="KW329" s="67"/>
      <c r="KX329" s="67"/>
      <c r="KY329" s="67"/>
      <c r="KZ329" s="67"/>
      <c r="LA329" s="67"/>
      <c r="LB329" s="67"/>
      <c r="LC329" s="67"/>
      <c r="LD329" s="67"/>
      <c r="LE329" s="67"/>
      <c r="LF329" s="67"/>
      <c r="LG329" s="67"/>
      <c r="LH329" s="67"/>
      <c r="LI329" s="67"/>
      <c r="LJ329" s="67"/>
      <c r="LK329" s="67"/>
      <c r="LL329" s="67"/>
      <c r="LM329" s="67"/>
      <c r="LN329" s="67"/>
      <c r="LO329" s="67"/>
      <c r="LP329" s="67"/>
      <c r="LQ329" s="67"/>
      <c r="LR329" s="67"/>
      <c r="LS329" s="67"/>
      <c r="LT329" s="67"/>
      <c r="LU329" s="67"/>
      <c r="LV329" s="67"/>
      <c r="LW329" s="67"/>
      <c r="LX329" s="67"/>
      <c r="LY329" s="67"/>
      <c r="LZ329" s="67"/>
      <c r="MA329" s="67"/>
      <c r="MB329" s="67"/>
      <c r="MC329" s="67"/>
      <c r="MD329" s="67"/>
      <c r="ME329" s="67"/>
      <c r="MF329" s="67"/>
      <c r="MG329" s="67"/>
      <c r="MH329" s="67"/>
      <c r="MI329" s="67"/>
      <c r="MJ329" s="67"/>
      <c r="MK329" s="67"/>
      <c r="ML329" s="67"/>
      <c r="MM329" s="67"/>
      <c r="MN329" s="67"/>
      <c r="MO329" s="67"/>
      <c r="MP329" s="67"/>
      <c r="MQ329" s="67"/>
      <c r="MR329" s="67"/>
      <c r="MS329" s="67"/>
      <c r="MT329" s="67"/>
      <c r="MU329" s="67"/>
      <c r="MV329" s="67"/>
      <c r="MW329" s="67"/>
      <c r="MX329" s="67"/>
      <c r="MY329" s="67"/>
      <c r="MZ329" s="67"/>
      <c r="NA329" s="67"/>
      <c r="NB329" s="67"/>
      <c r="NC329" s="67"/>
      <c r="ND329" s="67"/>
      <c r="NE329" s="67"/>
      <c r="NF329" s="67"/>
      <c r="NG329" s="67"/>
      <c r="NH329" s="67"/>
      <c r="NI329" s="67"/>
      <c r="NJ329" s="67"/>
      <c r="NK329" s="67"/>
      <c r="NL329" s="67"/>
      <c r="NM329" s="67"/>
      <c r="NN329" s="67"/>
      <c r="NO329" s="67"/>
      <c r="NP329" s="67"/>
      <c r="NQ329" s="67"/>
      <c r="NR329" s="67"/>
      <c r="NS329" s="67"/>
      <c r="NT329" s="67"/>
      <c r="NU329" s="67"/>
      <c r="NV329" s="67"/>
      <c r="NW329" s="67"/>
      <c r="NX329" s="67"/>
      <c r="NY329" s="67"/>
      <c r="NZ329" s="67"/>
      <c r="OA329" s="67"/>
      <c r="OB329" s="67"/>
      <c r="OC329" s="67"/>
      <c r="OD329" s="67"/>
      <c r="OE329" s="175"/>
      <c r="OF329" s="28"/>
      <c r="OG329" s="28"/>
      <c r="OH329" s="29"/>
      <c r="OI329" s="29"/>
      <c r="OJ329" s="92"/>
      <c r="OK329" s="29"/>
      <c r="OL329" s="29"/>
      <c r="OM329" s="29"/>
      <c r="ON329" s="29"/>
      <c r="OO329" s="28"/>
      <c r="OP329" s="29"/>
      <c r="OQ329" s="28"/>
      <c r="OR329" s="29"/>
      <c r="OS329" s="28"/>
      <c r="OT329" s="29"/>
      <c r="OU329" s="28"/>
      <c r="OV329" s="29"/>
      <c r="OW329" s="28"/>
      <c r="OX329" s="29"/>
      <c r="OY329" s="175"/>
    </row>
    <row r="330" spans="1:417" s="63" customFormat="1" ht="12.75" hidden="1" outlineLevel="2" x14ac:dyDescent="0.2">
      <c r="A330" s="135" t="s">
        <v>307</v>
      </c>
      <c r="B330" s="192"/>
      <c r="C330" s="136" t="s">
        <v>34</v>
      </c>
      <c r="D330" s="182"/>
      <c r="E330" s="30">
        <f t="shared" si="1293"/>
        <v>0</v>
      </c>
      <c r="F330" s="219"/>
      <c r="G330" s="27">
        <f t="shared" si="1265"/>
        <v>0</v>
      </c>
      <c r="H330" s="85">
        <f t="shared" si="1266"/>
        <v>0</v>
      </c>
      <c r="I330" s="94"/>
      <c r="J330" s="87"/>
      <c r="K330" s="87"/>
      <c r="L330" s="87"/>
      <c r="M330" s="87"/>
      <c r="N330" s="87"/>
      <c r="O330" s="87"/>
      <c r="P330" s="87"/>
      <c r="Q330" s="87"/>
      <c r="R330" s="87"/>
      <c r="S330" s="87"/>
      <c r="T330" s="87"/>
      <c r="U330" s="87"/>
      <c r="V330" s="87"/>
      <c r="W330" s="87"/>
      <c r="X330" s="87"/>
      <c r="Y330" s="87"/>
      <c r="Z330" s="87"/>
      <c r="AA330" s="65"/>
      <c r="AB330" s="66"/>
      <c r="AC330" s="71"/>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7"/>
      <c r="CD330" s="67"/>
      <c r="CE330" s="67"/>
      <c r="CF330" s="67"/>
      <c r="CG330" s="67"/>
      <c r="CH330" s="67"/>
      <c r="CI330" s="67"/>
      <c r="CJ330" s="67"/>
      <c r="CK330" s="67"/>
      <c r="CL330" s="67"/>
      <c r="CM330" s="67"/>
      <c r="CN330" s="67"/>
      <c r="CO330" s="67"/>
      <c r="CP330" s="67"/>
      <c r="CQ330" s="67"/>
      <c r="CR330" s="67"/>
      <c r="CS330" s="67"/>
      <c r="CT330" s="67"/>
      <c r="CU330" s="67"/>
      <c r="CV330" s="67"/>
      <c r="CW330" s="67"/>
      <c r="CX330" s="67"/>
      <c r="CY330" s="67"/>
      <c r="CZ330" s="67"/>
      <c r="DA330" s="67"/>
      <c r="DB330" s="67"/>
      <c r="DC330" s="67"/>
      <c r="DD330" s="67"/>
      <c r="DE330" s="67"/>
      <c r="DF330" s="67"/>
      <c r="DG330" s="67"/>
      <c r="DH330" s="67"/>
      <c r="DI330" s="67"/>
      <c r="DJ330" s="67"/>
      <c r="DK330" s="67"/>
      <c r="DL330" s="67"/>
      <c r="DM330" s="67"/>
      <c r="DN330" s="67"/>
      <c r="DO330" s="67"/>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c r="GE330" s="67"/>
      <c r="GF330" s="67"/>
      <c r="GG330" s="67"/>
      <c r="GH330" s="67"/>
      <c r="GI330" s="67"/>
      <c r="GJ330" s="67"/>
      <c r="GK330" s="67"/>
      <c r="GL330" s="67"/>
      <c r="GM330" s="67"/>
      <c r="GN330" s="67"/>
      <c r="GO330" s="67"/>
      <c r="GP330" s="67"/>
      <c r="GQ330" s="67"/>
      <c r="GR330" s="67"/>
      <c r="GS330" s="67"/>
      <c r="GT330" s="67"/>
      <c r="GU330" s="67"/>
      <c r="GV330" s="67"/>
      <c r="GW330" s="67"/>
      <c r="GX330" s="67"/>
      <c r="GY330" s="67"/>
      <c r="GZ330" s="67"/>
      <c r="HA330" s="67"/>
      <c r="HB330" s="67"/>
      <c r="HC330" s="67"/>
      <c r="HD330" s="67"/>
      <c r="HE330" s="67"/>
      <c r="HF330" s="67"/>
      <c r="HG330" s="67"/>
      <c r="HH330" s="67"/>
      <c r="HI330" s="67"/>
      <c r="HJ330" s="67"/>
      <c r="HK330" s="67"/>
      <c r="HL330" s="67"/>
      <c r="HM330" s="67"/>
      <c r="HN330" s="67"/>
      <c r="HO330" s="67"/>
      <c r="HP330" s="67"/>
      <c r="HQ330" s="67"/>
      <c r="HR330" s="67"/>
      <c r="HS330" s="67"/>
      <c r="HT330" s="67"/>
      <c r="HU330" s="67"/>
      <c r="HV330" s="67"/>
      <c r="HW330" s="67"/>
      <c r="HX330" s="67"/>
      <c r="HY330" s="67"/>
      <c r="HZ330" s="67"/>
      <c r="IA330" s="67"/>
      <c r="IB330" s="67"/>
      <c r="IC330" s="67"/>
      <c r="ID330" s="67"/>
      <c r="IE330" s="67"/>
      <c r="IF330" s="67"/>
      <c r="IG330" s="67"/>
      <c r="IH330" s="67"/>
      <c r="II330" s="67"/>
      <c r="IJ330" s="67"/>
      <c r="IK330" s="67"/>
      <c r="IL330" s="67"/>
      <c r="IM330" s="67"/>
      <c r="IN330" s="67"/>
      <c r="IO330" s="67"/>
      <c r="IP330" s="67"/>
      <c r="IQ330" s="67"/>
      <c r="IR330" s="67"/>
      <c r="IS330" s="67"/>
      <c r="IT330" s="67"/>
      <c r="IU330" s="67"/>
      <c r="IV330" s="67"/>
      <c r="IW330" s="67"/>
      <c r="IX330" s="67"/>
      <c r="IY330" s="67"/>
      <c r="IZ330" s="67"/>
      <c r="JA330" s="67"/>
      <c r="JB330" s="67"/>
      <c r="JC330" s="67"/>
      <c r="JD330" s="67"/>
      <c r="JE330" s="67"/>
      <c r="JF330" s="67"/>
      <c r="JG330" s="67"/>
      <c r="JH330" s="67"/>
      <c r="JI330" s="67"/>
      <c r="JJ330" s="67"/>
      <c r="JK330" s="67"/>
      <c r="JL330" s="67"/>
      <c r="JM330" s="67"/>
      <c r="JN330" s="67"/>
      <c r="JO330" s="67"/>
      <c r="JP330" s="67"/>
      <c r="JQ330" s="67"/>
      <c r="JR330" s="67"/>
      <c r="JS330" s="67"/>
      <c r="JT330" s="67"/>
      <c r="JU330" s="67"/>
      <c r="JV330" s="67"/>
      <c r="JW330" s="67"/>
      <c r="JX330" s="67"/>
      <c r="JY330" s="67"/>
      <c r="JZ330" s="67"/>
      <c r="KA330" s="67"/>
      <c r="KB330" s="67"/>
      <c r="KC330" s="67"/>
      <c r="KD330" s="67"/>
      <c r="KE330" s="67"/>
      <c r="KF330" s="67"/>
      <c r="KG330" s="67"/>
      <c r="KH330" s="67"/>
      <c r="KI330" s="67"/>
      <c r="KJ330" s="67"/>
      <c r="KK330" s="67"/>
      <c r="KL330" s="67"/>
      <c r="KM330" s="67"/>
      <c r="KN330" s="67"/>
      <c r="KO330" s="67"/>
      <c r="KP330" s="67"/>
      <c r="KQ330" s="67"/>
      <c r="KR330" s="67"/>
      <c r="KS330" s="67"/>
      <c r="KT330" s="67"/>
      <c r="KU330" s="67"/>
      <c r="KV330" s="67"/>
      <c r="KW330" s="67"/>
      <c r="KX330" s="67"/>
      <c r="KY330" s="67"/>
      <c r="KZ330" s="67"/>
      <c r="LA330" s="67"/>
      <c r="LB330" s="67"/>
      <c r="LC330" s="67"/>
      <c r="LD330" s="67"/>
      <c r="LE330" s="67"/>
      <c r="LF330" s="67"/>
      <c r="LG330" s="67"/>
      <c r="LH330" s="67"/>
      <c r="LI330" s="67"/>
      <c r="LJ330" s="67"/>
      <c r="LK330" s="67"/>
      <c r="LL330" s="67"/>
      <c r="LM330" s="67"/>
      <c r="LN330" s="67"/>
      <c r="LO330" s="67"/>
      <c r="LP330" s="67"/>
      <c r="LQ330" s="67"/>
      <c r="LR330" s="67"/>
      <c r="LS330" s="67"/>
      <c r="LT330" s="67"/>
      <c r="LU330" s="67"/>
      <c r="LV330" s="67"/>
      <c r="LW330" s="67"/>
      <c r="LX330" s="67"/>
      <c r="LY330" s="67"/>
      <c r="LZ330" s="67"/>
      <c r="MA330" s="67"/>
      <c r="MB330" s="67"/>
      <c r="MC330" s="67"/>
      <c r="MD330" s="67"/>
      <c r="ME330" s="67"/>
      <c r="MF330" s="67"/>
      <c r="MG330" s="67"/>
      <c r="MH330" s="67"/>
      <c r="MI330" s="67"/>
      <c r="MJ330" s="67"/>
      <c r="MK330" s="67"/>
      <c r="ML330" s="67"/>
      <c r="MM330" s="67"/>
      <c r="MN330" s="67"/>
      <c r="MO330" s="67"/>
      <c r="MP330" s="67"/>
      <c r="MQ330" s="67"/>
      <c r="MR330" s="67"/>
      <c r="MS330" s="67"/>
      <c r="MT330" s="67"/>
      <c r="MU330" s="67"/>
      <c r="MV330" s="67"/>
      <c r="MW330" s="67"/>
      <c r="MX330" s="67"/>
      <c r="MY330" s="67"/>
      <c r="MZ330" s="67"/>
      <c r="NA330" s="67"/>
      <c r="NB330" s="67"/>
      <c r="NC330" s="67"/>
      <c r="ND330" s="67"/>
      <c r="NE330" s="67"/>
      <c r="NF330" s="67"/>
      <c r="NG330" s="67"/>
      <c r="NH330" s="67"/>
      <c r="NI330" s="67"/>
      <c r="NJ330" s="67"/>
      <c r="NK330" s="67"/>
      <c r="NL330" s="67"/>
      <c r="NM330" s="67"/>
      <c r="NN330" s="67"/>
      <c r="NO330" s="67"/>
      <c r="NP330" s="67"/>
      <c r="NQ330" s="67"/>
      <c r="NR330" s="67"/>
      <c r="NS330" s="67"/>
      <c r="NT330" s="67"/>
      <c r="NU330" s="67"/>
      <c r="NV330" s="67"/>
      <c r="NW330" s="67"/>
      <c r="NX330" s="67"/>
      <c r="NY330" s="67"/>
      <c r="NZ330" s="67"/>
      <c r="OA330" s="67"/>
      <c r="OB330" s="67"/>
      <c r="OC330" s="67"/>
      <c r="OD330" s="67"/>
      <c r="OE330" s="175"/>
      <c r="OF330" s="28"/>
      <c r="OG330" s="28"/>
      <c r="OH330" s="29"/>
      <c r="OI330" s="29"/>
      <c r="OJ330" s="92"/>
      <c r="OK330" s="29"/>
      <c r="OL330" s="29"/>
      <c r="OM330" s="29"/>
      <c r="ON330" s="29"/>
      <c r="OO330" s="28"/>
      <c r="OP330" s="29"/>
      <c r="OQ330" s="28"/>
      <c r="OR330" s="29"/>
      <c r="OS330" s="28"/>
      <c r="OT330" s="29"/>
      <c r="OU330" s="28"/>
      <c r="OV330" s="29"/>
      <c r="OW330" s="28"/>
      <c r="OX330" s="29"/>
      <c r="OY330" s="175"/>
    </row>
    <row r="331" spans="1:417" s="63" customFormat="1" ht="12.75" hidden="1" outlineLevel="2" x14ac:dyDescent="0.2">
      <c r="A331" s="135" t="s">
        <v>308</v>
      </c>
      <c r="B331" s="192"/>
      <c r="C331" s="136" t="s">
        <v>34</v>
      </c>
      <c r="D331" s="182"/>
      <c r="E331" s="30">
        <f t="shared" si="1293"/>
        <v>0</v>
      </c>
      <c r="F331" s="219"/>
      <c r="G331" s="27">
        <f t="shared" si="1265"/>
        <v>0</v>
      </c>
      <c r="H331" s="85">
        <f t="shared" si="1266"/>
        <v>0</v>
      </c>
      <c r="I331" s="94"/>
      <c r="J331" s="87"/>
      <c r="K331" s="87"/>
      <c r="L331" s="87"/>
      <c r="M331" s="87"/>
      <c r="N331" s="87"/>
      <c r="O331" s="87"/>
      <c r="P331" s="87"/>
      <c r="Q331" s="87"/>
      <c r="R331" s="87"/>
      <c r="S331" s="87"/>
      <c r="T331" s="87"/>
      <c r="U331" s="87"/>
      <c r="V331" s="87"/>
      <c r="W331" s="87"/>
      <c r="X331" s="87"/>
      <c r="Y331" s="87"/>
      <c r="Z331" s="87"/>
      <c r="AA331" s="65"/>
      <c r="AB331" s="66"/>
      <c r="AC331" s="71"/>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7"/>
      <c r="CD331" s="67"/>
      <c r="CE331" s="67"/>
      <c r="CF331" s="67"/>
      <c r="CG331" s="67"/>
      <c r="CH331" s="67"/>
      <c r="CI331" s="67"/>
      <c r="CJ331" s="67"/>
      <c r="CK331" s="67"/>
      <c r="CL331" s="67"/>
      <c r="CM331" s="67"/>
      <c r="CN331" s="67"/>
      <c r="CO331" s="67"/>
      <c r="CP331" s="67"/>
      <c r="CQ331" s="67"/>
      <c r="CR331" s="67"/>
      <c r="CS331" s="67"/>
      <c r="CT331" s="67"/>
      <c r="CU331" s="67"/>
      <c r="CV331" s="67"/>
      <c r="CW331" s="67"/>
      <c r="CX331" s="67"/>
      <c r="CY331" s="67"/>
      <c r="CZ331" s="67"/>
      <c r="DA331" s="67"/>
      <c r="DB331" s="67"/>
      <c r="DC331" s="67"/>
      <c r="DD331" s="67"/>
      <c r="DE331" s="67"/>
      <c r="DF331" s="67"/>
      <c r="DG331" s="67"/>
      <c r="DH331" s="67"/>
      <c r="DI331" s="67"/>
      <c r="DJ331" s="67"/>
      <c r="DK331" s="67"/>
      <c r="DL331" s="67"/>
      <c r="DM331" s="67"/>
      <c r="DN331" s="67"/>
      <c r="DO331" s="67"/>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c r="GE331" s="67"/>
      <c r="GF331" s="67"/>
      <c r="GG331" s="67"/>
      <c r="GH331" s="67"/>
      <c r="GI331" s="67"/>
      <c r="GJ331" s="67"/>
      <c r="GK331" s="67"/>
      <c r="GL331" s="67"/>
      <c r="GM331" s="67"/>
      <c r="GN331" s="67"/>
      <c r="GO331" s="67"/>
      <c r="GP331" s="67"/>
      <c r="GQ331" s="67"/>
      <c r="GR331" s="67"/>
      <c r="GS331" s="67"/>
      <c r="GT331" s="67"/>
      <c r="GU331" s="67"/>
      <c r="GV331" s="67"/>
      <c r="GW331" s="67"/>
      <c r="GX331" s="67"/>
      <c r="GY331" s="67"/>
      <c r="GZ331" s="67"/>
      <c r="HA331" s="67"/>
      <c r="HB331" s="67"/>
      <c r="HC331" s="67"/>
      <c r="HD331" s="67"/>
      <c r="HE331" s="67"/>
      <c r="HF331" s="67"/>
      <c r="HG331" s="67"/>
      <c r="HH331" s="67"/>
      <c r="HI331" s="67"/>
      <c r="HJ331" s="67"/>
      <c r="HK331" s="67"/>
      <c r="HL331" s="67"/>
      <c r="HM331" s="67"/>
      <c r="HN331" s="67"/>
      <c r="HO331" s="67"/>
      <c r="HP331" s="67"/>
      <c r="HQ331" s="67"/>
      <c r="HR331" s="67"/>
      <c r="HS331" s="67"/>
      <c r="HT331" s="67"/>
      <c r="HU331" s="67"/>
      <c r="HV331" s="67"/>
      <c r="HW331" s="67"/>
      <c r="HX331" s="67"/>
      <c r="HY331" s="67"/>
      <c r="HZ331" s="67"/>
      <c r="IA331" s="67"/>
      <c r="IB331" s="67"/>
      <c r="IC331" s="67"/>
      <c r="ID331" s="67"/>
      <c r="IE331" s="67"/>
      <c r="IF331" s="67"/>
      <c r="IG331" s="67"/>
      <c r="IH331" s="67"/>
      <c r="II331" s="67"/>
      <c r="IJ331" s="67"/>
      <c r="IK331" s="67"/>
      <c r="IL331" s="67"/>
      <c r="IM331" s="67"/>
      <c r="IN331" s="67"/>
      <c r="IO331" s="67"/>
      <c r="IP331" s="67"/>
      <c r="IQ331" s="67"/>
      <c r="IR331" s="67"/>
      <c r="IS331" s="67"/>
      <c r="IT331" s="67"/>
      <c r="IU331" s="67"/>
      <c r="IV331" s="67"/>
      <c r="IW331" s="67"/>
      <c r="IX331" s="67"/>
      <c r="IY331" s="67"/>
      <c r="IZ331" s="67"/>
      <c r="JA331" s="67"/>
      <c r="JB331" s="67"/>
      <c r="JC331" s="67"/>
      <c r="JD331" s="67"/>
      <c r="JE331" s="67"/>
      <c r="JF331" s="67"/>
      <c r="JG331" s="67"/>
      <c r="JH331" s="67"/>
      <c r="JI331" s="67"/>
      <c r="JJ331" s="67"/>
      <c r="JK331" s="67"/>
      <c r="JL331" s="67"/>
      <c r="JM331" s="67"/>
      <c r="JN331" s="67"/>
      <c r="JO331" s="67"/>
      <c r="JP331" s="67"/>
      <c r="JQ331" s="67"/>
      <c r="JR331" s="67"/>
      <c r="JS331" s="67"/>
      <c r="JT331" s="67"/>
      <c r="JU331" s="67"/>
      <c r="JV331" s="67"/>
      <c r="JW331" s="67"/>
      <c r="JX331" s="67"/>
      <c r="JY331" s="67"/>
      <c r="JZ331" s="67"/>
      <c r="KA331" s="67"/>
      <c r="KB331" s="67"/>
      <c r="KC331" s="67"/>
      <c r="KD331" s="67"/>
      <c r="KE331" s="67"/>
      <c r="KF331" s="67"/>
      <c r="KG331" s="67"/>
      <c r="KH331" s="67"/>
      <c r="KI331" s="67"/>
      <c r="KJ331" s="67"/>
      <c r="KK331" s="67"/>
      <c r="KL331" s="67"/>
      <c r="KM331" s="67"/>
      <c r="KN331" s="67"/>
      <c r="KO331" s="67"/>
      <c r="KP331" s="67"/>
      <c r="KQ331" s="67"/>
      <c r="KR331" s="67"/>
      <c r="KS331" s="67"/>
      <c r="KT331" s="67"/>
      <c r="KU331" s="67"/>
      <c r="KV331" s="67"/>
      <c r="KW331" s="67"/>
      <c r="KX331" s="67"/>
      <c r="KY331" s="67"/>
      <c r="KZ331" s="67"/>
      <c r="LA331" s="67"/>
      <c r="LB331" s="67"/>
      <c r="LC331" s="67"/>
      <c r="LD331" s="67"/>
      <c r="LE331" s="67"/>
      <c r="LF331" s="67"/>
      <c r="LG331" s="67"/>
      <c r="LH331" s="67"/>
      <c r="LI331" s="67"/>
      <c r="LJ331" s="67"/>
      <c r="LK331" s="67"/>
      <c r="LL331" s="67"/>
      <c r="LM331" s="67"/>
      <c r="LN331" s="67"/>
      <c r="LO331" s="67"/>
      <c r="LP331" s="67"/>
      <c r="LQ331" s="67"/>
      <c r="LR331" s="67"/>
      <c r="LS331" s="67"/>
      <c r="LT331" s="67"/>
      <c r="LU331" s="67"/>
      <c r="LV331" s="67"/>
      <c r="LW331" s="67"/>
      <c r="LX331" s="67"/>
      <c r="LY331" s="67"/>
      <c r="LZ331" s="67"/>
      <c r="MA331" s="67"/>
      <c r="MB331" s="67"/>
      <c r="MC331" s="67"/>
      <c r="MD331" s="67"/>
      <c r="ME331" s="67"/>
      <c r="MF331" s="67"/>
      <c r="MG331" s="67"/>
      <c r="MH331" s="67"/>
      <c r="MI331" s="67"/>
      <c r="MJ331" s="67"/>
      <c r="MK331" s="67"/>
      <c r="ML331" s="67"/>
      <c r="MM331" s="67"/>
      <c r="MN331" s="67"/>
      <c r="MO331" s="67"/>
      <c r="MP331" s="67"/>
      <c r="MQ331" s="67"/>
      <c r="MR331" s="67"/>
      <c r="MS331" s="67"/>
      <c r="MT331" s="67"/>
      <c r="MU331" s="67"/>
      <c r="MV331" s="67"/>
      <c r="MW331" s="67"/>
      <c r="MX331" s="67"/>
      <c r="MY331" s="67"/>
      <c r="MZ331" s="67"/>
      <c r="NA331" s="67"/>
      <c r="NB331" s="67"/>
      <c r="NC331" s="67"/>
      <c r="ND331" s="67"/>
      <c r="NE331" s="67"/>
      <c r="NF331" s="67"/>
      <c r="NG331" s="67"/>
      <c r="NH331" s="67"/>
      <c r="NI331" s="67"/>
      <c r="NJ331" s="67"/>
      <c r="NK331" s="67"/>
      <c r="NL331" s="67"/>
      <c r="NM331" s="67"/>
      <c r="NN331" s="67"/>
      <c r="NO331" s="67"/>
      <c r="NP331" s="67"/>
      <c r="NQ331" s="67"/>
      <c r="NR331" s="67"/>
      <c r="NS331" s="67"/>
      <c r="NT331" s="67"/>
      <c r="NU331" s="67"/>
      <c r="NV331" s="67"/>
      <c r="NW331" s="67"/>
      <c r="NX331" s="67"/>
      <c r="NY331" s="67"/>
      <c r="NZ331" s="67"/>
      <c r="OA331" s="67"/>
      <c r="OB331" s="67"/>
      <c r="OC331" s="67"/>
      <c r="OD331" s="67"/>
      <c r="OE331" s="175"/>
      <c r="OF331" s="28"/>
      <c r="OG331" s="28"/>
      <c r="OH331" s="29"/>
      <c r="OI331" s="29"/>
      <c r="OJ331" s="92"/>
      <c r="OK331" s="29"/>
      <c r="OL331" s="29"/>
      <c r="OM331" s="29"/>
      <c r="ON331" s="29"/>
      <c r="OO331" s="28"/>
      <c r="OP331" s="29"/>
      <c r="OQ331" s="28"/>
      <c r="OR331" s="29"/>
      <c r="OS331" s="28"/>
      <c r="OT331" s="29"/>
      <c r="OU331" s="28"/>
      <c r="OV331" s="29"/>
      <c r="OW331" s="28"/>
      <c r="OX331" s="29"/>
      <c r="OY331" s="175"/>
    </row>
    <row r="332" spans="1:417" s="63" customFormat="1" ht="12.75" hidden="1" outlineLevel="1" x14ac:dyDescent="0.2">
      <c r="A332" s="140"/>
      <c r="B332" s="138"/>
      <c r="C332" s="136" t="s">
        <v>34</v>
      </c>
      <c r="D332" s="78"/>
      <c r="E332" s="30">
        <f t="shared" si="1293"/>
        <v>0</v>
      </c>
      <c r="F332" s="212"/>
      <c r="G332" s="69"/>
      <c r="H332" s="85">
        <f t="shared" si="1266"/>
        <v>0</v>
      </c>
      <c r="I332" s="94" t="e">
        <f>#REF!</f>
        <v>#REF!</v>
      </c>
      <c r="J332" s="87"/>
      <c r="K332" s="87"/>
      <c r="L332" s="87"/>
      <c r="M332" s="87"/>
      <c r="N332" s="87"/>
      <c r="O332" s="87"/>
      <c r="P332" s="87"/>
      <c r="Q332" s="87"/>
      <c r="R332" s="87"/>
      <c r="S332" s="87"/>
      <c r="T332" s="87"/>
      <c r="U332" s="87"/>
      <c r="V332" s="87"/>
      <c r="W332" s="87"/>
      <c r="X332" s="87"/>
      <c r="Y332" s="87"/>
      <c r="Z332" s="87"/>
      <c r="AA332" s="65"/>
      <c r="AB332" s="66"/>
      <c r="AC332" s="71">
        <f>AA332+AB332</f>
        <v>0</v>
      </c>
      <c r="AD332" s="67">
        <f t="shared" si="1267"/>
        <v>43466</v>
      </c>
      <c r="AE332" s="67">
        <f t="shared" si="1267"/>
        <v>43467</v>
      </c>
      <c r="AF332" s="67">
        <f t="shared" si="1267"/>
        <v>43468</v>
      </c>
      <c r="AG332" s="67">
        <f t="shared" si="1267"/>
        <v>43469</v>
      </c>
      <c r="AH332" s="67">
        <f t="shared" si="1267"/>
        <v>43470</v>
      </c>
      <c r="AI332" s="67">
        <f t="shared" si="1267"/>
        <v>43471</v>
      </c>
      <c r="AJ332" s="67">
        <f t="shared" si="1267"/>
        <v>43472</v>
      </c>
      <c r="AK332" s="67">
        <f t="shared" si="1267"/>
        <v>43473</v>
      </c>
      <c r="AL332" s="67">
        <f t="shared" si="1267"/>
        <v>43474</v>
      </c>
      <c r="AM332" s="67">
        <f t="shared" si="1267"/>
        <v>43475</v>
      </c>
      <c r="AN332" s="67">
        <f t="shared" si="1267"/>
        <v>43476</v>
      </c>
      <c r="AO332" s="67">
        <f t="shared" si="1267"/>
        <v>43477</v>
      </c>
      <c r="AP332" s="67">
        <f t="shared" si="1267"/>
        <v>43478</v>
      </c>
      <c r="AQ332" s="67">
        <f t="shared" si="1267"/>
        <v>43479</v>
      </c>
      <c r="AR332" s="67">
        <f t="shared" si="1267"/>
        <v>43480</v>
      </c>
      <c r="AS332" s="67">
        <f t="shared" si="1267"/>
        <v>43481</v>
      </c>
      <c r="AT332" s="67">
        <f t="shared" si="1268"/>
        <v>43482</v>
      </c>
      <c r="AU332" s="67">
        <f t="shared" si="1268"/>
        <v>43483</v>
      </c>
      <c r="AV332" s="67">
        <f t="shared" si="1268"/>
        <v>43484</v>
      </c>
      <c r="AW332" s="67">
        <f t="shared" si="1268"/>
        <v>43485</v>
      </c>
      <c r="AX332" s="67">
        <f t="shared" si="1268"/>
        <v>43486</v>
      </c>
      <c r="AY332" s="67">
        <f t="shared" si="1268"/>
        <v>43487</v>
      </c>
      <c r="AZ332" s="67">
        <f t="shared" si="1268"/>
        <v>43488</v>
      </c>
      <c r="BA332" s="67">
        <f t="shared" si="1268"/>
        <v>43489</v>
      </c>
      <c r="BB332" s="67">
        <f t="shared" si="1268"/>
        <v>43490</v>
      </c>
      <c r="BC332" s="67">
        <f t="shared" si="1268"/>
        <v>43491</v>
      </c>
      <c r="BD332" s="67">
        <f t="shared" si="1268"/>
        <v>43492</v>
      </c>
      <c r="BE332" s="67">
        <f t="shared" si="1268"/>
        <v>43493</v>
      </c>
      <c r="BF332" s="67">
        <f t="shared" si="1268"/>
        <v>43494</v>
      </c>
      <c r="BG332" s="67">
        <f t="shared" si="1268"/>
        <v>43495</v>
      </c>
      <c r="BH332" s="67">
        <f t="shared" si="1268"/>
        <v>43496</v>
      </c>
      <c r="BI332" s="67">
        <f t="shared" si="1269"/>
        <v>43497</v>
      </c>
      <c r="BJ332" s="67">
        <f t="shared" si="1269"/>
        <v>43498</v>
      </c>
      <c r="BK332" s="67">
        <f t="shared" si="1269"/>
        <v>43499</v>
      </c>
      <c r="BL332" s="67">
        <f t="shared" si="1269"/>
        <v>43500</v>
      </c>
      <c r="BM332" s="67">
        <f t="shared" si="1269"/>
        <v>43501</v>
      </c>
      <c r="BN332" s="67">
        <f t="shared" si="1269"/>
        <v>43502</v>
      </c>
      <c r="BO332" s="67">
        <f t="shared" si="1269"/>
        <v>43503</v>
      </c>
      <c r="BP332" s="67">
        <f t="shared" si="1269"/>
        <v>43504</v>
      </c>
      <c r="BQ332" s="67">
        <f t="shared" si="1269"/>
        <v>43505</v>
      </c>
      <c r="BR332" s="67">
        <f t="shared" si="1269"/>
        <v>43506</v>
      </c>
      <c r="BS332" s="67">
        <f t="shared" si="1269"/>
        <v>43507</v>
      </c>
      <c r="BT332" s="67">
        <f t="shared" si="1269"/>
        <v>43508</v>
      </c>
      <c r="BU332" s="67">
        <f t="shared" si="1269"/>
        <v>43509</v>
      </c>
      <c r="BV332" s="67">
        <f t="shared" si="1269"/>
        <v>43510</v>
      </c>
      <c r="BW332" s="67">
        <f t="shared" si="1269"/>
        <v>43511</v>
      </c>
      <c r="BX332" s="67">
        <f t="shared" si="1269"/>
        <v>43512</v>
      </c>
      <c r="BY332" s="67">
        <f t="shared" si="1270"/>
        <v>43513</v>
      </c>
      <c r="BZ332" s="67">
        <f t="shared" si="1270"/>
        <v>43514</v>
      </c>
      <c r="CA332" s="67">
        <f t="shared" si="1270"/>
        <v>43515</v>
      </c>
      <c r="CB332" s="67">
        <f t="shared" si="1270"/>
        <v>43516</v>
      </c>
      <c r="CC332" s="67">
        <f t="shared" si="1270"/>
        <v>43517</v>
      </c>
      <c r="CD332" s="67">
        <f t="shared" si="1270"/>
        <v>43518</v>
      </c>
      <c r="CE332" s="67">
        <f t="shared" si="1270"/>
        <v>43519</v>
      </c>
      <c r="CF332" s="67">
        <f t="shared" si="1270"/>
        <v>43520</v>
      </c>
      <c r="CG332" s="67">
        <f t="shared" si="1270"/>
        <v>43521</v>
      </c>
      <c r="CH332" s="67">
        <f t="shared" si="1270"/>
        <v>43522</v>
      </c>
      <c r="CI332" s="67">
        <f t="shared" si="1270"/>
        <v>43523</v>
      </c>
      <c r="CJ332" s="67">
        <f t="shared" si="1270"/>
        <v>43524</v>
      </c>
      <c r="CK332" s="67">
        <f t="shared" si="1271"/>
        <v>43525</v>
      </c>
      <c r="CL332" s="67">
        <f t="shared" si="1271"/>
        <v>43526</v>
      </c>
      <c r="CM332" s="67">
        <f t="shared" si="1271"/>
        <v>43527</v>
      </c>
      <c r="CN332" s="67">
        <f t="shared" si="1271"/>
        <v>43528</v>
      </c>
      <c r="CO332" s="67">
        <f t="shared" si="1271"/>
        <v>43529</v>
      </c>
      <c r="CP332" s="67">
        <f t="shared" si="1271"/>
        <v>43530</v>
      </c>
      <c r="CQ332" s="67">
        <f t="shared" si="1271"/>
        <v>43531</v>
      </c>
      <c r="CR332" s="67">
        <f t="shared" si="1271"/>
        <v>43532</v>
      </c>
      <c r="CS332" s="67">
        <f t="shared" si="1271"/>
        <v>43533</v>
      </c>
      <c r="CT332" s="67">
        <f t="shared" si="1271"/>
        <v>43534</v>
      </c>
      <c r="CU332" s="67">
        <f t="shared" si="1271"/>
        <v>43535</v>
      </c>
      <c r="CV332" s="67">
        <f t="shared" si="1271"/>
        <v>43536</v>
      </c>
      <c r="CW332" s="67">
        <f t="shared" si="1271"/>
        <v>43537</v>
      </c>
      <c r="CX332" s="67">
        <f t="shared" si="1271"/>
        <v>43538</v>
      </c>
      <c r="CY332" s="67">
        <f t="shared" si="1271"/>
        <v>43539</v>
      </c>
      <c r="CZ332" s="67">
        <f t="shared" si="1271"/>
        <v>43540</v>
      </c>
      <c r="DA332" s="67">
        <f t="shared" si="1272"/>
        <v>43541</v>
      </c>
      <c r="DB332" s="67">
        <f t="shared" si="1272"/>
        <v>43542</v>
      </c>
      <c r="DC332" s="67">
        <f t="shared" si="1272"/>
        <v>43543</v>
      </c>
      <c r="DD332" s="67">
        <f t="shared" si="1272"/>
        <v>43544</v>
      </c>
      <c r="DE332" s="67">
        <f t="shared" si="1272"/>
        <v>43545</v>
      </c>
      <c r="DF332" s="67">
        <f t="shared" si="1272"/>
        <v>43546</v>
      </c>
      <c r="DG332" s="67">
        <f t="shared" si="1272"/>
        <v>43547</v>
      </c>
      <c r="DH332" s="67">
        <f t="shared" si="1272"/>
        <v>43548</v>
      </c>
      <c r="DI332" s="67">
        <f t="shared" si="1272"/>
        <v>43549</v>
      </c>
      <c r="DJ332" s="67">
        <f t="shared" si="1272"/>
        <v>43550</v>
      </c>
      <c r="DK332" s="67">
        <f t="shared" si="1272"/>
        <v>43551</v>
      </c>
      <c r="DL332" s="67">
        <f t="shared" si="1272"/>
        <v>43552</v>
      </c>
      <c r="DM332" s="67">
        <f t="shared" si="1272"/>
        <v>43553</v>
      </c>
      <c r="DN332" s="67">
        <f t="shared" si="1272"/>
        <v>43554</v>
      </c>
      <c r="DO332" s="67">
        <f t="shared" si="1272"/>
        <v>43555</v>
      </c>
      <c r="DP332" s="67">
        <f t="shared" si="1273"/>
        <v>43556</v>
      </c>
      <c r="DQ332" s="67">
        <f t="shared" si="1273"/>
        <v>43557</v>
      </c>
      <c r="DR332" s="67">
        <f t="shared" si="1273"/>
        <v>43558</v>
      </c>
      <c r="DS332" s="67">
        <f t="shared" si="1273"/>
        <v>43559</v>
      </c>
      <c r="DT332" s="67">
        <f t="shared" si="1273"/>
        <v>43560</v>
      </c>
      <c r="DU332" s="67">
        <f t="shared" si="1273"/>
        <v>43561</v>
      </c>
      <c r="DV332" s="67">
        <f t="shared" si="1273"/>
        <v>43562</v>
      </c>
      <c r="DW332" s="67">
        <f t="shared" si="1273"/>
        <v>43563</v>
      </c>
      <c r="DX332" s="67">
        <f t="shared" si="1273"/>
        <v>43564</v>
      </c>
      <c r="DY332" s="67">
        <f t="shared" si="1273"/>
        <v>43565</v>
      </c>
      <c r="DZ332" s="67">
        <f t="shared" si="1273"/>
        <v>43566</v>
      </c>
      <c r="EA332" s="67">
        <f t="shared" si="1273"/>
        <v>43567</v>
      </c>
      <c r="EB332" s="67">
        <f t="shared" si="1273"/>
        <v>43568</v>
      </c>
      <c r="EC332" s="67">
        <f t="shared" si="1273"/>
        <v>43569</v>
      </c>
      <c r="ED332" s="67">
        <f t="shared" si="1273"/>
        <v>43570</v>
      </c>
      <c r="EE332" s="67">
        <f t="shared" si="1273"/>
        <v>43571</v>
      </c>
      <c r="EF332" s="67">
        <f t="shared" si="1274"/>
        <v>43572</v>
      </c>
      <c r="EG332" s="67">
        <f t="shared" si="1274"/>
        <v>43573</v>
      </c>
      <c r="EH332" s="67">
        <f t="shared" si="1274"/>
        <v>43574</v>
      </c>
      <c r="EI332" s="67">
        <f t="shared" si="1274"/>
        <v>43575</v>
      </c>
      <c r="EJ332" s="67">
        <f t="shared" si="1274"/>
        <v>43576</v>
      </c>
      <c r="EK332" s="67">
        <f t="shared" si="1274"/>
        <v>43577</v>
      </c>
      <c r="EL332" s="67">
        <f t="shared" si="1274"/>
        <v>43578</v>
      </c>
      <c r="EM332" s="67">
        <f t="shared" si="1274"/>
        <v>43579</v>
      </c>
      <c r="EN332" s="67">
        <f t="shared" si="1274"/>
        <v>43580</v>
      </c>
      <c r="EO332" s="67">
        <f t="shared" si="1274"/>
        <v>43581</v>
      </c>
      <c r="EP332" s="67">
        <f t="shared" si="1274"/>
        <v>43582</v>
      </c>
      <c r="EQ332" s="67">
        <f t="shared" si="1274"/>
        <v>43583</v>
      </c>
      <c r="ER332" s="67">
        <f t="shared" si="1274"/>
        <v>43584</v>
      </c>
      <c r="ES332" s="67">
        <f t="shared" si="1274"/>
        <v>43585</v>
      </c>
      <c r="ET332" s="67">
        <f t="shared" si="1275"/>
        <v>43586</v>
      </c>
      <c r="EU332" s="67">
        <f t="shared" si="1275"/>
        <v>43587</v>
      </c>
      <c r="EV332" s="67">
        <f t="shared" si="1275"/>
        <v>43588</v>
      </c>
      <c r="EW332" s="67">
        <f t="shared" si="1275"/>
        <v>43589</v>
      </c>
      <c r="EX332" s="67">
        <f t="shared" si="1275"/>
        <v>43590</v>
      </c>
      <c r="EY332" s="67">
        <f t="shared" si="1275"/>
        <v>43591</v>
      </c>
      <c r="EZ332" s="67">
        <f t="shared" si="1275"/>
        <v>43592</v>
      </c>
      <c r="FA332" s="67">
        <f t="shared" si="1275"/>
        <v>43593</v>
      </c>
      <c r="FB332" s="67">
        <f t="shared" si="1275"/>
        <v>43594</v>
      </c>
      <c r="FC332" s="67">
        <f t="shared" si="1275"/>
        <v>43595</v>
      </c>
      <c r="FD332" s="67">
        <f t="shared" si="1275"/>
        <v>43596</v>
      </c>
      <c r="FE332" s="67">
        <f t="shared" si="1275"/>
        <v>43597</v>
      </c>
      <c r="FF332" s="67">
        <f t="shared" si="1275"/>
        <v>43598</v>
      </c>
      <c r="FG332" s="67">
        <f t="shared" si="1275"/>
        <v>43599</v>
      </c>
      <c r="FH332" s="67">
        <f t="shared" si="1275"/>
        <v>43600</v>
      </c>
      <c r="FI332" s="67">
        <f t="shared" si="1275"/>
        <v>43601</v>
      </c>
      <c r="FJ332" s="67">
        <f t="shared" si="1276"/>
        <v>43602</v>
      </c>
      <c r="FK332" s="67">
        <f t="shared" si="1276"/>
        <v>43603</v>
      </c>
      <c r="FL332" s="67">
        <f t="shared" si="1276"/>
        <v>43604</v>
      </c>
      <c r="FM332" s="67">
        <f t="shared" si="1276"/>
        <v>43605</v>
      </c>
      <c r="FN332" s="67">
        <f t="shared" si="1276"/>
        <v>43606</v>
      </c>
      <c r="FO332" s="67">
        <f t="shared" si="1276"/>
        <v>43607</v>
      </c>
      <c r="FP332" s="67">
        <f t="shared" si="1276"/>
        <v>43608</v>
      </c>
      <c r="FQ332" s="67">
        <f t="shared" si="1276"/>
        <v>43609</v>
      </c>
      <c r="FR332" s="67">
        <f t="shared" si="1276"/>
        <v>43610</v>
      </c>
      <c r="FS332" s="67">
        <f t="shared" si="1276"/>
        <v>43611</v>
      </c>
      <c r="FT332" s="67">
        <f t="shared" si="1276"/>
        <v>43612</v>
      </c>
      <c r="FU332" s="67">
        <f t="shared" si="1276"/>
        <v>43613</v>
      </c>
      <c r="FV332" s="67">
        <f t="shared" si="1276"/>
        <v>43614</v>
      </c>
      <c r="FW332" s="67">
        <f t="shared" si="1276"/>
        <v>43615</v>
      </c>
      <c r="FX332" s="67">
        <f t="shared" si="1276"/>
        <v>43616</v>
      </c>
      <c r="FY332" s="67">
        <f t="shared" si="1277"/>
        <v>43617</v>
      </c>
      <c r="FZ332" s="67">
        <f t="shared" si="1277"/>
        <v>43618</v>
      </c>
      <c r="GA332" s="67">
        <f t="shared" si="1277"/>
        <v>43619</v>
      </c>
      <c r="GB332" s="67">
        <f t="shared" si="1277"/>
        <v>43620</v>
      </c>
      <c r="GC332" s="67">
        <f t="shared" si="1277"/>
        <v>43621</v>
      </c>
      <c r="GD332" s="67">
        <f t="shared" si="1277"/>
        <v>43622</v>
      </c>
      <c r="GE332" s="67">
        <f t="shared" si="1277"/>
        <v>43623</v>
      </c>
      <c r="GF332" s="67">
        <f t="shared" si="1277"/>
        <v>43624</v>
      </c>
      <c r="GG332" s="67">
        <f t="shared" si="1277"/>
        <v>43625</v>
      </c>
      <c r="GH332" s="67">
        <f t="shared" si="1277"/>
        <v>43626</v>
      </c>
      <c r="GI332" s="67">
        <f t="shared" si="1277"/>
        <v>43627</v>
      </c>
      <c r="GJ332" s="67">
        <f t="shared" si="1277"/>
        <v>43628</v>
      </c>
      <c r="GK332" s="67">
        <f t="shared" si="1277"/>
        <v>43629</v>
      </c>
      <c r="GL332" s="67">
        <f t="shared" si="1277"/>
        <v>43630</v>
      </c>
      <c r="GM332" s="67">
        <f t="shared" si="1277"/>
        <v>43631</v>
      </c>
      <c r="GN332" s="67">
        <f t="shared" si="1277"/>
        <v>43632</v>
      </c>
      <c r="GO332" s="67">
        <f t="shared" si="1278"/>
        <v>43633</v>
      </c>
      <c r="GP332" s="67">
        <f t="shared" si="1278"/>
        <v>43634</v>
      </c>
      <c r="GQ332" s="67">
        <f t="shared" si="1278"/>
        <v>43635</v>
      </c>
      <c r="GR332" s="67">
        <f t="shared" si="1278"/>
        <v>43636</v>
      </c>
      <c r="GS332" s="67">
        <f t="shared" si="1278"/>
        <v>43637</v>
      </c>
      <c r="GT332" s="67">
        <f t="shared" si="1278"/>
        <v>43638</v>
      </c>
      <c r="GU332" s="67">
        <f t="shared" si="1278"/>
        <v>43639</v>
      </c>
      <c r="GV332" s="67">
        <f t="shared" si="1278"/>
        <v>43640</v>
      </c>
      <c r="GW332" s="67">
        <f t="shared" si="1278"/>
        <v>43641</v>
      </c>
      <c r="GX332" s="67">
        <f t="shared" si="1278"/>
        <v>43642</v>
      </c>
      <c r="GY332" s="67">
        <f t="shared" si="1278"/>
        <v>43643</v>
      </c>
      <c r="GZ332" s="67">
        <f t="shared" si="1278"/>
        <v>43644</v>
      </c>
      <c r="HA332" s="67">
        <f t="shared" si="1278"/>
        <v>43645</v>
      </c>
      <c r="HB332" s="67">
        <f t="shared" si="1278"/>
        <v>43646</v>
      </c>
      <c r="HC332" s="67">
        <f t="shared" si="1279"/>
        <v>43647</v>
      </c>
      <c r="HD332" s="67">
        <f t="shared" si="1279"/>
        <v>43648</v>
      </c>
      <c r="HE332" s="67">
        <f t="shared" si="1279"/>
        <v>43649</v>
      </c>
      <c r="HF332" s="67">
        <f t="shared" si="1279"/>
        <v>43650</v>
      </c>
      <c r="HG332" s="67">
        <f t="shared" si="1279"/>
        <v>43651</v>
      </c>
      <c r="HH332" s="67">
        <f t="shared" si="1279"/>
        <v>43652</v>
      </c>
      <c r="HI332" s="67">
        <f t="shared" si="1279"/>
        <v>43653</v>
      </c>
      <c r="HJ332" s="67">
        <f t="shared" si="1279"/>
        <v>43654</v>
      </c>
      <c r="HK332" s="67">
        <f t="shared" si="1279"/>
        <v>43655</v>
      </c>
      <c r="HL332" s="67">
        <f t="shared" si="1279"/>
        <v>43656</v>
      </c>
      <c r="HM332" s="67">
        <f t="shared" si="1279"/>
        <v>43657</v>
      </c>
      <c r="HN332" s="67">
        <f t="shared" si="1279"/>
        <v>43658</v>
      </c>
      <c r="HO332" s="67">
        <f t="shared" si="1279"/>
        <v>43659</v>
      </c>
      <c r="HP332" s="67">
        <f t="shared" si="1279"/>
        <v>43660</v>
      </c>
      <c r="HQ332" s="67">
        <f t="shared" si="1279"/>
        <v>43661</v>
      </c>
      <c r="HR332" s="67">
        <f t="shared" si="1279"/>
        <v>43662</v>
      </c>
      <c r="HS332" s="67">
        <f t="shared" si="1280"/>
        <v>43663</v>
      </c>
      <c r="HT332" s="67">
        <f t="shared" si="1280"/>
        <v>43664</v>
      </c>
      <c r="HU332" s="67">
        <f t="shared" si="1280"/>
        <v>43665</v>
      </c>
      <c r="HV332" s="67">
        <f t="shared" si="1280"/>
        <v>43666</v>
      </c>
      <c r="HW332" s="67">
        <f t="shared" si="1280"/>
        <v>43667</v>
      </c>
      <c r="HX332" s="67">
        <f t="shared" si="1280"/>
        <v>43668</v>
      </c>
      <c r="HY332" s="67">
        <f t="shared" si="1280"/>
        <v>43669</v>
      </c>
      <c r="HZ332" s="67">
        <f t="shared" si="1280"/>
        <v>43670</v>
      </c>
      <c r="IA332" s="67">
        <f t="shared" si="1280"/>
        <v>43671</v>
      </c>
      <c r="IB332" s="67">
        <f t="shared" si="1280"/>
        <v>43672</v>
      </c>
      <c r="IC332" s="67">
        <f t="shared" si="1280"/>
        <v>43673</v>
      </c>
      <c r="ID332" s="67">
        <f t="shared" si="1280"/>
        <v>43674</v>
      </c>
      <c r="IE332" s="67">
        <f t="shared" si="1280"/>
        <v>43675</v>
      </c>
      <c r="IF332" s="67">
        <f t="shared" si="1280"/>
        <v>43676</v>
      </c>
      <c r="IG332" s="67">
        <f t="shared" si="1280"/>
        <v>43677</v>
      </c>
      <c r="IH332" s="67">
        <f t="shared" si="1281"/>
        <v>43678</v>
      </c>
      <c r="II332" s="67">
        <f t="shared" si="1281"/>
        <v>43679</v>
      </c>
      <c r="IJ332" s="67">
        <f t="shared" si="1281"/>
        <v>43680</v>
      </c>
      <c r="IK332" s="67">
        <f t="shared" si="1281"/>
        <v>43681</v>
      </c>
      <c r="IL332" s="67">
        <f t="shared" si="1281"/>
        <v>43682</v>
      </c>
      <c r="IM332" s="67">
        <f t="shared" si="1281"/>
        <v>43683</v>
      </c>
      <c r="IN332" s="67">
        <f t="shared" si="1281"/>
        <v>43684</v>
      </c>
      <c r="IO332" s="67">
        <f t="shared" si="1281"/>
        <v>43685</v>
      </c>
      <c r="IP332" s="67">
        <f t="shared" si="1281"/>
        <v>43686</v>
      </c>
      <c r="IQ332" s="67">
        <f t="shared" si="1281"/>
        <v>43687</v>
      </c>
      <c r="IR332" s="67">
        <f t="shared" si="1281"/>
        <v>43688</v>
      </c>
      <c r="IS332" s="67">
        <f t="shared" si="1281"/>
        <v>43689</v>
      </c>
      <c r="IT332" s="67">
        <f t="shared" si="1281"/>
        <v>43690</v>
      </c>
      <c r="IU332" s="67">
        <f t="shared" si="1281"/>
        <v>43691</v>
      </c>
      <c r="IV332" s="67">
        <f t="shared" si="1281"/>
        <v>43692</v>
      </c>
      <c r="IW332" s="67">
        <f t="shared" si="1281"/>
        <v>43693</v>
      </c>
      <c r="IX332" s="67">
        <f t="shared" si="1282"/>
        <v>43694</v>
      </c>
      <c r="IY332" s="67">
        <f t="shared" si="1282"/>
        <v>43695</v>
      </c>
      <c r="IZ332" s="67">
        <f t="shared" si="1282"/>
        <v>43696</v>
      </c>
      <c r="JA332" s="67">
        <f t="shared" si="1282"/>
        <v>43697</v>
      </c>
      <c r="JB332" s="67">
        <f t="shared" si="1282"/>
        <v>43698</v>
      </c>
      <c r="JC332" s="67">
        <f t="shared" si="1282"/>
        <v>43699</v>
      </c>
      <c r="JD332" s="67">
        <f t="shared" si="1282"/>
        <v>43700</v>
      </c>
      <c r="JE332" s="67">
        <f t="shared" si="1282"/>
        <v>43701</v>
      </c>
      <c r="JF332" s="67">
        <f t="shared" si="1282"/>
        <v>43702</v>
      </c>
      <c r="JG332" s="67">
        <f t="shared" si="1282"/>
        <v>43703</v>
      </c>
      <c r="JH332" s="67">
        <f t="shared" si="1282"/>
        <v>43704</v>
      </c>
      <c r="JI332" s="67">
        <f t="shared" si="1282"/>
        <v>43705</v>
      </c>
      <c r="JJ332" s="67">
        <f t="shared" si="1282"/>
        <v>43706</v>
      </c>
      <c r="JK332" s="67">
        <f t="shared" si="1282"/>
        <v>43707</v>
      </c>
      <c r="JL332" s="67">
        <f t="shared" si="1282"/>
        <v>43708</v>
      </c>
      <c r="JM332" s="67">
        <f t="shared" si="1283"/>
        <v>43709</v>
      </c>
      <c r="JN332" s="67">
        <f t="shared" si="1283"/>
        <v>43710</v>
      </c>
      <c r="JO332" s="67">
        <f t="shared" si="1283"/>
        <v>43711</v>
      </c>
      <c r="JP332" s="67">
        <f t="shared" si="1283"/>
        <v>43712</v>
      </c>
      <c r="JQ332" s="67">
        <f t="shared" si="1283"/>
        <v>43713</v>
      </c>
      <c r="JR332" s="67">
        <f t="shared" si="1283"/>
        <v>43714</v>
      </c>
      <c r="JS332" s="67">
        <f t="shared" si="1283"/>
        <v>43715</v>
      </c>
      <c r="JT332" s="67">
        <f t="shared" si="1283"/>
        <v>43716</v>
      </c>
      <c r="JU332" s="67">
        <f t="shared" si="1283"/>
        <v>43717</v>
      </c>
      <c r="JV332" s="67">
        <f t="shared" si="1283"/>
        <v>43718</v>
      </c>
      <c r="JW332" s="67">
        <f t="shared" si="1283"/>
        <v>43719</v>
      </c>
      <c r="JX332" s="67">
        <f t="shared" si="1283"/>
        <v>43720</v>
      </c>
      <c r="JY332" s="67">
        <f t="shared" si="1283"/>
        <v>43721</v>
      </c>
      <c r="JZ332" s="67">
        <f t="shared" si="1283"/>
        <v>43722</v>
      </c>
      <c r="KA332" s="67">
        <f t="shared" si="1283"/>
        <v>43723</v>
      </c>
      <c r="KB332" s="67">
        <f t="shared" si="1283"/>
        <v>43724</v>
      </c>
      <c r="KC332" s="67">
        <f t="shared" si="1284"/>
        <v>43725</v>
      </c>
      <c r="KD332" s="67">
        <f t="shared" si="1284"/>
        <v>43726</v>
      </c>
      <c r="KE332" s="67">
        <f t="shared" si="1284"/>
        <v>43727</v>
      </c>
      <c r="KF332" s="67">
        <f t="shared" si="1284"/>
        <v>43728</v>
      </c>
      <c r="KG332" s="67">
        <f t="shared" si="1284"/>
        <v>43729</v>
      </c>
      <c r="KH332" s="67">
        <f t="shared" si="1284"/>
        <v>43730</v>
      </c>
      <c r="KI332" s="67">
        <f t="shared" si="1284"/>
        <v>43731</v>
      </c>
      <c r="KJ332" s="67">
        <f t="shared" si="1284"/>
        <v>43732</v>
      </c>
      <c r="KK332" s="67">
        <f t="shared" si="1284"/>
        <v>43733</v>
      </c>
      <c r="KL332" s="67">
        <f t="shared" si="1284"/>
        <v>43734</v>
      </c>
      <c r="KM332" s="67">
        <f t="shared" si="1284"/>
        <v>43735</v>
      </c>
      <c r="KN332" s="67">
        <f t="shared" si="1284"/>
        <v>43736</v>
      </c>
      <c r="KO332" s="67">
        <f t="shared" si="1284"/>
        <v>43737</v>
      </c>
      <c r="KP332" s="67">
        <f t="shared" si="1284"/>
        <v>43738</v>
      </c>
      <c r="KQ332" s="67">
        <f t="shared" si="1285"/>
        <v>43739</v>
      </c>
      <c r="KR332" s="67">
        <f t="shared" si="1285"/>
        <v>43740</v>
      </c>
      <c r="KS332" s="67">
        <f t="shared" si="1285"/>
        <v>43741</v>
      </c>
      <c r="KT332" s="67">
        <f t="shared" si="1285"/>
        <v>43742</v>
      </c>
      <c r="KU332" s="67">
        <f t="shared" si="1285"/>
        <v>43743</v>
      </c>
      <c r="KV332" s="67">
        <f t="shared" si="1285"/>
        <v>43744</v>
      </c>
      <c r="KW332" s="67">
        <f t="shared" si="1285"/>
        <v>43745</v>
      </c>
      <c r="KX332" s="67">
        <f t="shared" si="1285"/>
        <v>43746</v>
      </c>
      <c r="KY332" s="67">
        <f t="shared" si="1285"/>
        <v>43747</v>
      </c>
      <c r="KZ332" s="67">
        <f t="shared" si="1285"/>
        <v>43748</v>
      </c>
      <c r="LA332" s="67">
        <f t="shared" si="1285"/>
        <v>43749</v>
      </c>
      <c r="LB332" s="67">
        <f t="shared" si="1285"/>
        <v>43750</v>
      </c>
      <c r="LC332" s="67">
        <f t="shared" si="1285"/>
        <v>43751</v>
      </c>
      <c r="LD332" s="67">
        <f t="shared" si="1285"/>
        <v>43752</v>
      </c>
      <c r="LE332" s="67">
        <f t="shared" si="1285"/>
        <v>43753</v>
      </c>
      <c r="LF332" s="67">
        <f t="shared" si="1285"/>
        <v>43754</v>
      </c>
      <c r="LG332" s="67">
        <f t="shared" si="1286"/>
        <v>43755</v>
      </c>
      <c r="LH332" s="67">
        <f t="shared" si="1286"/>
        <v>43756</v>
      </c>
      <c r="LI332" s="67">
        <f t="shared" si="1286"/>
        <v>43757</v>
      </c>
      <c r="LJ332" s="67">
        <f t="shared" si="1286"/>
        <v>43758</v>
      </c>
      <c r="LK332" s="67">
        <f t="shared" si="1286"/>
        <v>43759</v>
      </c>
      <c r="LL332" s="67">
        <f t="shared" si="1286"/>
        <v>43760</v>
      </c>
      <c r="LM332" s="67">
        <f t="shared" si="1286"/>
        <v>43761</v>
      </c>
      <c r="LN332" s="67">
        <f t="shared" si="1286"/>
        <v>43762</v>
      </c>
      <c r="LO332" s="67">
        <f t="shared" si="1286"/>
        <v>43763</v>
      </c>
      <c r="LP332" s="67">
        <f t="shared" si="1286"/>
        <v>43764</v>
      </c>
      <c r="LQ332" s="67">
        <f t="shared" si="1286"/>
        <v>43765</v>
      </c>
      <c r="LR332" s="67">
        <f t="shared" si="1286"/>
        <v>43766</v>
      </c>
      <c r="LS332" s="67">
        <f t="shared" si="1286"/>
        <v>43767</v>
      </c>
      <c r="LT332" s="67">
        <f t="shared" si="1286"/>
        <v>43768</v>
      </c>
      <c r="LU332" s="67">
        <f t="shared" si="1286"/>
        <v>43769</v>
      </c>
      <c r="LV332" s="67">
        <f t="shared" si="1287"/>
        <v>43770</v>
      </c>
      <c r="LW332" s="67">
        <f t="shared" si="1287"/>
        <v>43771</v>
      </c>
      <c r="LX332" s="67">
        <f t="shared" si="1287"/>
        <v>43772</v>
      </c>
      <c r="LY332" s="67">
        <f t="shared" si="1287"/>
        <v>43773</v>
      </c>
      <c r="LZ332" s="67">
        <f t="shared" si="1287"/>
        <v>43774</v>
      </c>
      <c r="MA332" s="67">
        <f t="shared" si="1287"/>
        <v>43775</v>
      </c>
      <c r="MB332" s="67">
        <f t="shared" si="1287"/>
        <v>43776</v>
      </c>
      <c r="MC332" s="67">
        <f t="shared" si="1287"/>
        <v>43777</v>
      </c>
      <c r="MD332" s="67">
        <f t="shared" si="1287"/>
        <v>43778</v>
      </c>
      <c r="ME332" s="67">
        <f t="shared" si="1287"/>
        <v>43779</v>
      </c>
      <c r="MF332" s="67">
        <f t="shared" si="1287"/>
        <v>43780</v>
      </c>
      <c r="MG332" s="67">
        <f t="shared" si="1287"/>
        <v>43781</v>
      </c>
      <c r="MH332" s="67">
        <f t="shared" si="1287"/>
        <v>43782</v>
      </c>
      <c r="MI332" s="67">
        <f t="shared" si="1287"/>
        <v>43783</v>
      </c>
      <c r="MJ332" s="67">
        <f t="shared" si="1287"/>
        <v>43784</v>
      </c>
      <c r="MK332" s="67">
        <f t="shared" si="1287"/>
        <v>43785</v>
      </c>
      <c r="ML332" s="67">
        <f t="shared" si="1288"/>
        <v>43786</v>
      </c>
      <c r="MM332" s="67">
        <f t="shared" si="1288"/>
        <v>43787</v>
      </c>
      <c r="MN332" s="67">
        <f t="shared" si="1288"/>
        <v>43788</v>
      </c>
      <c r="MO332" s="67">
        <f t="shared" si="1288"/>
        <v>43789</v>
      </c>
      <c r="MP332" s="67">
        <f t="shared" si="1288"/>
        <v>43790</v>
      </c>
      <c r="MQ332" s="67">
        <f t="shared" si="1288"/>
        <v>43791</v>
      </c>
      <c r="MR332" s="67">
        <f t="shared" si="1288"/>
        <v>43792</v>
      </c>
      <c r="MS332" s="67">
        <f t="shared" si="1288"/>
        <v>43793</v>
      </c>
      <c r="MT332" s="67">
        <f t="shared" si="1288"/>
        <v>43794</v>
      </c>
      <c r="MU332" s="67">
        <f t="shared" si="1288"/>
        <v>43795</v>
      </c>
      <c r="MV332" s="67">
        <f t="shared" si="1288"/>
        <v>43796</v>
      </c>
      <c r="MW332" s="67">
        <f t="shared" si="1288"/>
        <v>43797</v>
      </c>
      <c r="MX332" s="67">
        <f t="shared" si="1288"/>
        <v>43798</v>
      </c>
      <c r="MY332" s="67">
        <f t="shared" si="1288"/>
        <v>43799</v>
      </c>
      <c r="MZ332" s="67">
        <f t="shared" si="1289"/>
        <v>43800</v>
      </c>
      <c r="NA332" s="67">
        <f t="shared" si="1289"/>
        <v>43801</v>
      </c>
      <c r="NB332" s="67">
        <f t="shared" si="1289"/>
        <v>43802</v>
      </c>
      <c r="NC332" s="67">
        <f t="shared" si="1289"/>
        <v>43803</v>
      </c>
      <c r="ND332" s="67">
        <f t="shared" si="1289"/>
        <v>43804</v>
      </c>
      <c r="NE332" s="67">
        <f t="shared" si="1289"/>
        <v>43805</v>
      </c>
      <c r="NF332" s="67">
        <f t="shared" si="1289"/>
        <v>43806</v>
      </c>
      <c r="NG332" s="67">
        <f t="shared" si="1289"/>
        <v>43807</v>
      </c>
      <c r="NH332" s="67">
        <f t="shared" si="1289"/>
        <v>43808</v>
      </c>
      <c r="NI332" s="67">
        <f t="shared" si="1289"/>
        <v>43809</v>
      </c>
      <c r="NJ332" s="67">
        <f t="shared" si="1289"/>
        <v>43810</v>
      </c>
      <c r="NK332" s="67">
        <f t="shared" si="1289"/>
        <v>43811</v>
      </c>
      <c r="NL332" s="67">
        <f t="shared" si="1289"/>
        <v>43812</v>
      </c>
      <c r="NM332" s="67">
        <f t="shared" si="1289"/>
        <v>43813</v>
      </c>
      <c r="NN332" s="67">
        <f t="shared" si="1289"/>
        <v>43814</v>
      </c>
      <c r="NO332" s="67">
        <f t="shared" si="1289"/>
        <v>43815</v>
      </c>
      <c r="NP332" s="67">
        <f t="shared" si="1290"/>
        <v>43816</v>
      </c>
      <c r="NQ332" s="67">
        <f t="shared" si="1290"/>
        <v>43817</v>
      </c>
      <c r="NR332" s="67">
        <f t="shared" si="1290"/>
        <v>43818</v>
      </c>
      <c r="NS332" s="67">
        <f t="shared" si="1290"/>
        <v>43819</v>
      </c>
      <c r="NT332" s="67">
        <f t="shared" si="1290"/>
        <v>43820</v>
      </c>
      <c r="NU332" s="67">
        <f t="shared" si="1290"/>
        <v>43821</v>
      </c>
      <c r="NV332" s="67">
        <f t="shared" si="1290"/>
        <v>43822</v>
      </c>
      <c r="NW332" s="67">
        <f t="shared" si="1290"/>
        <v>43823</v>
      </c>
      <c r="NX332" s="67">
        <f t="shared" si="1290"/>
        <v>43824</v>
      </c>
      <c r="NY332" s="67">
        <f t="shared" si="1290"/>
        <v>43825</v>
      </c>
      <c r="NZ332" s="67">
        <f t="shared" si="1290"/>
        <v>43826</v>
      </c>
      <c r="OA332" s="67">
        <f t="shared" si="1290"/>
        <v>43827</v>
      </c>
      <c r="OB332" s="67">
        <f t="shared" si="1290"/>
        <v>43828</v>
      </c>
      <c r="OC332" s="67">
        <f t="shared" si="1290"/>
        <v>43829</v>
      </c>
      <c r="OD332" s="67">
        <f t="shared" si="1290"/>
        <v>43830</v>
      </c>
      <c r="OE332" s="175"/>
      <c r="OF332" s="28"/>
      <c r="OG332" s="28"/>
      <c r="OH332" s="29"/>
      <c r="OI332" s="29"/>
      <c r="OJ332" s="92"/>
      <c r="OK332" s="29"/>
      <c r="OL332" s="29"/>
      <c r="OM332" s="29"/>
      <c r="ON332" s="29"/>
      <c r="OO332" s="28"/>
      <c r="OP332" s="29"/>
      <c r="OQ332" s="28"/>
      <c r="OR332" s="29"/>
      <c r="OS332" s="28"/>
      <c r="OT332" s="29"/>
      <c r="OU332" s="28"/>
      <c r="OV332" s="29"/>
      <c r="OW332" s="28"/>
      <c r="OX332" s="29"/>
      <c r="OY332" s="175"/>
    </row>
    <row r="333" spans="1:417" s="63" customFormat="1" ht="12.75" hidden="1" outlineLevel="2" x14ac:dyDescent="0.2">
      <c r="A333" s="140"/>
      <c r="B333" s="138"/>
      <c r="C333" s="136" t="s">
        <v>34</v>
      </c>
      <c r="D333" s="78"/>
      <c r="E333" s="30">
        <f t="shared" si="1293"/>
        <v>0</v>
      </c>
      <c r="F333" s="212"/>
      <c r="G333" s="69"/>
      <c r="H333" s="85">
        <f t="shared" si="1266"/>
        <v>0</v>
      </c>
      <c r="I333" s="94" t="s">
        <v>87</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267"/>
        <v>43466</v>
      </c>
      <c r="AE333" s="67">
        <f t="shared" si="1267"/>
        <v>43467</v>
      </c>
      <c r="AF333" s="67">
        <f t="shared" si="1267"/>
        <v>43468</v>
      </c>
      <c r="AG333" s="67">
        <f t="shared" si="1267"/>
        <v>43469</v>
      </c>
      <c r="AH333" s="67">
        <f t="shared" si="1267"/>
        <v>43470</v>
      </c>
      <c r="AI333" s="67">
        <f t="shared" si="1267"/>
        <v>43471</v>
      </c>
      <c r="AJ333" s="67">
        <f t="shared" si="1267"/>
        <v>43472</v>
      </c>
      <c r="AK333" s="67">
        <f t="shared" si="1267"/>
        <v>43473</v>
      </c>
      <c r="AL333" s="67">
        <f t="shared" si="1267"/>
        <v>43474</v>
      </c>
      <c r="AM333" s="67">
        <f t="shared" si="1267"/>
        <v>43475</v>
      </c>
      <c r="AN333" s="67">
        <f t="shared" si="1267"/>
        <v>43476</v>
      </c>
      <c r="AO333" s="67">
        <f t="shared" si="1267"/>
        <v>43477</v>
      </c>
      <c r="AP333" s="67">
        <f t="shared" si="1267"/>
        <v>43478</v>
      </c>
      <c r="AQ333" s="67">
        <f t="shared" si="1267"/>
        <v>43479</v>
      </c>
      <c r="AR333" s="67">
        <f t="shared" si="1267"/>
        <v>43480</v>
      </c>
      <c r="AS333" s="67">
        <f t="shared" si="1267"/>
        <v>43481</v>
      </c>
      <c r="AT333" s="67">
        <f t="shared" si="1268"/>
        <v>43482</v>
      </c>
      <c r="AU333" s="67">
        <f t="shared" si="1268"/>
        <v>43483</v>
      </c>
      <c r="AV333" s="67">
        <f t="shared" si="1268"/>
        <v>43484</v>
      </c>
      <c r="AW333" s="67">
        <f t="shared" si="1268"/>
        <v>43485</v>
      </c>
      <c r="AX333" s="67">
        <f t="shared" si="1268"/>
        <v>43486</v>
      </c>
      <c r="AY333" s="67">
        <f t="shared" si="1268"/>
        <v>43487</v>
      </c>
      <c r="AZ333" s="67">
        <f t="shared" si="1268"/>
        <v>43488</v>
      </c>
      <c r="BA333" s="67">
        <f t="shared" si="1268"/>
        <v>43489</v>
      </c>
      <c r="BB333" s="67">
        <f t="shared" si="1268"/>
        <v>43490</v>
      </c>
      <c r="BC333" s="67">
        <f t="shared" si="1268"/>
        <v>43491</v>
      </c>
      <c r="BD333" s="67">
        <f t="shared" si="1268"/>
        <v>43492</v>
      </c>
      <c r="BE333" s="67">
        <f t="shared" si="1268"/>
        <v>43493</v>
      </c>
      <c r="BF333" s="67">
        <f t="shared" si="1268"/>
        <v>43494</v>
      </c>
      <c r="BG333" s="67">
        <f t="shared" si="1268"/>
        <v>43495</v>
      </c>
      <c r="BH333" s="67">
        <f t="shared" si="1268"/>
        <v>43496</v>
      </c>
      <c r="BI333" s="67">
        <f t="shared" si="1269"/>
        <v>43497</v>
      </c>
      <c r="BJ333" s="67">
        <f t="shared" si="1269"/>
        <v>43498</v>
      </c>
      <c r="BK333" s="67">
        <f t="shared" si="1269"/>
        <v>43499</v>
      </c>
      <c r="BL333" s="67">
        <f t="shared" si="1269"/>
        <v>43500</v>
      </c>
      <c r="BM333" s="67">
        <f t="shared" si="1269"/>
        <v>43501</v>
      </c>
      <c r="BN333" s="67">
        <f t="shared" si="1269"/>
        <v>43502</v>
      </c>
      <c r="BO333" s="67">
        <f t="shared" si="1269"/>
        <v>43503</v>
      </c>
      <c r="BP333" s="67">
        <f t="shared" si="1269"/>
        <v>43504</v>
      </c>
      <c r="BQ333" s="67">
        <f t="shared" si="1269"/>
        <v>43505</v>
      </c>
      <c r="BR333" s="67">
        <f t="shared" si="1269"/>
        <v>43506</v>
      </c>
      <c r="BS333" s="67">
        <f t="shared" si="1269"/>
        <v>43507</v>
      </c>
      <c r="BT333" s="67">
        <f t="shared" si="1269"/>
        <v>43508</v>
      </c>
      <c r="BU333" s="67">
        <f t="shared" si="1269"/>
        <v>43509</v>
      </c>
      <c r="BV333" s="67">
        <f t="shared" si="1269"/>
        <v>43510</v>
      </c>
      <c r="BW333" s="67">
        <f t="shared" si="1269"/>
        <v>43511</v>
      </c>
      <c r="BX333" s="67">
        <f t="shared" si="1269"/>
        <v>43512</v>
      </c>
      <c r="BY333" s="67">
        <f t="shared" si="1270"/>
        <v>43513</v>
      </c>
      <c r="BZ333" s="67">
        <f t="shared" si="1270"/>
        <v>43514</v>
      </c>
      <c r="CA333" s="67">
        <f t="shared" si="1270"/>
        <v>43515</v>
      </c>
      <c r="CB333" s="67">
        <f t="shared" si="1270"/>
        <v>43516</v>
      </c>
      <c r="CC333" s="67">
        <f t="shared" si="1270"/>
        <v>43517</v>
      </c>
      <c r="CD333" s="67">
        <f t="shared" si="1270"/>
        <v>43518</v>
      </c>
      <c r="CE333" s="67">
        <f t="shared" si="1270"/>
        <v>43519</v>
      </c>
      <c r="CF333" s="67">
        <f t="shared" si="1270"/>
        <v>43520</v>
      </c>
      <c r="CG333" s="67">
        <f t="shared" si="1270"/>
        <v>43521</v>
      </c>
      <c r="CH333" s="67">
        <f t="shared" si="1270"/>
        <v>43522</v>
      </c>
      <c r="CI333" s="67">
        <f t="shared" si="1270"/>
        <v>43523</v>
      </c>
      <c r="CJ333" s="67">
        <f t="shared" si="1270"/>
        <v>43524</v>
      </c>
      <c r="CK333" s="67">
        <f t="shared" si="1271"/>
        <v>43525</v>
      </c>
      <c r="CL333" s="67">
        <f t="shared" si="1271"/>
        <v>43526</v>
      </c>
      <c r="CM333" s="67">
        <f t="shared" si="1271"/>
        <v>43527</v>
      </c>
      <c r="CN333" s="67">
        <f t="shared" si="1271"/>
        <v>43528</v>
      </c>
      <c r="CO333" s="67">
        <f t="shared" si="1271"/>
        <v>43529</v>
      </c>
      <c r="CP333" s="67">
        <f t="shared" si="1271"/>
        <v>43530</v>
      </c>
      <c r="CQ333" s="67">
        <f t="shared" si="1271"/>
        <v>43531</v>
      </c>
      <c r="CR333" s="67">
        <f t="shared" si="1271"/>
        <v>43532</v>
      </c>
      <c r="CS333" s="67">
        <f t="shared" si="1271"/>
        <v>43533</v>
      </c>
      <c r="CT333" s="67">
        <f t="shared" si="1271"/>
        <v>43534</v>
      </c>
      <c r="CU333" s="67">
        <f t="shared" si="1271"/>
        <v>43535</v>
      </c>
      <c r="CV333" s="67">
        <f t="shared" si="1271"/>
        <v>43536</v>
      </c>
      <c r="CW333" s="67">
        <f t="shared" si="1271"/>
        <v>43537</v>
      </c>
      <c r="CX333" s="67">
        <f t="shared" si="1271"/>
        <v>43538</v>
      </c>
      <c r="CY333" s="67">
        <f t="shared" si="1271"/>
        <v>43539</v>
      </c>
      <c r="CZ333" s="67">
        <f t="shared" si="1271"/>
        <v>43540</v>
      </c>
      <c r="DA333" s="67">
        <f t="shared" si="1272"/>
        <v>43541</v>
      </c>
      <c r="DB333" s="67">
        <f t="shared" si="1272"/>
        <v>43542</v>
      </c>
      <c r="DC333" s="67">
        <f t="shared" si="1272"/>
        <v>43543</v>
      </c>
      <c r="DD333" s="67">
        <f t="shared" si="1272"/>
        <v>43544</v>
      </c>
      <c r="DE333" s="67">
        <f t="shared" si="1272"/>
        <v>43545</v>
      </c>
      <c r="DF333" s="67">
        <f t="shared" si="1272"/>
        <v>43546</v>
      </c>
      <c r="DG333" s="67">
        <f t="shared" si="1272"/>
        <v>43547</v>
      </c>
      <c r="DH333" s="67">
        <f t="shared" si="1272"/>
        <v>43548</v>
      </c>
      <c r="DI333" s="67">
        <f t="shared" si="1272"/>
        <v>43549</v>
      </c>
      <c r="DJ333" s="67">
        <f t="shared" si="1272"/>
        <v>43550</v>
      </c>
      <c r="DK333" s="67">
        <f t="shared" si="1272"/>
        <v>43551</v>
      </c>
      <c r="DL333" s="67">
        <f t="shared" si="1272"/>
        <v>43552</v>
      </c>
      <c r="DM333" s="67">
        <f t="shared" si="1272"/>
        <v>43553</v>
      </c>
      <c r="DN333" s="67">
        <f t="shared" si="1272"/>
        <v>43554</v>
      </c>
      <c r="DO333" s="67">
        <f t="shared" si="1272"/>
        <v>43555</v>
      </c>
      <c r="DP333" s="67">
        <f t="shared" si="1273"/>
        <v>43556</v>
      </c>
      <c r="DQ333" s="67">
        <f t="shared" si="1273"/>
        <v>43557</v>
      </c>
      <c r="DR333" s="67">
        <f t="shared" si="1273"/>
        <v>43558</v>
      </c>
      <c r="DS333" s="67">
        <f t="shared" si="1273"/>
        <v>43559</v>
      </c>
      <c r="DT333" s="67">
        <f t="shared" si="1273"/>
        <v>43560</v>
      </c>
      <c r="DU333" s="67">
        <f t="shared" si="1273"/>
        <v>43561</v>
      </c>
      <c r="DV333" s="67">
        <f t="shared" si="1273"/>
        <v>43562</v>
      </c>
      <c r="DW333" s="67">
        <f t="shared" si="1273"/>
        <v>43563</v>
      </c>
      <c r="DX333" s="67">
        <f t="shared" si="1273"/>
        <v>43564</v>
      </c>
      <c r="DY333" s="67">
        <f t="shared" si="1273"/>
        <v>43565</v>
      </c>
      <c r="DZ333" s="67">
        <f t="shared" si="1273"/>
        <v>43566</v>
      </c>
      <c r="EA333" s="67">
        <f t="shared" si="1273"/>
        <v>43567</v>
      </c>
      <c r="EB333" s="67">
        <f t="shared" si="1273"/>
        <v>43568</v>
      </c>
      <c r="EC333" s="67">
        <f t="shared" si="1273"/>
        <v>43569</v>
      </c>
      <c r="ED333" s="67">
        <f t="shared" si="1273"/>
        <v>43570</v>
      </c>
      <c r="EE333" s="67">
        <f t="shared" si="1273"/>
        <v>43571</v>
      </c>
      <c r="EF333" s="67">
        <f t="shared" si="1274"/>
        <v>43572</v>
      </c>
      <c r="EG333" s="67">
        <f t="shared" si="1274"/>
        <v>43573</v>
      </c>
      <c r="EH333" s="67">
        <f t="shared" si="1274"/>
        <v>43574</v>
      </c>
      <c r="EI333" s="67">
        <f t="shared" si="1274"/>
        <v>43575</v>
      </c>
      <c r="EJ333" s="67">
        <f t="shared" si="1274"/>
        <v>43576</v>
      </c>
      <c r="EK333" s="67">
        <f t="shared" si="1274"/>
        <v>43577</v>
      </c>
      <c r="EL333" s="67">
        <f t="shared" si="1274"/>
        <v>43578</v>
      </c>
      <c r="EM333" s="67">
        <f t="shared" si="1274"/>
        <v>43579</v>
      </c>
      <c r="EN333" s="67">
        <f t="shared" si="1274"/>
        <v>43580</v>
      </c>
      <c r="EO333" s="67">
        <f t="shared" si="1274"/>
        <v>43581</v>
      </c>
      <c r="EP333" s="67">
        <f t="shared" si="1274"/>
        <v>43582</v>
      </c>
      <c r="EQ333" s="67">
        <f t="shared" si="1274"/>
        <v>43583</v>
      </c>
      <c r="ER333" s="67">
        <f t="shared" si="1274"/>
        <v>43584</v>
      </c>
      <c r="ES333" s="67">
        <f t="shared" si="1274"/>
        <v>43585</v>
      </c>
      <c r="ET333" s="67">
        <f t="shared" si="1275"/>
        <v>43586</v>
      </c>
      <c r="EU333" s="67">
        <f t="shared" si="1275"/>
        <v>43587</v>
      </c>
      <c r="EV333" s="67">
        <f t="shared" si="1275"/>
        <v>43588</v>
      </c>
      <c r="EW333" s="67">
        <f t="shared" si="1275"/>
        <v>43589</v>
      </c>
      <c r="EX333" s="67">
        <f t="shared" si="1275"/>
        <v>43590</v>
      </c>
      <c r="EY333" s="67">
        <f t="shared" si="1275"/>
        <v>43591</v>
      </c>
      <c r="EZ333" s="67">
        <f t="shared" si="1275"/>
        <v>43592</v>
      </c>
      <c r="FA333" s="67">
        <f t="shared" si="1275"/>
        <v>43593</v>
      </c>
      <c r="FB333" s="67">
        <f t="shared" si="1275"/>
        <v>43594</v>
      </c>
      <c r="FC333" s="67">
        <f t="shared" si="1275"/>
        <v>43595</v>
      </c>
      <c r="FD333" s="67">
        <f t="shared" si="1275"/>
        <v>43596</v>
      </c>
      <c r="FE333" s="67">
        <f t="shared" si="1275"/>
        <v>43597</v>
      </c>
      <c r="FF333" s="67">
        <f t="shared" si="1275"/>
        <v>43598</v>
      </c>
      <c r="FG333" s="67">
        <f t="shared" si="1275"/>
        <v>43599</v>
      </c>
      <c r="FH333" s="67">
        <f t="shared" si="1275"/>
        <v>43600</v>
      </c>
      <c r="FI333" s="67">
        <f t="shared" si="1275"/>
        <v>43601</v>
      </c>
      <c r="FJ333" s="67">
        <f t="shared" si="1276"/>
        <v>43602</v>
      </c>
      <c r="FK333" s="67">
        <f t="shared" si="1276"/>
        <v>43603</v>
      </c>
      <c r="FL333" s="67">
        <f t="shared" si="1276"/>
        <v>43604</v>
      </c>
      <c r="FM333" s="67">
        <f t="shared" si="1276"/>
        <v>43605</v>
      </c>
      <c r="FN333" s="67">
        <f t="shared" si="1276"/>
        <v>43606</v>
      </c>
      <c r="FO333" s="67">
        <f t="shared" si="1276"/>
        <v>43607</v>
      </c>
      <c r="FP333" s="67">
        <f t="shared" si="1276"/>
        <v>43608</v>
      </c>
      <c r="FQ333" s="67">
        <f t="shared" si="1276"/>
        <v>43609</v>
      </c>
      <c r="FR333" s="67">
        <f t="shared" si="1276"/>
        <v>43610</v>
      </c>
      <c r="FS333" s="67">
        <f t="shared" si="1276"/>
        <v>43611</v>
      </c>
      <c r="FT333" s="67">
        <f t="shared" si="1276"/>
        <v>43612</v>
      </c>
      <c r="FU333" s="67">
        <f t="shared" si="1276"/>
        <v>43613</v>
      </c>
      <c r="FV333" s="67">
        <f t="shared" si="1276"/>
        <v>43614</v>
      </c>
      <c r="FW333" s="67">
        <f t="shared" si="1276"/>
        <v>43615</v>
      </c>
      <c r="FX333" s="67">
        <f t="shared" si="1276"/>
        <v>43616</v>
      </c>
      <c r="FY333" s="67">
        <f t="shared" si="1277"/>
        <v>43617</v>
      </c>
      <c r="FZ333" s="67">
        <f t="shared" si="1277"/>
        <v>43618</v>
      </c>
      <c r="GA333" s="67">
        <f t="shared" si="1277"/>
        <v>43619</v>
      </c>
      <c r="GB333" s="67">
        <f t="shared" si="1277"/>
        <v>43620</v>
      </c>
      <c r="GC333" s="67">
        <f t="shared" si="1277"/>
        <v>43621</v>
      </c>
      <c r="GD333" s="67">
        <f t="shared" si="1277"/>
        <v>43622</v>
      </c>
      <c r="GE333" s="67">
        <f t="shared" si="1277"/>
        <v>43623</v>
      </c>
      <c r="GF333" s="67">
        <f t="shared" si="1277"/>
        <v>43624</v>
      </c>
      <c r="GG333" s="67">
        <f t="shared" si="1277"/>
        <v>43625</v>
      </c>
      <c r="GH333" s="67">
        <f t="shared" si="1277"/>
        <v>43626</v>
      </c>
      <c r="GI333" s="67">
        <f t="shared" si="1277"/>
        <v>43627</v>
      </c>
      <c r="GJ333" s="67">
        <f t="shared" si="1277"/>
        <v>43628</v>
      </c>
      <c r="GK333" s="67">
        <f t="shared" si="1277"/>
        <v>43629</v>
      </c>
      <c r="GL333" s="67">
        <f t="shared" si="1277"/>
        <v>43630</v>
      </c>
      <c r="GM333" s="67">
        <f t="shared" si="1277"/>
        <v>43631</v>
      </c>
      <c r="GN333" s="67">
        <f t="shared" si="1277"/>
        <v>43632</v>
      </c>
      <c r="GO333" s="67">
        <f t="shared" si="1278"/>
        <v>43633</v>
      </c>
      <c r="GP333" s="67">
        <f t="shared" si="1278"/>
        <v>43634</v>
      </c>
      <c r="GQ333" s="67">
        <f t="shared" si="1278"/>
        <v>43635</v>
      </c>
      <c r="GR333" s="67">
        <f t="shared" si="1278"/>
        <v>43636</v>
      </c>
      <c r="GS333" s="67">
        <f t="shared" si="1278"/>
        <v>43637</v>
      </c>
      <c r="GT333" s="67">
        <f t="shared" si="1278"/>
        <v>43638</v>
      </c>
      <c r="GU333" s="67">
        <f t="shared" si="1278"/>
        <v>43639</v>
      </c>
      <c r="GV333" s="67">
        <f t="shared" si="1278"/>
        <v>43640</v>
      </c>
      <c r="GW333" s="67">
        <f t="shared" si="1278"/>
        <v>43641</v>
      </c>
      <c r="GX333" s="67">
        <f t="shared" si="1278"/>
        <v>43642</v>
      </c>
      <c r="GY333" s="67">
        <f t="shared" si="1278"/>
        <v>43643</v>
      </c>
      <c r="GZ333" s="67">
        <f t="shared" si="1278"/>
        <v>43644</v>
      </c>
      <c r="HA333" s="67">
        <f t="shared" si="1278"/>
        <v>43645</v>
      </c>
      <c r="HB333" s="67">
        <f t="shared" si="1278"/>
        <v>43646</v>
      </c>
      <c r="HC333" s="67">
        <f t="shared" si="1279"/>
        <v>43647</v>
      </c>
      <c r="HD333" s="67">
        <f t="shared" si="1279"/>
        <v>43648</v>
      </c>
      <c r="HE333" s="67">
        <f t="shared" si="1279"/>
        <v>43649</v>
      </c>
      <c r="HF333" s="67">
        <f t="shared" si="1279"/>
        <v>43650</v>
      </c>
      <c r="HG333" s="67">
        <f t="shared" si="1279"/>
        <v>43651</v>
      </c>
      <c r="HH333" s="67">
        <f t="shared" si="1279"/>
        <v>43652</v>
      </c>
      <c r="HI333" s="67">
        <f t="shared" si="1279"/>
        <v>43653</v>
      </c>
      <c r="HJ333" s="67">
        <f t="shared" si="1279"/>
        <v>43654</v>
      </c>
      <c r="HK333" s="67">
        <f t="shared" si="1279"/>
        <v>43655</v>
      </c>
      <c r="HL333" s="67">
        <f t="shared" si="1279"/>
        <v>43656</v>
      </c>
      <c r="HM333" s="67">
        <f t="shared" si="1279"/>
        <v>43657</v>
      </c>
      <c r="HN333" s="67">
        <f t="shared" si="1279"/>
        <v>43658</v>
      </c>
      <c r="HO333" s="67">
        <f t="shared" si="1279"/>
        <v>43659</v>
      </c>
      <c r="HP333" s="67">
        <f t="shared" si="1279"/>
        <v>43660</v>
      </c>
      <c r="HQ333" s="67">
        <f t="shared" si="1279"/>
        <v>43661</v>
      </c>
      <c r="HR333" s="67">
        <f t="shared" si="1279"/>
        <v>43662</v>
      </c>
      <c r="HS333" s="67">
        <f t="shared" si="1280"/>
        <v>43663</v>
      </c>
      <c r="HT333" s="67">
        <f t="shared" si="1280"/>
        <v>43664</v>
      </c>
      <c r="HU333" s="67">
        <f t="shared" si="1280"/>
        <v>43665</v>
      </c>
      <c r="HV333" s="67">
        <f t="shared" si="1280"/>
        <v>43666</v>
      </c>
      <c r="HW333" s="67">
        <f t="shared" si="1280"/>
        <v>43667</v>
      </c>
      <c r="HX333" s="67">
        <f t="shared" si="1280"/>
        <v>43668</v>
      </c>
      <c r="HY333" s="67">
        <f t="shared" si="1280"/>
        <v>43669</v>
      </c>
      <c r="HZ333" s="67">
        <f t="shared" si="1280"/>
        <v>43670</v>
      </c>
      <c r="IA333" s="67">
        <f t="shared" si="1280"/>
        <v>43671</v>
      </c>
      <c r="IB333" s="67">
        <f t="shared" si="1280"/>
        <v>43672</v>
      </c>
      <c r="IC333" s="67">
        <f t="shared" si="1280"/>
        <v>43673</v>
      </c>
      <c r="ID333" s="67">
        <f t="shared" si="1280"/>
        <v>43674</v>
      </c>
      <c r="IE333" s="67">
        <f t="shared" si="1280"/>
        <v>43675</v>
      </c>
      <c r="IF333" s="67">
        <f t="shared" si="1280"/>
        <v>43676</v>
      </c>
      <c r="IG333" s="67">
        <f t="shared" si="1280"/>
        <v>43677</v>
      </c>
      <c r="IH333" s="67">
        <f t="shared" si="1281"/>
        <v>43678</v>
      </c>
      <c r="II333" s="67">
        <f t="shared" si="1281"/>
        <v>43679</v>
      </c>
      <c r="IJ333" s="67">
        <f t="shared" si="1281"/>
        <v>43680</v>
      </c>
      <c r="IK333" s="67">
        <f t="shared" si="1281"/>
        <v>43681</v>
      </c>
      <c r="IL333" s="67">
        <f t="shared" si="1281"/>
        <v>43682</v>
      </c>
      <c r="IM333" s="67">
        <f t="shared" si="1281"/>
        <v>43683</v>
      </c>
      <c r="IN333" s="67">
        <f t="shared" si="1281"/>
        <v>43684</v>
      </c>
      <c r="IO333" s="67">
        <f t="shared" si="1281"/>
        <v>43685</v>
      </c>
      <c r="IP333" s="67">
        <f t="shared" si="1281"/>
        <v>43686</v>
      </c>
      <c r="IQ333" s="67">
        <f t="shared" si="1281"/>
        <v>43687</v>
      </c>
      <c r="IR333" s="67">
        <f t="shared" si="1281"/>
        <v>43688</v>
      </c>
      <c r="IS333" s="67">
        <f t="shared" si="1281"/>
        <v>43689</v>
      </c>
      <c r="IT333" s="67">
        <f t="shared" si="1281"/>
        <v>43690</v>
      </c>
      <c r="IU333" s="67">
        <f t="shared" si="1281"/>
        <v>43691</v>
      </c>
      <c r="IV333" s="67">
        <f t="shared" si="1281"/>
        <v>43692</v>
      </c>
      <c r="IW333" s="67">
        <f t="shared" si="1281"/>
        <v>43693</v>
      </c>
      <c r="IX333" s="67">
        <f t="shared" si="1282"/>
        <v>43694</v>
      </c>
      <c r="IY333" s="67">
        <f t="shared" si="1282"/>
        <v>43695</v>
      </c>
      <c r="IZ333" s="67">
        <f t="shared" si="1282"/>
        <v>43696</v>
      </c>
      <c r="JA333" s="67">
        <f t="shared" si="1282"/>
        <v>43697</v>
      </c>
      <c r="JB333" s="67">
        <f t="shared" si="1282"/>
        <v>43698</v>
      </c>
      <c r="JC333" s="67">
        <f t="shared" si="1282"/>
        <v>43699</v>
      </c>
      <c r="JD333" s="67">
        <f t="shared" si="1282"/>
        <v>43700</v>
      </c>
      <c r="JE333" s="67">
        <f t="shared" si="1282"/>
        <v>43701</v>
      </c>
      <c r="JF333" s="67">
        <f t="shared" si="1282"/>
        <v>43702</v>
      </c>
      <c r="JG333" s="67">
        <f t="shared" si="1282"/>
        <v>43703</v>
      </c>
      <c r="JH333" s="67">
        <f t="shared" si="1282"/>
        <v>43704</v>
      </c>
      <c r="JI333" s="67">
        <f t="shared" si="1282"/>
        <v>43705</v>
      </c>
      <c r="JJ333" s="67">
        <f t="shared" si="1282"/>
        <v>43706</v>
      </c>
      <c r="JK333" s="67">
        <f t="shared" si="1282"/>
        <v>43707</v>
      </c>
      <c r="JL333" s="67">
        <f t="shared" si="1282"/>
        <v>43708</v>
      </c>
      <c r="JM333" s="67">
        <f t="shared" si="1283"/>
        <v>43709</v>
      </c>
      <c r="JN333" s="67">
        <f t="shared" si="1283"/>
        <v>43710</v>
      </c>
      <c r="JO333" s="67">
        <f t="shared" si="1283"/>
        <v>43711</v>
      </c>
      <c r="JP333" s="67">
        <f t="shared" si="1283"/>
        <v>43712</v>
      </c>
      <c r="JQ333" s="67">
        <f t="shared" si="1283"/>
        <v>43713</v>
      </c>
      <c r="JR333" s="67">
        <f t="shared" si="1283"/>
        <v>43714</v>
      </c>
      <c r="JS333" s="67">
        <f t="shared" si="1283"/>
        <v>43715</v>
      </c>
      <c r="JT333" s="67">
        <f t="shared" si="1283"/>
        <v>43716</v>
      </c>
      <c r="JU333" s="67">
        <f t="shared" si="1283"/>
        <v>43717</v>
      </c>
      <c r="JV333" s="67">
        <f t="shared" si="1283"/>
        <v>43718</v>
      </c>
      <c r="JW333" s="67">
        <f t="shared" si="1283"/>
        <v>43719</v>
      </c>
      <c r="JX333" s="67">
        <f t="shared" si="1283"/>
        <v>43720</v>
      </c>
      <c r="JY333" s="67">
        <f t="shared" si="1283"/>
        <v>43721</v>
      </c>
      <c r="JZ333" s="67">
        <f t="shared" si="1283"/>
        <v>43722</v>
      </c>
      <c r="KA333" s="67">
        <f t="shared" si="1283"/>
        <v>43723</v>
      </c>
      <c r="KB333" s="67">
        <f t="shared" si="1283"/>
        <v>43724</v>
      </c>
      <c r="KC333" s="67">
        <f t="shared" si="1284"/>
        <v>43725</v>
      </c>
      <c r="KD333" s="67">
        <f t="shared" si="1284"/>
        <v>43726</v>
      </c>
      <c r="KE333" s="67">
        <f t="shared" si="1284"/>
        <v>43727</v>
      </c>
      <c r="KF333" s="67">
        <f t="shared" si="1284"/>
        <v>43728</v>
      </c>
      <c r="KG333" s="67">
        <f t="shared" si="1284"/>
        <v>43729</v>
      </c>
      <c r="KH333" s="67">
        <f t="shared" si="1284"/>
        <v>43730</v>
      </c>
      <c r="KI333" s="67">
        <f t="shared" si="1284"/>
        <v>43731</v>
      </c>
      <c r="KJ333" s="67">
        <f t="shared" si="1284"/>
        <v>43732</v>
      </c>
      <c r="KK333" s="67">
        <f t="shared" si="1284"/>
        <v>43733</v>
      </c>
      <c r="KL333" s="67">
        <f t="shared" si="1284"/>
        <v>43734</v>
      </c>
      <c r="KM333" s="67">
        <f t="shared" si="1284"/>
        <v>43735</v>
      </c>
      <c r="KN333" s="67">
        <f t="shared" si="1284"/>
        <v>43736</v>
      </c>
      <c r="KO333" s="67">
        <f t="shared" si="1284"/>
        <v>43737</v>
      </c>
      <c r="KP333" s="67">
        <f t="shared" si="1284"/>
        <v>43738</v>
      </c>
      <c r="KQ333" s="67">
        <f t="shared" si="1285"/>
        <v>43739</v>
      </c>
      <c r="KR333" s="67">
        <f t="shared" si="1285"/>
        <v>43740</v>
      </c>
      <c r="KS333" s="67">
        <f t="shared" si="1285"/>
        <v>43741</v>
      </c>
      <c r="KT333" s="67">
        <f t="shared" si="1285"/>
        <v>43742</v>
      </c>
      <c r="KU333" s="67">
        <f t="shared" si="1285"/>
        <v>43743</v>
      </c>
      <c r="KV333" s="67">
        <f t="shared" si="1285"/>
        <v>43744</v>
      </c>
      <c r="KW333" s="67">
        <f t="shared" si="1285"/>
        <v>43745</v>
      </c>
      <c r="KX333" s="67">
        <f t="shared" si="1285"/>
        <v>43746</v>
      </c>
      <c r="KY333" s="67">
        <f t="shared" si="1285"/>
        <v>43747</v>
      </c>
      <c r="KZ333" s="67">
        <f t="shared" si="1285"/>
        <v>43748</v>
      </c>
      <c r="LA333" s="67">
        <f t="shared" si="1285"/>
        <v>43749</v>
      </c>
      <c r="LB333" s="67">
        <f t="shared" si="1285"/>
        <v>43750</v>
      </c>
      <c r="LC333" s="67">
        <f t="shared" si="1285"/>
        <v>43751</v>
      </c>
      <c r="LD333" s="67">
        <f t="shared" si="1285"/>
        <v>43752</v>
      </c>
      <c r="LE333" s="67">
        <f t="shared" si="1285"/>
        <v>43753</v>
      </c>
      <c r="LF333" s="67">
        <f t="shared" si="1285"/>
        <v>43754</v>
      </c>
      <c r="LG333" s="67">
        <f t="shared" si="1286"/>
        <v>43755</v>
      </c>
      <c r="LH333" s="67">
        <f t="shared" si="1286"/>
        <v>43756</v>
      </c>
      <c r="LI333" s="67">
        <f t="shared" si="1286"/>
        <v>43757</v>
      </c>
      <c r="LJ333" s="67">
        <f t="shared" si="1286"/>
        <v>43758</v>
      </c>
      <c r="LK333" s="67">
        <f t="shared" si="1286"/>
        <v>43759</v>
      </c>
      <c r="LL333" s="67">
        <f t="shared" si="1286"/>
        <v>43760</v>
      </c>
      <c r="LM333" s="67">
        <f t="shared" si="1286"/>
        <v>43761</v>
      </c>
      <c r="LN333" s="67">
        <f t="shared" si="1286"/>
        <v>43762</v>
      </c>
      <c r="LO333" s="67">
        <f t="shared" si="1286"/>
        <v>43763</v>
      </c>
      <c r="LP333" s="67">
        <f t="shared" si="1286"/>
        <v>43764</v>
      </c>
      <c r="LQ333" s="67">
        <f t="shared" si="1286"/>
        <v>43765</v>
      </c>
      <c r="LR333" s="67">
        <f t="shared" si="1286"/>
        <v>43766</v>
      </c>
      <c r="LS333" s="67">
        <f t="shared" si="1286"/>
        <v>43767</v>
      </c>
      <c r="LT333" s="67">
        <f t="shared" si="1286"/>
        <v>43768</v>
      </c>
      <c r="LU333" s="67">
        <f t="shared" si="1286"/>
        <v>43769</v>
      </c>
      <c r="LV333" s="67">
        <f t="shared" si="1287"/>
        <v>43770</v>
      </c>
      <c r="LW333" s="67">
        <f t="shared" si="1287"/>
        <v>43771</v>
      </c>
      <c r="LX333" s="67">
        <f t="shared" si="1287"/>
        <v>43772</v>
      </c>
      <c r="LY333" s="67">
        <f t="shared" si="1287"/>
        <v>43773</v>
      </c>
      <c r="LZ333" s="67">
        <f t="shared" si="1287"/>
        <v>43774</v>
      </c>
      <c r="MA333" s="67">
        <f t="shared" si="1287"/>
        <v>43775</v>
      </c>
      <c r="MB333" s="67">
        <f t="shared" si="1287"/>
        <v>43776</v>
      </c>
      <c r="MC333" s="67">
        <f t="shared" si="1287"/>
        <v>43777</v>
      </c>
      <c r="MD333" s="67">
        <f t="shared" si="1287"/>
        <v>43778</v>
      </c>
      <c r="ME333" s="67">
        <f t="shared" si="1287"/>
        <v>43779</v>
      </c>
      <c r="MF333" s="67">
        <f t="shared" si="1287"/>
        <v>43780</v>
      </c>
      <c r="MG333" s="67">
        <f t="shared" si="1287"/>
        <v>43781</v>
      </c>
      <c r="MH333" s="67">
        <f t="shared" si="1287"/>
        <v>43782</v>
      </c>
      <c r="MI333" s="67">
        <f t="shared" si="1287"/>
        <v>43783</v>
      </c>
      <c r="MJ333" s="67">
        <f t="shared" si="1287"/>
        <v>43784</v>
      </c>
      <c r="MK333" s="67">
        <f t="shared" si="1287"/>
        <v>43785</v>
      </c>
      <c r="ML333" s="67">
        <f t="shared" si="1288"/>
        <v>43786</v>
      </c>
      <c r="MM333" s="67">
        <f t="shared" si="1288"/>
        <v>43787</v>
      </c>
      <c r="MN333" s="67">
        <f t="shared" si="1288"/>
        <v>43788</v>
      </c>
      <c r="MO333" s="67">
        <f t="shared" si="1288"/>
        <v>43789</v>
      </c>
      <c r="MP333" s="67">
        <f t="shared" si="1288"/>
        <v>43790</v>
      </c>
      <c r="MQ333" s="67">
        <f t="shared" si="1288"/>
        <v>43791</v>
      </c>
      <c r="MR333" s="67">
        <f t="shared" si="1288"/>
        <v>43792</v>
      </c>
      <c r="MS333" s="67">
        <f t="shared" si="1288"/>
        <v>43793</v>
      </c>
      <c r="MT333" s="67">
        <f t="shared" si="1288"/>
        <v>43794</v>
      </c>
      <c r="MU333" s="67">
        <f t="shared" si="1288"/>
        <v>43795</v>
      </c>
      <c r="MV333" s="67">
        <f t="shared" si="1288"/>
        <v>43796</v>
      </c>
      <c r="MW333" s="67">
        <f t="shared" si="1288"/>
        <v>43797</v>
      </c>
      <c r="MX333" s="67">
        <f t="shared" si="1288"/>
        <v>43798</v>
      </c>
      <c r="MY333" s="67">
        <f t="shared" si="1288"/>
        <v>43799</v>
      </c>
      <c r="MZ333" s="67">
        <f t="shared" si="1289"/>
        <v>43800</v>
      </c>
      <c r="NA333" s="67">
        <f t="shared" si="1289"/>
        <v>43801</v>
      </c>
      <c r="NB333" s="67">
        <f t="shared" si="1289"/>
        <v>43802</v>
      </c>
      <c r="NC333" s="67">
        <f t="shared" si="1289"/>
        <v>43803</v>
      </c>
      <c r="ND333" s="67">
        <f t="shared" si="1289"/>
        <v>43804</v>
      </c>
      <c r="NE333" s="67">
        <f t="shared" si="1289"/>
        <v>43805</v>
      </c>
      <c r="NF333" s="67">
        <f t="shared" si="1289"/>
        <v>43806</v>
      </c>
      <c r="NG333" s="67">
        <f t="shared" si="1289"/>
        <v>43807</v>
      </c>
      <c r="NH333" s="67">
        <f t="shared" si="1289"/>
        <v>43808</v>
      </c>
      <c r="NI333" s="67">
        <f t="shared" si="1289"/>
        <v>43809</v>
      </c>
      <c r="NJ333" s="67">
        <f t="shared" si="1289"/>
        <v>43810</v>
      </c>
      <c r="NK333" s="67">
        <f t="shared" si="1289"/>
        <v>43811</v>
      </c>
      <c r="NL333" s="67">
        <f t="shared" si="1289"/>
        <v>43812</v>
      </c>
      <c r="NM333" s="67">
        <f t="shared" si="1289"/>
        <v>43813</v>
      </c>
      <c r="NN333" s="67">
        <f t="shared" si="1289"/>
        <v>43814</v>
      </c>
      <c r="NO333" s="67">
        <f t="shared" si="1289"/>
        <v>43815</v>
      </c>
      <c r="NP333" s="67">
        <f t="shared" si="1290"/>
        <v>43816</v>
      </c>
      <c r="NQ333" s="67">
        <f t="shared" si="1290"/>
        <v>43817</v>
      </c>
      <c r="NR333" s="67">
        <f t="shared" si="1290"/>
        <v>43818</v>
      </c>
      <c r="NS333" s="67">
        <f t="shared" si="1290"/>
        <v>43819</v>
      </c>
      <c r="NT333" s="67">
        <f t="shared" si="1290"/>
        <v>43820</v>
      </c>
      <c r="NU333" s="67">
        <f t="shared" si="1290"/>
        <v>43821</v>
      </c>
      <c r="NV333" s="67">
        <f t="shared" si="1290"/>
        <v>43822</v>
      </c>
      <c r="NW333" s="67">
        <f t="shared" si="1290"/>
        <v>43823</v>
      </c>
      <c r="NX333" s="67">
        <f t="shared" si="1290"/>
        <v>43824</v>
      </c>
      <c r="NY333" s="67">
        <f t="shared" si="1290"/>
        <v>43825</v>
      </c>
      <c r="NZ333" s="67">
        <f t="shared" si="1290"/>
        <v>43826</v>
      </c>
      <c r="OA333" s="67">
        <f t="shared" si="1290"/>
        <v>43827</v>
      </c>
      <c r="OB333" s="67">
        <f t="shared" si="1290"/>
        <v>43828</v>
      </c>
      <c r="OC333" s="67">
        <f t="shared" si="1290"/>
        <v>43829</v>
      </c>
      <c r="OD333" s="67">
        <f t="shared" si="1290"/>
        <v>43830</v>
      </c>
      <c r="OE333" s="175"/>
      <c r="OF333" s="28"/>
      <c r="OG333" s="28"/>
      <c r="OH333" s="29"/>
      <c r="OI333" s="29"/>
      <c r="OJ333" s="92"/>
      <c r="OK333" s="29"/>
      <c r="OL333" s="29"/>
      <c r="OM333" s="29"/>
      <c r="ON333" s="29"/>
      <c r="OO333" s="28"/>
      <c r="OP333" s="29"/>
      <c r="OQ333" s="28"/>
      <c r="OR333" s="29"/>
      <c r="OS333" s="28"/>
      <c r="OT333" s="29"/>
      <c r="OU333" s="28"/>
      <c r="OV333" s="29"/>
      <c r="OW333" s="28"/>
      <c r="OX333" s="29"/>
      <c r="OY333" s="175"/>
    </row>
    <row r="334" spans="1:417" s="63" customFormat="1" ht="12.75" hidden="1" outlineLevel="2" x14ac:dyDescent="0.2">
      <c r="A334" s="140"/>
      <c r="B334" s="138"/>
      <c r="C334" s="136" t="s">
        <v>34</v>
      </c>
      <c r="D334" s="78"/>
      <c r="E334" s="30">
        <f t="shared" si="1293"/>
        <v>0</v>
      </c>
      <c r="F334" s="212"/>
      <c r="G334" s="69"/>
      <c r="H334" s="85">
        <f t="shared" si="1266"/>
        <v>0</v>
      </c>
      <c r="I334" s="94" t="s">
        <v>87</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267"/>
        <v>43466</v>
      </c>
      <c r="AE334" s="67">
        <f t="shared" si="1267"/>
        <v>43467</v>
      </c>
      <c r="AF334" s="67">
        <f t="shared" si="1267"/>
        <v>43468</v>
      </c>
      <c r="AG334" s="67">
        <f t="shared" si="1267"/>
        <v>43469</v>
      </c>
      <c r="AH334" s="67">
        <f t="shared" si="1267"/>
        <v>43470</v>
      </c>
      <c r="AI334" s="67">
        <f t="shared" si="1267"/>
        <v>43471</v>
      </c>
      <c r="AJ334" s="67">
        <f t="shared" si="1267"/>
        <v>43472</v>
      </c>
      <c r="AK334" s="67">
        <f t="shared" si="1267"/>
        <v>43473</v>
      </c>
      <c r="AL334" s="67">
        <f t="shared" si="1267"/>
        <v>43474</v>
      </c>
      <c r="AM334" s="67">
        <f t="shared" si="1267"/>
        <v>43475</v>
      </c>
      <c r="AN334" s="67">
        <f t="shared" si="1267"/>
        <v>43476</v>
      </c>
      <c r="AO334" s="67">
        <f t="shared" si="1267"/>
        <v>43477</v>
      </c>
      <c r="AP334" s="67">
        <f t="shared" si="1267"/>
        <v>43478</v>
      </c>
      <c r="AQ334" s="67">
        <f t="shared" si="1267"/>
        <v>43479</v>
      </c>
      <c r="AR334" s="67">
        <f t="shared" si="1267"/>
        <v>43480</v>
      </c>
      <c r="AS334" s="67">
        <f t="shared" si="1267"/>
        <v>43481</v>
      </c>
      <c r="AT334" s="67">
        <f t="shared" si="1268"/>
        <v>43482</v>
      </c>
      <c r="AU334" s="67">
        <f t="shared" si="1268"/>
        <v>43483</v>
      </c>
      <c r="AV334" s="67">
        <f t="shared" si="1268"/>
        <v>43484</v>
      </c>
      <c r="AW334" s="67">
        <f t="shared" si="1268"/>
        <v>43485</v>
      </c>
      <c r="AX334" s="67">
        <f t="shared" si="1268"/>
        <v>43486</v>
      </c>
      <c r="AY334" s="67">
        <f t="shared" si="1268"/>
        <v>43487</v>
      </c>
      <c r="AZ334" s="67">
        <f t="shared" si="1268"/>
        <v>43488</v>
      </c>
      <c r="BA334" s="67">
        <f t="shared" si="1268"/>
        <v>43489</v>
      </c>
      <c r="BB334" s="67">
        <f t="shared" si="1268"/>
        <v>43490</v>
      </c>
      <c r="BC334" s="67">
        <f t="shared" si="1268"/>
        <v>43491</v>
      </c>
      <c r="BD334" s="67">
        <f t="shared" si="1268"/>
        <v>43492</v>
      </c>
      <c r="BE334" s="67">
        <f t="shared" si="1268"/>
        <v>43493</v>
      </c>
      <c r="BF334" s="67">
        <f t="shared" si="1268"/>
        <v>43494</v>
      </c>
      <c r="BG334" s="67">
        <f t="shared" si="1268"/>
        <v>43495</v>
      </c>
      <c r="BH334" s="67">
        <f t="shared" si="1268"/>
        <v>43496</v>
      </c>
      <c r="BI334" s="67">
        <f t="shared" si="1269"/>
        <v>43497</v>
      </c>
      <c r="BJ334" s="67">
        <f t="shared" si="1269"/>
        <v>43498</v>
      </c>
      <c r="BK334" s="67">
        <f t="shared" si="1269"/>
        <v>43499</v>
      </c>
      <c r="BL334" s="67">
        <f t="shared" si="1269"/>
        <v>43500</v>
      </c>
      <c r="BM334" s="67">
        <f t="shared" si="1269"/>
        <v>43501</v>
      </c>
      <c r="BN334" s="67">
        <f t="shared" si="1269"/>
        <v>43502</v>
      </c>
      <c r="BO334" s="67">
        <f t="shared" si="1269"/>
        <v>43503</v>
      </c>
      <c r="BP334" s="67">
        <f t="shared" si="1269"/>
        <v>43504</v>
      </c>
      <c r="BQ334" s="67">
        <f t="shared" si="1269"/>
        <v>43505</v>
      </c>
      <c r="BR334" s="67">
        <f t="shared" si="1269"/>
        <v>43506</v>
      </c>
      <c r="BS334" s="67">
        <f t="shared" si="1269"/>
        <v>43507</v>
      </c>
      <c r="BT334" s="67">
        <f t="shared" si="1269"/>
        <v>43508</v>
      </c>
      <c r="BU334" s="67">
        <f t="shared" si="1269"/>
        <v>43509</v>
      </c>
      <c r="BV334" s="67">
        <f t="shared" si="1269"/>
        <v>43510</v>
      </c>
      <c r="BW334" s="67">
        <f t="shared" si="1269"/>
        <v>43511</v>
      </c>
      <c r="BX334" s="67">
        <f t="shared" si="1269"/>
        <v>43512</v>
      </c>
      <c r="BY334" s="67">
        <f t="shared" si="1270"/>
        <v>43513</v>
      </c>
      <c r="BZ334" s="67">
        <f t="shared" si="1270"/>
        <v>43514</v>
      </c>
      <c r="CA334" s="67">
        <f t="shared" si="1270"/>
        <v>43515</v>
      </c>
      <c r="CB334" s="67">
        <f t="shared" si="1270"/>
        <v>43516</v>
      </c>
      <c r="CC334" s="67">
        <f t="shared" si="1270"/>
        <v>43517</v>
      </c>
      <c r="CD334" s="67">
        <f t="shared" si="1270"/>
        <v>43518</v>
      </c>
      <c r="CE334" s="67">
        <f t="shared" si="1270"/>
        <v>43519</v>
      </c>
      <c r="CF334" s="67">
        <f t="shared" si="1270"/>
        <v>43520</v>
      </c>
      <c r="CG334" s="67">
        <f t="shared" si="1270"/>
        <v>43521</v>
      </c>
      <c r="CH334" s="67">
        <f t="shared" si="1270"/>
        <v>43522</v>
      </c>
      <c r="CI334" s="67">
        <f t="shared" si="1270"/>
        <v>43523</v>
      </c>
      <c r="CJ334" s="67">
        <f t="shared" si="1270"/>
        <v>43524</v>
      </c>
      <c r="CK334" s="67">
        <f t="shared" si="1271"/>
        <v>43525</v>
      </c>
      <c r="CL334" s="67">
        <f t="shared" si="1271"/>
        <v>43526</v>
      </c>
      <c r="CM334" s="67">
        <f t="shared" si="1271"/>
        <v>43527</v>
      </c>
      <c r="CN334" s="67">
        <f t="shared" si="1271"/>
        <v>43528</v>
      </c>
      <c r="CO334" s="67">
        <f t="shared" si="1271"/>
        <v>43529</v>
      </c>
      <c r="CP334" s="67">
        <f t="shared" si="1271"/>
        <v>43530</v>
      </c>
      <c r="CQ334" s="67">
        <f t="shared" si="1271"/>
        <v>43531</v>
      </c>
      <c r="CR334" s="67">
        <f t="shared" si="1271"/>
        <v>43532</v>
      </c>
      <c r="CS334" s="67">
        <f t="shared" si="1271"/>
        <v>43533</v>
      </c>
      <c r="CT334" s="67">
        <f t="shared" si="1271"/>
        <v>43534</v>
      </c>
      <c r="CU334" s="67">
        <f t="shared" si="1271"/>
        <v>43535</v>
      </c>
      <c r="CV334" s="67">
        <f t="shared" si="1271"/>
        <v>43536</v>
      </c>
      <c r="CW334" s="67">
        <f t="shared" si="1271"/>
        <v>43537</v>
      </c>
      <c r="CX334" s="67">
        <f t="shared" si="1271"/>
        <v>43538</v>
      </c>
      <c r="CY334" s="67">
        <f t="shared" si="1271"/>
        <v>43539</v>
      </c>
      <c r="CZ334" s="67">
        <f t="shared" si="1271"/>
        <v>43540</v>
      </c>
      <c r="DA334" s="67">
        <f t="shared" si="1272"/>
        <v>43541</v>
      </c>
      <c r="DB334" s="67">
        <f t="shared" si="1272"/>
        <v>43542</v>
      </c>
      <c r="DC334" s="67">
        <f t="shared" si="1272"/>
        <v>43543</v>
      </c>
      <c r="DD334" s="67">
        <f t="shared" si="1272"/>
        <v>43544</v>
      </c>
      <c r="DE334" s="67">
        <f t="shared" si="1272"/>
        <v>43545</v>
      </c>
      <c r="DF334" s="67">
        <f t="shared" si="1272"/>
        <v>43546</v>
      </c>
      <c r="DG334" s="67">
        <f t="shared" si="1272"/>
        <v>43547</v>
      </c>
      <c r="DH334" s="67">
        <f t="shared" si="1272"/>
        <v>43548</v>
      </c>
      <c r="DI334" s="67">
        <f t="shared" si="1272"/>
        <v>43549</v>
      </c>
      <c r="DJ334" s="67">
        <f t="shared" si="1272"/>
        <v>43550</v>
      </c>
      <c r="DK334" s="67">
        <f t="shared" si="1272"/>
        <v>43551</v>
      </c>
      <c r="DL334" s="67">
        <f t="shared" si="1272"/>
        <v>43552</v>
      </c>
      <c r="DM334" s="67">
        <f t="shared" si="1272"/>
        <v>43553</v>
      </c>
      <c r="DN334" s="67">
        <f t="shared" si="1272"/>
        <v>43554</v>
      </c>
      <c r="DO334" s="67">
        <f t="shared" si="1272"/>
        <v>43555</v>
      </c>
      <c r="DP334" s="67">
        <f t="shared" si="1273"/>
        <v>43556</v>
      </c>
      <c r="DQ334" s="67">
        <f t="shared" si="1273"/>
        <v>43557</v>
      </c>
      <c r="DR334" s="67">
        <f t="shared" si="1273"/>
        <v>43558</v>
      </c>
      <c r="DS334" s="67">
        <f t="shared" si="1273"/>
        <v>43559</v>
      </c>
      <c r="DT334" s="67">
        <f t="shared" si="1273"/>
        <v>43560</v>
      </c>
      <c r="DU334" s="67">
        <f t="shared" si="1273"/>
        <v>43561</v>
      </c>
      <c r="DV334" s="67">
        <f t="shared" si="1273"/>
        <v>43562</v>
      </c>
      <c r="DW334" s="67">
        <f t="shared" si="1273"/>
        <v>43563</v>
      </c>
      <c r="DX334" s="67">
        <f t="shared" si="1273"/>
        <v>43564</v>
      </c>
      <c r="DY334" s="67">
        <f t="shared" si="1273"/>
        <v>43565</v>
      </c>
      <c r="DZ334" s="67">
        <f t="shared" si="1273"/>
        <v>43566</v>
      </c>
      <c r="EA334" s="67">
        <f t="shared" si="1273"/>
        <v>43567</v>
      </c>
      <c r="EB334" s="67">
        <f t="shared" si="1273"/>
        <v>43568</v>
      </c>
      <c r="EC334" s="67">
        <f t="shared" si="1273"/>
        <v>43569</v>
      </c>
      <c r="ED334" s="67">
        <f t="shared" si="1273"/>
        <v>43570</v>
      </c>
      <c r="EE334" s="67">
        <f t="shared" si="1273"/>
        <v>43571</v>
      </c>
      <c r="EF334" s="67">
        <f t="shared" si="1274"/>
        <v>43572</v>
      </c>
      <c r="EG334" s="67">
        <f t="shared" si="1274"/>
        <v>43573</v>
      </c>
      <c r="EH334" s="67">
        <f t="shared" si="1274"/>
        <v>43574</v>
      </c>
      <c r="EI334" s="67">
        <f t="shared" si="1274"/>
        <v>43575</v>
      </c>
      <c r="EJ334" s="67">
        <f t="shared" si="1274"/>
        <v>43576</v>
      </c>
      <c r="EK334" s="67">
        <f t="shared" si="1274"/>
        <v>43577</v>
      </c>
      <c r="EL334" s="67">
        <f t="shared" si="1274"/>
        <v>43578</v>
      </c>
      <c r="EM334" s="67">
        <f t="shared" si="1274"/>
        <v>43579</v>
      </c>
      <c r="EN334" s="67">
        <f t="shared" si="1274"/>
        <v>43580</v>
      </c>
      <c r="EO334" s="67">
        <f t="shared" si="1274"/>
        <v>43581</v>
      </c>
      <c r="EP334" s="67">
        <f t="shared" si="1274"/>
        <v>43582</v>
      </c>
      <c r="EQ334" s="67">
        <f t="shared" si="1274"/>
        <v>43583</v>
      </c>
      <c r="ER334" s="67">
        <f t="shared" si="1274"/>
        <v>43584</v>
      </c>
      <c r="ES334" s="67">
        <f t="shared" si="1274"/>
        <v>43585</v>
      </c>
      <c r="ET334" s="67">
        <f t="shared" si="1275"/>
        <v>43586</v>
      </c>
      <c r="EU334" s="67">
        <f t="shared" si="1275"/>
        <v>43587</v>
      </c>
      <c r="EV334" s="67">
        <f t="shared" si="1275"/>
        <v>43588</v>
      </c>
      <c r="EW334" s="67">
        <f t="shared" si="1275"/>
        <v>43589</v>
      </c>
      <c r="EX334" s="67">
        <f t="shared" si="1275"/>
        <v>43590</v>
      </c>
      <c r="EY334" s="67">
        <f t="shared" si="1275"/>
        <v>43591</v>
      </c>
      <c r="EZ334" s="67">
        <f t="shared" si="1275"/>
        <v>43592</v>
      </c>
      <c r="FA334" s="67">
        <f t="shared" si="1275"/>
        <v>43593</v>
      </c>
      <c r="FB334" s="67">
        <f t="shared" si="1275"/>
        <v>43594</v>
      </c>
      <c r="FC334" s="67">
        <f t="shared" si="1275"/>
        <v>43595</v>
      </c>
      <c r="FD334" s="67">
        <f t="shared" si="1275"/>
        <v>43596</v>
      </c>
      <c r="FE334" s="67">
        <f t="shared" si="1275"/>
        <v>43597</v>
      </c>
      <c r="FF334" s="67">
        <f t="shared" si="1275"/>
        <v>43598</v>
      </c>
      <c r="FG334" s="67">
        <f t="shared" si="1275"/>
        <v>43599</v>
      </c>
      <c r="FH334" s="67">
        <f t="shared" si="1275"/>
        <v>43600</v>
      </c>
      <c r="FI334" s="67">
        <f t="shared" si="1275"/>
        <v>43601</v>
      </c>
      <c r="FJ334" s="67">
        <f t="shared" si="1276"/>
        <v>43602</v>
      </c>
      <c r="FK334" s="67">
        <f t="shared" si="1276"/>
        <v>43603</v>
      </c>
      <c r="FL334" s="67">
        <f t="shared" si="1276"/>
        <v>43604</v>
      </c>
      <c r="FM334" s="67">
        <f t="shared" si="1276"/>
        <v>43605</v>
      </c>
      <c r="FN334" s="67">
        <f t="shared" si="1276"/>
        <v>43606</v>
      </c>
      <c r="FO334" s="67">
        <f t="shared" si="1276"/>
        <v>43607</v>
      </c>
      <c r="FP334" s="67">
        <f t="shared" si="1276"/>
        <v>43608</v>
      </c>
      <c r="FQ334" s="67">
        <f t="shared" si="1276"/>
        <v>43609</v>
      </c>
      <c r="FR334" s="67">
        <f t="shared" si="1276"/>
        <v>43610</v>
      </c>
      <c r="FS334" s="67">
        <f t="shared" si="1276"/>
        <v>43611</v>
      </c>
      <c r="FT334" s="67">
        <f t="shared" si="1276"/>
        <v>43612</v>
      </c>
      <c r="FU334" s="67">
        <f t="shared" si="1276"/>
        <v>43613</v>
      </c>
      <c r="FV334" s="67">
        <f t="shared" si="1276"/>
        <v>43614</v>
      </c>
      <c r="FW334" s="67">
        <f t="shared" si="1276"/>
        <v>43615</v>
      </c>
      <c r="FX334" s="67">
        <f t="shared" si="1276"/>
        <v>43616</v>
      </c>
      <c r="FY334" s="67">
        <f t="shared" si="1277"/>
        <v>43617</v>
      </c>
      <c r="FZ334" s="67">
        <f t="shared" si="1277"/>
        <v>43618</v>
      </c>
      <c r="GA334" s="67">
        <f t="shared" si="1277"/>
        <v>43619</v>
      </c>
      <c r="GB334" s="67">
        <f t="shared" si="1277"/>
        <v>43620</v>
      </c>
      <c r="GC334" s="67">
        <f t="shared" si="1277"/>
        <v>43621</v>
      </c>
      <c r="GD334" s="67">
        <f t="shared" si="1277"/>
        <v>43622</v>
      </c>
      <c r="GE334" s="67">
        <f t="shared" si="1277"/>
        <v>43623</v>
      </c>
      <c r="GF334" s="67">
        <f t="shared" si="1277"/>
        <v>43624</v>
      </c>
      <c r="GG334" s="67">
        <f t="shared" si="1277"/>
        <v>43625</v>
      </c>
      <c r="GH334" s="67">
        <f t="shared" si="1277"/>
        <v>43626</v>
      </c>
      <c r="GI334" s="67">
        <f t="shared" si="1277"/>
        <v>43627</v>
      </c>
      <c r="GJ334" s="67">
        <f t="shared" si="1277"/>
        <v>43628</v>
      </c>
      <c r="GK334" s="67">
        <f t="shared" si="1277"/>
        <v>43629</v>
      </c>
      <c r="GL334" s="67">
        <f t="shared" si="1277"/>
        <v>43630</v>
      </c>
      <c r="GM334" s="67">
        <f t="shared" si="1277"/>
        <v>43631</v>
      </c>
      <c r="GN334" s="67">
        <f t="shared" si="1277"/>
        <v>43632</v>
      </c>
      <c r="GO334" s="67">
        <f t="shared" si="1278"/>
        <v>43633</v>
      </c>
      <c r="GP334" s="67">
        <f t="shared" si="1278"/>
        <v>43634</v>
      </c>
      <c r="GQ334" s="67">
        <f t="shared" si="1278"/>
        <v>43635</v>
      </c>
      <c r="GR334" s="67">
        <f t="shared" si="1278"/>
        <v>43636</v>
      </c>
      <c r="GS334" s="67">
        <f t="shared" si="1278"/>
        <v>43637</v>
      </c>
      <c r="GT334" s="67">
        <f t="shared" si="1278"/>
        <v>43638</v>
      </c>
      <c r="GU334" s="67">
        <f t="shared" si="1278"/>
        <v>43639</v>
      </c>
      <c r="GV334" s="67">
        <f t="shared" si="1278"/>
        <v>43640</v>
      </c>
      <c r="GW334" s="67">
        <f t="shared" si="1278"/>
        <v>43641</v>
      </c>
      <c r="GX334" s="67">
        <f t="shared" si="1278"/>
        <v>43642</v>
      </c>
      <c r="GY334" s="67">
        <f t="shared" si="1278"/>
        <v>43643</v>
      </c>
      <c r="GZ334" s="67">
        <f t="shared" si="1278"/>
        <v>43644</v>
      </c>
      <c r="HA334" s="67">
        <f t="shared" si="1278"/>
        <v>43645</v>
      </c>
      <c r="HB334" s="67">
        <f t="shared" si="1278"/>
        <v>43646</v>
      </c>
      <c r="HC334" s="67">
        <f t="shared" si="1279"/>
        <v>43647</v>
      </c>
      <c r="HD334" s="67">
        <f t="shared" si="1279"/>
        <v>43648</v>
      </c>
      <c r="HE334" s="67">
        <f t="shared" si="1279"/>
        <v>43649</v>
      </c>
      <c r="HF334" s="67">
        <f t="shared" si="1279"/>
        <v>43650</v>
      </c>
      <c r="HG334" s="67">
        <f t="shared" si="1279"/>
        <v>43651</v>
      </c>
      <c r="HH334" s="67">
        <f t="shared" si="1279"/>
        <v>43652</v>
      </c>
      <c r="HI334" s="67">
        <f t="shared" si="1279"/>
        <v>43653</v>
      </c>
      <c r="HJ334" s="67">
        <f t="shared" si="1279"/>
        <v>43654</v>
      </c>
      <c r="HK334" s="67">
        <f t="shared" si="1279"/>
        <v>43655</v>
      </c>
      <c r="HL334" s="67">
        <f t="shared" si="1279"/>
        <v>43656</v>
      </c>
      <c r="HM334" s="67">
        <f t="shared" si="1279"/>
        <v>43657</v>
      </c>
      <c r="HN334" s="67">
        <f t="shared" si="1279"/>
        <v>43658</v>
      </c>
      <c r="HO334" s="67">
        <f t="shared" si="1279"/>
        <v>43659</v>
      </c>
      <c r="HP334" s="67">
        <f t="shared" si="1279"/>
        <v>43660</v>
      </c>
      <c r="HQ334" s="67">
        <f t="shared" si="1279"/>
        <v>43661</v>
      </c>
      <c r="HR334" s="67">
        <f t="shared" si="1279"/>
        <v>43662</v>
      </c>
      <c r="HS334" s="67">
        <f t="shared" si="1280"/>
        <v>43663</v>
      </c>
      <c r="HT334" s="67">
        <f t="shared" si="1280"/>
        <v>43664</v>
      </c>
      <c r="HU334" s="67">
        <f t="shared" si="1280"/>
        <v>43665</v>
      </c>
      <c r="HV334" s="67">
        <f t="shared" si="1280"/>
        <v>43666</v>
      </c>
      <c r="HW334" s="67">
        <f t="shared" si="1280"/>
        <v>43667</v>
      </c>
      <c r="HX334" s="67">
        <f t="shared" si="1280"/>
        <v>43668</v>
      </c>
      <c r="HY334" s="67">
        <f t="shared" si="1280"/>
        <v>43669</v>
      </c>
      <c r="HZ334" s="67">
        <f t="shared" si="1280"/>
        <v>43670</v>
      </c>
      <c r="IA334" s="67">
        <f t="shared" si="1280"/>
        <v>43671</v>
      </c>
      <c r="IB334" s="67">
        <f t="shared" si="1280"/>
        <v>43672</v>
      </c>
      <c r="IC334" s="67">
        <f t="shared" si="1280"/>
        <v>43673</v>
      </c>
      <c r="ID334" s="67">
        <f t="shared" si="1280"/>
        <v>43674</v>
      </c>
      <c r="IE334" s="67">
        <f t="shared" si="1280"/>
        <v>43675</v>
      </c>
      <c r="IF334" s="67">
        <f t="shared" si="1280"/>
        <v>43676</v>
      </c>
      <c r="IG334" s="67">
        <f t="shared" si="1280"/>
        <v>43677</v>
      </c>
      <c r="IH334" s="67">
        <f t="shared" si="1281"/>
        <v>43678</v>
      </c>
      <c r="II334" s="67">
        <f t="shared" si="1281"/>
        <v>43679</v>
      </c>
      <c r="IJ334" s="67">
        <f t="shared" si="1281"/>
        <v>43680</v>
      </c>
      <c r="IK334" s="67">
        <f t="shared" si="1281"/>
        <v>43681</v>
      </c>
      <c r="IL334" s="67">
        <f t="shared" si="1281"/>
        <v>43682</v>
      </c>
      <c r="IM334" s="67">
        <f t="shared" si="1281"/>
        <v>43683</v>
      </c>
      <c r="IN334" s="67">
        <f t="shared" si="1281"/>
        <v>43684</v>
      </c>
      <c r="IO334" s="67">
        <f t="shared" si="1281"/>
        <v>43685</v>
      </c>
      <c r="IP334" s="67">
        <f t="shared" si="1281"/>
        <v>43686</v>
      </c>
      <c r="IQ334" s="67">
        <f t="shared" si="1281"/>
        <v>43687</v>
      </c>
      <c r="IR334" s="67">
        <f t="shared" si="1281"/>
        <v>43688</v>
      </c>
      <c r="IS334" s="67">
        <f t="shared" si="1281"/>
        <v>43689</v>
      </c>
      <c r="IT334" s="67">
        <f t="shared" si="1281"/>
        <v>43690</v>
      </c>
      <c r="IU334" s="67">
        <f t="shared" si="1281"/>
        <v>43691</v>
      </c>
      <c r="IV334" s="67">
        <f t="shared" si="1281"/>
        <v>43692</v>
      </c>
      <c r="IW334" s="67">
        <f t="shared" si="1281"/>
        <v>43693</v>
      </c>
      <c r="IX334" s="67">
        <f t="shared" si="1282"/>
        <v>43694</v>
      </c>
      <c r="IY334" s="67">
        <f t="shared" si="1282"/>
        <v>43695</v>
      </c>
      <c r="IZ334" s="67">
        <f t="shared" si="1282"/>
        <v>43696</v>
      </c>
      <c r="JA334" s="67">
        <f t="shared" si="1282"/>
        <v>43697</v>
      </c>
      <c r="JB334" s="67">
        <f t="shared" si="1282"/>
        <v>43698</v>
      </c>
      <c r="JC334" s="67">
        <f t="shared" si="1282"/>
        <v>43699</v>
      </c>
      <c r="JD334" s="67">
        <f t="shared" si="1282"/>
        <v>43700</v>
      </c>
      <c r="JE334" s="67">
        <f t="shared" si="1282"/>
        <v>43701</v>
      </c>
      <c r="JF334" s="67">
        <f t="shared" si="1282"/>
        <v>43702</v>
      </c>
      <c r="JG334" s="67">
        <f t="shared" si="1282"/>
        <v>43703</v>
      </c>
      <c r="JH334" s="67">
        <f t="shared" si="1282"/>
        <v>43704</v>
      </c>
      <c r="JI334" s="67">
        <f t="shared" si="1282"/>
        <v>43705</v>
      </c>
      <c r="JJ334" s="67">
        <f t="shared" si="1282"/>
        <v>43706</v>
      </c>
      <c r="JK334" s="67">
        <f t="shared" si="1282"/>
        <v>43707</v>
      </c>
      <c r="JL334" s="67">
        <f t="shared" si="1282"/>
        <v>43708</v>
      </c>
      <c r="JM334" s="67">
        <f t="shared" si="1283"/>
        <v>43709</v>
      </c>
      <c r="JN334" s="67">
        <f t="shared" si="1283"/>
        <v>43710</v>
      </c>
      <c r="JO334" s="67">
        <f t="shared" si="1283"/>
        <v>43711</v>
      </c>
      <c r="JP334" s="67">
        <f t="shared" si="1283"/>
        <v>43712</v>
      </c>
      <c r="JQ334" s="67">
        <f t="shared" si="1283"/>
        <v>43713</v>
      </c>
      <c r="JR334" s="67">
        <f t="shared" si="1283"/>
        <v>43714</v>
      </c>
      <c r="JS334" s="67">
        <f t="shared" si="1283"/>
        <v>43715</v>
      </c>
      <c r="JT334" s="67">
        <f t="shared" si="1283"/>
        <v>43716</v>
      </c>
      <c r="JU334" s="67">
        <f t="shared" si="1283"/>
        <v>43717</v>
      </c>
      <c r="JV334" s="67">
        <f t="shared" si="1283"/>
        <v>43718</v>
      </c>
      <c r="JW334" s="67">
        <f t="shared" si="1283"/>
        <v>43719</v>
      </c>
      <c r="JX334" s="67">
        <f t="shared" si="1283"/>
        <v>43720</v>
      </c>
      <c r="JY334" s="67">
        <f t="shared" si="1283"/>
        <v>43721</v>
      </c>
      <c r="JZ334" s="67">
        <f t="shared" si="1283"/>
        <v>43722</v>
      </c>
      <c r="KA334" s="67">
        <f t="shared" si="1283"/>
        <v>43723</v>
      </c>
      <c r="KB334" s="67">
        <f t="shared" si="1283"/>
        <v>43724</v>
      </c>
      <c r="KC334" s="67">
        <f t="shared" si="1284"/>
        <v>43725</v>
      </c>
      <c r="KD334" s="67">
        <f t="shared" si="1284"/>
        <v>43726</v>
      </c>
      <c r="KE334" s="67">
        <f t="shared" si="1284"/>
        <v>43727</v>
      </c>
      <c r="KF334" s="67">
        <f t="shared" si="1284"/>
        <v>43728</v>
      </c>
      <c r="KG334" s="67">
        <f t="shared" si="1284"/>
        <v>43729</v>
      </c>
      <c r="KH334" s="67">
        <f t="shared" si="1284"/>
        <v>43730</v>
      </c>
      <c r="KI334" s="67">
        <f t="shared" si="1284"/>
        <v>43731</v>
      </c>
      <c r="KJ334" s="67">
        <f t="shared" si="1284"/>
        <v>43732</v>
      </c>
      <c r="KK334" s="67">
        <f t="shared" si="1284"/>
        <v>43733</v>
      </c>
      <c r="KL334" s="67">
        <f t="shared" si="1284"/>
        <v>43734</v>
      </c>
      <c r="KM334" s="67">
        <f t="shared" si="1284"/>
        <v>43735</v>
      </c>
      <c r="KN334" s="67">
        <f t="shared" si="1284"/>
        <v>43736</v>
      </c>
      <c r="KO334" s="67">
        <f t="shared" si="1284"/>
        <v>43737</v>
      </c>
      <c r="KP334" s="67">
        <f t="shared" si="1284"/>
        <v>43738</v>
      </c>
      <c r="KQ334" s="67">
        <f t="shared" si="1285"/>
        <v>43739</v>
      </c>
      <c r="KR334" s="67">
        <f t="shared" si="1285"/>
        <v>43740</v>
      </c>
      <c r="KS334" s="67">
        <f t="shared" si="1285"/>
        <v>43741</v>
      </c>
      <c r="KT334" s="67">
        <f t="shared" si="1285"/>
        <v>43742</v>
      </c>
      <c r="KU334" s="67">
        <f t="shared" si="1285"/>
        <v>43743</v>
      </c>
      <c r="KV334" s="67">
        <f t="shared" si="1285"/>
        <v>43744</v>
      </c>
      <c r="KW334" s="67">
        <f t="shared" si="1285"/>
        <v>43745</v>
      </c>
      <c r="KX334" s="67">
        <f t="shared" si="1285"/>
        <v>43746</v>
      </c>
      <c r="KY334" s="67">
        <f t="shared" si="1285"/>
        <v>43747</v>
      </c>
      <c r="KZ334" s="67">
        <f t="shared" si="1285"/>
        <v>43748</v>
      </c>
      <c r="LA334" s="67">
        <f t="shared" si="1285"/>
        <v>43749</v>
      </c>
      <c r="LB334" s="67">
        <f t="shared" si="1285"/>
        <v>43750</v>
      </c>
      <c r="LC334" s="67">
        <f t="shared" si="1285"/>
        <v>43751</v>
      </c>
      <c r="LD334" s="67">
        <f t="shared" si="1285"/>
        <v>43752</v>
      </c>
      <c r="LE334" s="67">
        <f t="shared" si="1285"/>
        <v>43753</v>
      </c>
      <c r="LF334" s="67">
        <f t="shared" si="1285"/>
        <v>43754</v>
      </c>
      <c r="LG334" s="67">
        <f t="shared" si="1286"/>
        <v>43755</v>
      </c>
      <c r="LH334" s="67">
        <f t="shared" si="1286"/>
        <v>43756</v>
      </c>
      <c r="LI334" s="67">
        <f t="shared" si="1286"/>
        <v>43757</v>
      </c>
      <c r="LJ334" s="67">
        <f t="shared" si="1286"/>
        <v>43758</v>
      </c>
      <c r="LK334" s="67">
        <f t="shared" si="1286"/>
        <v>43759</v>
      </c>
      <c r="LL334" s="67">
        <f t="shared" si="1286"/>
        <v>43760</v>
      </c>
      <c r="LM334" s="67">
        <f t="shared" si="1286"/>
        <v>43761</v>
      </c>
      <c r="LN334" s="67">
        <f t="shared" si="1286"/>
        <v>43762</v>
      </c>
      <c r="LO334" s="67">
        <f t="shared" si="1286"/>
        <v>43763</v>
      </c>
      <c r="LP334" s="67">
        <f t="shared" si="1286"/>
        <v>43764</v>
      </c>
      <c r="LQ334" s="67">
        <f t="shared" si="1286"/>
        <v>43765</v>
      </c>
      <c r="LR334" s="67">
        <f t="shared" si="1286"/>
        <v>43766</v>
      </c>
      <c r="LS334" s="67">
        <f t="shared" si="1286"/>
        <v>43767</v>
      </c>
      <c r="LT334" s="67">
        <f t="shared" si="1286"/>
        <v>43768</v>
      </c>
      <c r="LU334" s="67">
        <f t="shared" si="1286"/>
        <v>43769</v>
      </c>
      <c r="LV334" s="67">
        <f t="shared" si="1287"/>
        <v>43770</v>
      </c>
      <c r="LW334" s="67">
        <f t="shared" si="1287"/>
        <v>43771</v>
      </c>
      <c r="LX334" s="67">
        <f t="shared" si="1287"/>
        <v>43772</v>
      </c>
      <c r="LY334" s="67">
        <f t="shared" si="1287"/>
        <v>43773</v>
      </c>
      <c r="LZ334" s="67">
        <f t="shared" si="1287"/>
        <v>43774</v>
      </c>
      <c r="MA334" s="67">
        <f t="shared" si="1287"/>
        <v>43775</v>
      </c>
      <c r="MB334" s="67">
        <f t="shared" si="1287"/>
        <v>43776</v>
      </c>
      <c r="MC334" s="67">
        <f t="shared" si="1287"/>
        <v>43777</v>
      </c>
      <c r="MD334" s="67">
        <f t="shared" si="1287"/>
        <v>43778</v>
      </c>
      <c r="ME334" s="67">
        <f t="shared" si="1287"/>
        <v>43779</v>
      </c>
      <c r="MF334" s="67">
        <f t="shared" si="1287"/>
        <v>43780</v>
      </c>
      <c r="MG334" s="67">
        <f t="shared" si="1287"/>
        <v>43781</v>
      </c>
      <c r="MH334" s="67">
        <f t="shared" si="1287"/>
        <v>43782</v>
      </c>
      <c r="MI334" s="67">
        <f t="shared" si="1287"/>
        <v>43783</v>
      </c>
      <c r="MJ334" s="67">
        <f t="shared" si="1287"/>
        <v>43784</v>
      </c>
      <c r="MK334" s="67">
        <f t="shared" si="1287"/>
        <v>43785</v>
      </c>
      <c r="ML334" s="67">
        <f t="shared" si="1288"/>
        <v>43786</v>
      </c>
      <c r="MM334" s="67">
        <f t="shared" si="1288"/>
        <v>43787</v>
      </c>
      <c r="MN334" s="67">
        <f t="shared" si="1288"/>
        <v>43788</v>
      </c>
      <c r="MO334" s="67">
        <f t="shared" si="1288"/>
        <v>43789</v>
      </c>
      <c r="MP334" s="67">
        <f t="shared" si="1288"/>
        <v>43790</v>
      </c>
      <c r="MQ334" s="67">
        <f t="shared" si="1288"/>
        <v>43791</v>
      </c>
      <c r="MR334" s="67">
        <f t="shared" si="1288"/>
        <v>43792</v>
      </c>
      <c r="MS334" s="67">
        <f t="shared" si="1288"/>
        <v>43793</v>
      </c>
      <c r="MT334" s="67">
        <f t="shared" si="1288"/>
        <v>43794</v>
      </c>
      <c r="MU334" s="67">
        <f t="shared" si="1288"/>
        <v>43795</v>
      </c>
      <c r="MV334" s="67">
        <f t="shared" si="1288"/>
        <v>43796</v>
      </c>
      <c r="MW334" s="67">
        <f t="shared" si="1288"/>
        <v>43797</v>
      </c>
      <c r="MX334" s="67">
        <f t="shared" si="1288"/>
        <v>43798</v>
      </c>
      <c r="MY334" s="67">
        <f t="shared" si="1288"/>
        <v>43799</v>
      </c>
      <c r="MZ334" s="67">
        <f t="shared" si="1289"/>
        <v>43800</v>
      </c>
      <c r="NA334" s="67">
        <f t="shared" si="1289"/>
        <v>43801</v>
      </c>
      <c r="NB334" s="67">
        <f t="shared" si="1289"/>
        <v>43802</v>
      </c>
      <c r="NC334" s="67">
        <f t="shared" si="1289"/>
        <v>43803</v>
      </c>
      <c r="ND334" s="67">
        <f t="shared" si="1289"/>
        <v>43804</v>
      </c>
      <c r="NE334" s="67">
        <f t="shared" si="1289"/>
        <v>43805</v>
      </c>
      <c r="NF334" s="67">
        <f t="shared" si="1289"/>
        <v>43806</v>
      </c>
      <c r="NG334" s="67">
        <f t="shared" si="1289"/>
        <v>43807</v>
      </c>
      <c r="NH334" s="67">
        <f t="shared" si="1289"/>
        <v>43808</v>
      </c>
      <c r="NI334" s="67">
        <f t="shared" si="1289"/>
        <v>43809</v>
      </c>
      <c r="NJ334" s="67">
        <f t="shared" si="1289"/>
        <v>43810</v>
      </c>
      <c r="NK334" s="67">
        <f t="shared" si="1289"/>
        <v>43811</v>
      </c>
      <c r="NL334" s="67">
        <f t="shared" si="1289"/>
        <v>43812</v>
      </c>
      <c r="NM334" s="67">
        <f t="shared" si="1289"/>
        <v>43813</v>
      </c>
      <c r="NN334" s="67">
        <f t="shared" si="1289"/>
        <v>43814</v>
      </c>
      <c r="NO334" s="67">
        <f t="shared" si="1289"/>
        <v>43815</v>
      </c>
      <c r="NP334" s="67">
        <f t="shared" si="1290"/>
        <v>43816</v>
      </c>
      <c r="NQ334" s="67">
        <f t="shared" si="1290"/>
        <v>43817</v>
      </c>
      <c r="NR334" s="67">
        <f t="shared" si="1290"/>
        <v>43818</v>
      </c>
      <c r="NS334" s="67">
        <f t="shared" si="1290"/>
        <v>43819</v>
      </c>
      <c r="NT334" s="67">
        <f t="shared" si="1290"/>
        <v>43820</v>
      </c>
      <c r="NU334" s="67">
        <f t="shared" si="1290"/>
        <v>43821</v>
      </c>
      <c r="NV334" s="67">
        <f t="shared" si="1290"/>
        <v>43822</v>
      </c>
      <c r="NW334" s="67">
        <f t="shared" si="1290"/>
        <v>43823</v>
      </c>
      <c r="NX334" s="67">
        <f t="shared" si="1290"/>
        <v>43824</v>
      </c>
      <c r="NY334" s="67">
        <f t="shared" si="1290"/>
        <v>43825</v>
      </c>
      <c r="NZ334" s="67">
        <f t="shared" si="1290"/>
        <v>43826</v>
      </c>
      <c r="OA334" s="67">
        <f t="shared" si="1290"/>
        <v>43827</v>
      </c>
      <c r="OB334" s="67">
        <f t="shared" si="1290"/>
        <v>43828</v>
      </c>
      <c r="OC334" s="67">
        <f t="shared" si="1290"/>
        <v>43829</v>
      </c>
      <c r="OD334" s="67">
        <f t="shared" si="1290"/>
        <v>43830</v>
      </c>
      <c r="OE334" s="175"/>
      <c r="OF334" s="28"/>
      <c r="OG334" s="28"/>
      <c r="OH334" s="29"/>
      <c r="OI334" s="29"/>
      <c r="OJ334" s="92"/>
      <c r="OK334" s="29"/>
      <c r="OL334" s="29"/>
      <c r="OM334" s="29"/>
      <c r="ON334" s="29"/>
      <c r="OO334" s="28"/>
      <c r="OP334" s="29"/>
      <c r="OQ334" s="28"/>
      <c r="OR334" s="29"/>
      <c r="OS334" s="28"/>
      <c r="OT334" s="29"/>
      <c r="OU334" s="28"/>
      <c r="OV334" s="29"/>
      <c r="OW334" s="28"/>
      <c r="OX334" s="29"/>
      <c r="OY334" s="175"/>
    </row>
    <row r="335" spans="1:417" ht="12.75" x14ac:dyDescent="0.2">
      <c r="A335" s="174" t="s">
        <v>113</v>
      </c>
      <c r="B335" s="149" t="s">
        <v>114</v>
      </c>
      <c r="C335" s="136" t="s">
        <v>34</v>
      </c>
      <c r="D335" s="149"/>
      <c r="E335" s="149"/>
      <c r="F335" s="168"/>
      <c r="G335" s="149"/>
      <c r="H335" s="169"/>
      <c r="I335" s="153"/>
      <c r="J335" s="150"/>
      <c r="K335" s="154"/>
      <c r="L335" s="154"/>
      <c r="M335" s="154"/>
      <c r="N335" s="154"/>
      <c r="O335" s="154"/>
      <c r="P335" s="154"/>
      <c r="Q335" s="154"/>
      <c r="R335" s="154"/>
      <c r="S335" s="154"/>
      <c r="T335" s="154"/>
      <c r="U335" s="154"/>
      <c r="V335" s="154"/>
      <c r="W335" s="154"/>
      <c r="X335" s="154"/>
      <c r="Y335" s="154"/>
      <c r="Z335" s="154"/>
      <c r="AA335" s="155"/>
      <c r="AB335" s="154"/>
      <c r="AC335" s="15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c r="AZ335" s="75"/>
      <c r="BA335" s="75"/>
      <c r="BB335" s="75"/>
      <c r="BC335" s="75"/>
      <c r="BD335" s="75"/>
      <c r="BE335" s="75"/>
      <c r="BF335" s="75"/>
      <c r="BG335" s="75"/>
      <c r="BH335" s="75"/>
      <c r="BI335" s="75"/>
      <c r="BJ335" s="75"/>
      <c r="BK335" s="75"/>
      <c r="BL335" s="75"/>
      <c r="BM335" s="75"/>
      <c r="BN335" s="75"/>
      <c r="BO335" s="75"/>
      <c r="BP335" s="75"/>
      <c r="BQ335" s="75"/>
      <c r="BR335" s="75"/>
      <c r="BS335" s="75"/>
      <c r="BT335" s="75"/>
      <c r="BU335" s="75"/>
      <c r="BV335" s="75"/>
      <c r="BW335" s="75"/>
      <c r="BX335" s="75"/>
      <c r="BY335" s="75"/>
      <c r="BZ335" s="75"/>
      <c r="CA335" s="75"/>
      <c r="CB335" s="75"/>
      <c r="CC335" s="75"/>
      <c r="CD335" s="75"/>
      <c r="CE335" s="75"/>
      <c r="CF335" s="75"/>
      <c r="CG335" s="75"/>
      <c r="CH335" s="75"/>
      <c r="CI335" s="75"/>
      <c r="CJ335" s="75"/>
      <c r="CK335" s="75"/>
      <c r="CL335" s="75"/>
      <c r="CM335" s="75"/>
      <c r="CN335" s="75"/>
      <c r="CO335" s="75"/>
      <c r="CP335" s="75"/>
      <c r="CQ335" s="75"/>
      <c r="CR335" s="75"/>
      <c r="CS335" s="75"/>
      <c r="CT335" s="75"/>
      <c r="CU335" s="75"/>
      <c r="CV335" s="75"/>
      <c r="CW335" s="75"/>
      <c r="CX335" s="75"/>
      <c r="CY335" s="75"/>
      <c r="CZ335" s="75"/>
      <c r="DA335" s="75"/>
      <c r="DB335" s="75"/>
      <c r="DC335" s="75"/>
      <c r="DD335" s="75"/>
      <c r="DE335" s="75"/>
      <c r="DF335" s="75"/>
      <c r="DG335" s="75"/>
      <c r="DH335" s="75"/>
      <c r="DI335" s="75"/>
      <c r="DJ335" s="75"/>
      <c r="DK335" s="75"/>
      <c r="DL335" s="75"/>
      <c r="DM335" s="75"/>
      <c r="DN335" s="75"/>
      <c r="DO335" s="75"/>
      <c r="DP335" s="75"/>
      <c r="DQ335" s="75"/>
      <c r="DR335" s="75"/>
      <c r="DS335" s="75"/>
      <c r="DT335" s="75"/>
      <c r="DU335" s="75"/>
      <c r="DV335" s="75"/>
      <c r="DW335" s="75"/>
      <c r="DX335" s="75"/>
      <c r="DY335" s="75"/>
      <c r="DZ335" s="75"/>
      <c r="EA335" s="75"/>
      <c r="EB335" s="75"/>
      <c r="EC335" s="75"/>
      <c r="ED335" s="75"/>
      <c r="EE335" s="75"/>
      <c r="EF335" s="75"/>
      <c r="EG335" s="75"/>
      <c r="EH335" s="75"/>
      <c r="EI335" s="75"/>
      <c r="EJ335" s="75"/>
      <c r="EK335" s="75"/>
      <c r="EL335" s="75"/>
      <c r="EM335" s="75"/>
      <c r="EN335" s="75"/>
      <c r="EO335" s="75"/>
      <c r="EP335" s="75"/>
      <c r="EQ335" s="75"/>
      <c r="ER335" s="75"/>
      <c r="ES335" s="75"/>
      <c r="ET335" s="75"/>
      <c r="EU335" s="75"/>
      <c r="EV335" s="75"/>
      <c r="EW335" s="75"/>
      <c r="EX335" s="75"/>
      <c r="EY335" s="75"/>
      <c r="EZ335" s="75"/>
      <c r="FA335" s="75"/>
      <c r="FB335" s="75"/>
      <c r="FC335" s="75"/>
      <c r="FD335" s="75"/>
      <c r="FE335" s="75"/>
      <c r="FF335" s="75"/>
      <c r="FG335" s="75"/>
      <c r="FH335" s="75"/>
      <c r="FI335" s="75"/>
      <c r="FJ335" s="75"/>
      <c r="FK335" s="75"/>
      <c r="FL335" s="75"/>
      <c r="FM335" s="75"/>
      <c r="FN335" s="75"/>
      <c r="FO335" s="75"/>
      <c r="FP335" s="75"/>
      <c r="FQ335" s="75"/>
      <c r="FR335" s="75"/>
      <c r="FS335" s="75"/>
      <c r="FT335" s="75"/>
      <c r="FU335" s="75"/>
      <c r="FV335" s="75"/>
      <c r="FW335" s="75"/>
      <c r="FX335" s="75"/>
      <c r="FY335" s="75"/>
      <c r="FZ335" s="75"/>
      <c r="GA335" s="75"/>
      <c r="GB335" s="75"/>
      <c r="GC335" s="75"/>
      <c r="GD335" s="75"/>
      <c r="GE335" s="75"/>
      <c r="GF335" s="75"/>
      <c r="GG335" s="75"/>
      <c r="GH335" s="75"/>
      <c r="GI335" s="75"/>
      <c r="GJ335" s="75"/>
      <c r="GK335" s="75"/>
      <c r="GL335" s="75"/>
      <c r="GM335" s="75"/>
      <c r="GN335" s="75"/>
      <c r="GO335" s="75"/>
      <c r="GP335" s="75"/>
      <c r="GQ335" s="75"/>
      <c r="GR335" s="75"/>
      <c r="GS335" s="75"/>
      <c r="GT335" s="75"/>
      <c r="GU335" s="75"/>
      <c r="GV335" s="75"/>
      <c r="GW335" s="75"/>
      <c r="GX335" s="75"/>
      <c r="GY335" s="75"/>
      <c r="GZ335" s="75"/>
      <c r="HA335" s="75"/>
      <c r="HB335" s="75"/>
      <c r="HC335" s="75"/>
      <c r="HD335" s="75"/>
      <c r="HE335" s="75"/>
      <c r="HF335" s="75"/>
      <c r="HG335" s="75"/>
      <c r="HH335" s="75"/>
      <c r="HI335" s="75"/>
      <c r="HJ335" s="75"/>
      <c r="HK335" s="75"/>
      <c r="HL335" s="75"/>
      <c r="HM335" s="75"/>
      <c r="HN335" s="75"/>
      <c r="HO335" s="75"/>
      <c r="HP335" s="75"/>
      <c r="HQ335" s="75"/>
      <c r="HR335" s="75"/>
      <c r="HS335" s="75"/>
      <c r="HT335" s="75"/>
      <c r="HU335" s="75"/>
      <c r="HV335" s="75"/>
      <c r="HW335" s="75"/>
      <c r="HX335" s="75"/>
      <c r="HY335" s="75"/>
      <c r="HZ335" s="75"/>
      <c r="IA335" s="75"/>
      <c r="IB335" s="75"/>
      <c r="IC335" s="75"/>
      <c r="ID335" s="75"/>
      <c r="IE335" s="75"/>
      <c r="IF335" s="75"/>
      <c r="IG335" s="75"/>
      <c r="IH335" s="75"/>
      <c r="II335" s="75"/>
      <c r="IJ335" s="75"/>
      <c r="IK335" s="75"/>
      <c r="IL335" s="75"/>
      <c r="IM335" s="75"/>
      <c r="IN335" s="75"/>
      <c r="IO335" s="75"/>
      <c r="IP335" s="75"/>
      <c r="IQ335" s="75"/>
      <c r="IR335" s="75"/>
      <c r="IS335" s="75"/>
      <c r="IT335" s="75"/>
      <c r="IU335" s="75"/>
      <c r="IV335" s="75"/>
      <c r="IW335" s="75"/>
      <c r="IX335" s="75"/>
      <c r="IY335" s="75"/>
      <c r="IZ335" s="75"/>
      <c r="JA335" s="75"/>
      <c r="JB335" s="75"/>
      <c r="JC335" s="75"/>
      <c r="JD335" s="75"/>
      <c r="JE335" s="75"/>
      <c r="JF335" s="75"/>
      <c r="JG335" s="75"/>
      <c r="JH335" s="75"/>
      <c r="JI335" s="75"/>
      <c r="JJ335" s="75"/>
      <c r="JK335" s="75"/>
      <c r="JL335" s="75"/>
      <c r="JM335" s="75"/>
      <c r="JN335" s="75"/>
      <c r="JO335" s="75"/>
      <c r="JP335" s="75"/>
      <c r="JQ335" s="75"/>
      <c r="JR335" s="75"/>
      <c r="JS335" s="75"/>
      <c r="JT335" s="75"/>
      <c r="JU335" s="75"/>
      <c r="JV335" s="75"/>
      <c r="JW335" s="75"/>
      <c r="JX335" s="75"/>
      <c r="JY335" s="75"/>
      <c r="JZ335" s="75"/>
      <c r="KA335" s="75"/>
      <c r="KB335" s="75"/>
      <c r="KC335" s="75"/>
      <c r="KD335" s="75"/>
      <c r="KE335" s="75"/>
      <c r="KF335" s="75"/>
      <c r="KG335" s="75"/>
      <c r="KH335" s="75"/>
      <c r="KI335" s="75"/>
      <c r="KJ335" s="75"/>
      <c r="KK335" s="75"/>
      <c r="KL335" s="75"/>
      <c r="KM335" s="75"/>
      <c r="KN335" s="75"/>
      <c r="KO335" s="75"/>
      <c r="KP335" s="75"/>
      <c r="KQ335" s="75"/>
      <c r="KR335" s="75"/>
      <c r="KS335" s="75"/>
      <c r="KT335" s="75"/>
      <c r="KU335" s="75"/>
      <c r="KV335" s="75"/>
      <c r="KW335" s="75"/>
      <c r="KX335" s="75"/>
      <c r="KY335" s="75"/>
      <c r="KZ335" s="75"/>
      <c r="LA335" s="75"/>
      <c r="LB335" s="75"/>
      <c r="LC335" s="75"/>
      <c r="LD335" s="75"/>
      <c r="LE335" s="75"/>
      <c r="LF335" s="75"/>
      <c r="LG335" s="75"/>
      <c r="LH335" s="75"/>
      <c r="LI335" s="75"/>
      <c r="LJ335" s="75"/>
      <c r="LK335" s="75"/>
      <c r="LL335" s="75"/>
      <c r="LM335" s="75"/>
      <c r="LN335" s="75"/>
      <c r="LO335" s="75"/>
      <c r="LP335" s="75"/>
      <c r="LQ335" s="75"/>
      <c r="LR335" s="75"/>
      <c r="LS335" s="75"/>
      <c r="LT335" s="75"/>
      <c r="LU335" s="75"/>
      <c r="LV335" s="75"/>
      <c r="LW335" s="75"/>
      <c r="LX335" s="75"/>
      <c r="LY335" s="75"/>
      <c r="LZ335" s="75"/>
      <c r="MA335" s="75"/>
      <c r="MB335" s="75"/>
      <c r="MC335" s="75"/>
      <c r="MD335" s="75"/>
      <c r="ME335" s="75"/>
      <c r="MF335" s="75"/>
      <c r="MG335" s="75"/>
      <c r="MH335" s="75"/>
      <c r="MI335" s="75"/>
      <c r="MJ335" s="75"/>
      <c r="MK335" s="75"/>
      <c r="ML335" s="75"/>
      <c r="MM335" s="75"/>
      <c r="MN335" s="75"/>
      <c r="MO335" s="75"/>
      <c r="MP335" s="75"/>
      <c r="MQ335" s="75"/>
      <c r="MR335" s="75"/>
      <c r="MS335" s="75"/>
      <c r="MT335" s="75"/>
      <c r="MU335" s="75"/>
      <c r="MV335" s="75"/>
      <c r="MW335" s="75"/>
      <c r="MX335" s="75"/>
      <c r="MY335" s="75"/>
      <c r="MZ335" s="75"/>
      <c r="NA335" s="75"/>
      <c r="NB335" s="75"/>
      <c r="NC335" s="75"/>
      <c r="ND335" s="75"/>
      <c r="NE335" s="75"/>
      <c r="NF335" s="75"/>
      <c r="NG335" s="75"/>
      <c r="NH335" s="75"/>
      <c r="NI335" s="75"/>
      <c r="NJ335" s="75"/>
      <c r="NK335" s="75"/>
      <c r="NL335" s="75"/>
      <c r="NM335" s="75"/>
      <c r="NN335" s="75"/>
      <c r="NO335" s="75"/>
      <c r="NP335" s="75"/>
      <c r="NQ335" s="75"/>
      <c r="NR335" s="75"/>
      <c r="NS335" s="75"/>
      <c r="NT335" s="75"/>
      <c r="NU335" s="75"/>
      <c r="NV335" s="75"/>
      <c r="NW335" s="75"/>
      <c r="NX335" s="75"/>
      <c r="NY335" s="75"/>
      <c r="NZ335" s="75"/>
      <c r="OA335" s="75"/>
      <c r="OB335" s="75"/>
      <c r="OC335" s="75"/>
      <c r="OD335" s="75"/>
      <c r="OE335" s="175"/>
      <c r="OF335" s="150"/>
      <c r="OG335" s="150"/>
      <c r="OH335" s="150"/>
      <c r="OI335" s="150"/>
      <c r="OJ335" s="179"/>
      <c r="OK335" s="150"/>
      <c r="OL335" s="150"/>
      <c r="OM335" s="150"/>
      <c r="ON335" s="150"/>
      <c r="OO335" s="150"/>
      <c r="OP335" s="150"/>
      <c r="OQ335" s="150"/>
      <c r="OR335" s="150"/>
      <c r="OS335" s="150"/>
      <c r="OT335" s="150"/>
      <c r="OU335" s="150"/>
      <c r="OV335" s="150"/>
      <c r="OW335" s="150"/>
      <c r="OX335" s="150"/>
      <c r="OY335" s="175"/>
    </row>
    <row r="336" spans="1:417" ht="12.75" x14ac:dyDescent="0.2">
      <c r="A336" s="135" t="s">
        <v>177</v>
      </c>
      <c r="B336" s="55" t="s">
        <v>204</v>
      </c>
      <c r="C336" s="136" t="s">
        <v>19</v>
      </c>
      <c r="D336" s="93">
        <v>0</v>
      </c>
      <c r="E336" s="26">
        <f>D336</f>
        <v>0</v>
      </c>
      <c r="F336" s="219"/>
      <c r="G336" s="27">
        <f t="shared" ref="G336" si="1294">ROUND(ROUND(D336,3)*$F336,2)</f>
        <v>0</v>
      </c>
      <c r="H336" s="85">
        <f t="shared" ref="H336" si="1295">ROUND(ROUND(E336,3)*$F336,2)</f>
        <v>0</v>
      </c>
      <c r="I336" s="102"/>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ref="AD336:AS351" si="1296">AD$18</f>
        <v>43466</v>
      </c>
      <c r="AE336" s="67">
        <f t="shared" si="1296"/>
        <v>43467</v>
      </c>
      <c r="AF336" s="67">
        <f t="shared" si="1296"/>
        <v>43468</v>
      </c>
      <c r="AG336" s="67">
        <f t="shared" si="1296"/>
        <v>43469</v>
      </c>
      <c r="AH336" s="67">
        <f t="shared" si="1296"/>
        <v>43470</v>
      </c>
      <c r="AI336" s="67">
        <f t="shared" si="1296"/>
        <v>43471</v>
      </c>
      <c r="AJ336" s="67">
        <f t="shared" si="1296"/>
        <v>43472</v>
      </c>
      <c r="AK336" s="67">
        <f t="shared" si="1296"/>
        <v>43473</v>
      </c>
      <c r="AL336" s="67">
        <f t="shared" si="1296"/>
        <v>43474</v>
      </c>
      <c r="AM336" s="67">
        <f t="shared" si="1296"/>
        <v>43475</v>
      </c>
      <c r="AN336" s="67">
        <f t="shared" si="1296"/>
        <v>43476</v>
      </c>
      <c r="AO336" s="67">
        <f t="shared" si="1296"/>
        <v>43477</v>
      </c>
      <c r="AP336" s="67">
        <f t="shared" si="1296"/>
        <v>43478</v>
      </c>
      <c r="AQ336" s="67">
        <f t="shared" si="1296"/>
        <v>43479</v>
      </c>
      <c r="AR336" s="67">
        <f t="shared" si="1296"/>
        <v>43480</v>
      </c>
      <c r="AS336" s="67">
        <f t="shared" si="1296"/>
        <v>43481</v>
      </c>
      <c r="AT336" s="67">
        <f t="shared" ref="AT336:BH351" si="1297">AT$18</f>
        <v>43482</v>
      </c>
      <c r="AU336" s="67">
        <f t="shared" si="1297"/>
        <v>43483</v>
      </c>
      <c r="AV336" s="67">
        <f t="shared" si="1297"/>
        <v>43484</v>
      </c>
      <c r="AW336" s="67">
        <f t="shared" si="1297"/>
        <v>43485</v>
      </c>
      <c r="AX336" s="67">
        <f t="shared" si="1297"/>
        <v>43486</v>
      </c>
      <c r="AY336" s="67">
        <f t="shared" si="1297"/>
        <v>43487</v>
      </c>
      <c r="AZ336" s="67">
        <f t="shared" si="1297"/>
        <v>43488</v>
      </c>
      <c r="BA336" s="67">
        <f t="shared" si="1297"/>
        <v>43489</v>
      </c>
      <c r="BB336" s="67">
        <f t="shared" si="1297"/>
        <v>43490</v>
      </c>
      <c r="BC336" s="67">
        <f t="shared" si="1297"/>
        <v>43491</v>
      </c>
      <c r="BD336" s="67">
        <f t="shared" si="1297"/>
        <v>43492</v>
      </c>
      <c r="BE336" s="67">
        <f t="shared" si="1297"/>
        <v>43493</v>
      </c>
      <c r="BF336" s="67">
        <f t="shared" si="1297"/>
        <v>43494</v>
      </c>
      <c r="BG336" s="67">
        <f t="shared" si="1297"/>
        <v>43495</v>
      </c>
      <c r="BH336" s="67">
        <f t="shared" si="1297"/>
        <v>43496</v>
      </c>
      <c r="BI336" s="67">
        <f t="shared" ref="BI336:BX351" si="1298">BI$18</f>
        <v>43497</v>
      </c>
      <c r="BJ336" s="67">
        <f t="shared" si="1298"/>
        <v>43498</v>
      </c>
      <c r="BK336" s="67">
        <f t="shared" si="1298"/>
        <v>43499</v>
      </c>
      <c r="BL336" s="67">
        <f t="shared" si="1298"/>
        <v>43500</v>
      </c>
      <c r="BM336" s="67">
        <f t="shared" si="1298"/>
        <v>43501</v>
      </c>
      <c r="BN336" s="67">
        <f t="shared" si="1298"/>
        <v>43502</v>
      </c>
      <c r="BO336" s="67">
        <f t="shared" si="1298"/>
        <v>43503</v>
      </c>
      <c r="BP336" s="67">
        <f t="shared" si="1298"/>
        <v>43504</v>
      </c>
      <c r="BQ336" s="67">
        <f t="shared" si="1298"/>
        <v>43505</v>
      </c>
      <c r="BR336" s="67">
        <f t="shared" si="1298"/>
        <v>43506</v>
      </c>
      <c r="BS336" s="67">
        <f t="shared" si="1298"/>
        <v>43507</v>
      </c>
      <c r="BT336" s="67">
        <f t="shared" si="1298"/>
        <v>43508</v>
      </c>
      <c r="BU336" s="67">
        <f t="shared" si="1298"/>
        <v>43509</v>
      </c>
      <c r="BV336" s="67">
        <f t="shared" si="1298"/>
        <v>43510</v>
      </c>
      <c r="BW336" s="67">
        <f t="shared" si="1298"/>
        <v>43511</v>
      </c>
      <c r="BX336" s="67">
        <f t="shared" si="1298"/>
        <v>43512</v>
      </c>
      <c r="BY336" s="67">
        <f t="shared" ref="BY336:CJ351" si="1299">BY$18</f>
        <v>43513</v>
      </c>
      <c r="BZ336" s="67">
        <f t="shared" si="1299"/>
        <v>43514</v>
      </c>
      <c r="CA336" s="67">
        <f t="shared" si="1299"/>
        <v>43515</v>
      </c>
      <c r="CB336" s="67">
        <f t="shared" si="1299"/>
        <v>43516</v>
      </c>
      <c r="CC336" s="67">
        <f t="shared" si="1299"/>
        <v>43517</v>
      </c>
      <c r="CD336" s="67">
        <f t="shared" si="1299"/>
        <v>43518</v>
      </c>
      <c r="CE336" s="67">
        <f t="shared" si="1299"/>
        <v>43519</v>
      </c>
      <c r="CF336" s="67">
        <f t="shared" si="1299"/>
        <v>43520</v>
      </c>
      <c r="CG336" s="67">
        <f t="shared" si="1299"/>
        <v>43521</v>
      </c>
      <c r="CH336" s="67">
        <f t="shared" si="1299"/>
        <v>43522</v>
      </c>
      <c r="CI336" s="67">
        <f t="shared" si="1299"/>
        <v>43523</v>
      </c>
      <c r="CJ336" s="67">
        <f t="shared" si="1299"/>
        <v>43524</v>
      </c>
      <c r="CK336" s="67">
        <f t="shared" ref="CK336:CZ351" si="1300">CK$18</f>
        <v>43525</v>
      </c>
      <c r="CL336" s="67">
        <f t="shared" si="1300"/>
        <v>43526</v>
      </c>
      <c r="CM336" s="67">
        <f t="shared" si="1300"/>
        <v>43527</v>
      </c>
      <c r="CN336" s="67">
        <f t="shared" si="1300"/>
        <v>43528</v>
      </c>
      <c r="CO336" s="67">
        <f t="shared" si="1300"/>
        <v>43529</v>
      </c>
      <c r="CP336" s="67">
        <f t="shared" si="1300"/>
        <v>43530</v>
      </c>
      <c r="CQ336" s="67">
        <f t="shared" si="1300"/>
        <v>43531</v>
      </c>
      <c r="CR336" s="67">
        <f t="shared" si="1300"/>
        <v>43532</v>
      </c>
      <c r="CS336" s="67">
        <f t="shared" si="1300"/>
        <v>43533</v>
      </c>
      <c r="CT336" s="67">
        <f t="shared" si="1300"/>
        <v>43534</v>
      </c>
      <c r="CU336" s="67">
        <f t="shared" si="1300"/>
        <v>43535</v>
      </c>
      <c r="CV336" s="67">
        <f t="shared" si="1300"/>
        <v>43536</v>
      </c>
      <c r="CW336" s="67">
        <f t="shared" si="1300"/>
        <v>43537</v>
      </c>
      <c r="CX336" s="67">
        <f t="shared" si="1300"/>
        <v>43538</v>
      </c>
      <c r="CY336" s="67">
        <f t="shared" si="1300"/>
        <v>43539</v>
      </c>
      <c r="CZ336" s="67">
        <f t="shared" si="1300"/>
        <v>43540</v>
      </c>
      <c r="DA336" s="67">
        <f t="shared" ref="DA336:DO351" si="1301">DA$18</f>
        <v>43541</v>
      </c>
      <c r="DB336" s="67">
        <f t="shared" si="1301"/>
        <v>43542</v>
      </c>
      <c r="DC336" s="67">
        <f t="shared" si="1301"/>
        <v>43543</v>
      </c>
      <c r="DD336" s="67">
        <f t="shared" si="1301"/>
        <v>43544</v>
      </c>
      <c r="DE336" s="67">
        <f t="shared" si="1301"/>
        <v>43545</v>
      </c>
      <c r="DF336" s="67">
        <f t="shared" si="1301"/>
        <v>43546</v>
      </c>
      <c r="DG336" s="67">
        <f t="shared" si="1301"/>
        <v>43547</v>
      </c>
      <c r="DH336" s="67">
        <f t="shared" si="1301"/>
        <v>43548</v>
      </c>
      <c r="DI336" s="67">
        <f t="shared" si="1301"/>
        <v>43549</v>
      </c>
      <c r="DJ336" s="67">
        <f t="shared" si="1301"/>
        <v>43550</v>
      </c>
      <c r="DK336" s="67">
        <f t="shared" si="1301"/>
        <v>43551</v>
      </c>
      <c r="DL336" s="67">
        <f t="shared" si="1301"/>
        <v>43552</v>
      </c>
      <c r="DM336" s="67">
        <f t="shared" si="1301"/>
        <v>43553</v>
      </c>
      <c r="DN336" s="67">
        <f t="shared" si="1301"/>
        <v>43554</v>
      </c>
      <c r="DO336" s="67">
        <f t="shared" si="1301"/>
        <v>43555</v>
      </c>
      <c r="DP336" s="67">
        <f t="shared" ref="DP336:EE351" si="1302">DP$18</f>
        <v>43556</v>
      </c>
      <c r="DQ336" s="67">
        <f t="shared" si="1302"/>
        <v>43557</v>
      </c>
      <c r="DR336" s="67">
        <f t="shared" si="1302"/>
        <v>43558</v>
      </c>
      <c r="DS336" s="67">
        <f t="shared" si="1302"/>
        <v>43559</v>
      </c>
      <c r="DT336" s="67">
        <f t="shared" si="1302"/>
        <v>43560</v>
      </c>
      <c r="DU336" s="67">
        <f t="shared" si="1302"/>
        <v>43561</v>
      </c>
      <c r="DV336" s="67">
        <f t="shared" si="1302"/>
        <v>43562</v>
      </c>
      <c r="DW336" s="67">
        <f t="shared" si="1302"/>
        <v>43563</v>
      </c>
      <c r="DX336" s="67">
        <f t="shared" si="1302"/>
        <v>43564</v>
      </c>
      <c r="DY336" s="67">
        <f t="shared" si="1302"/>
        <v>43565</v>
      </c>
      <c r="DZ336" s="67">
        <f t="shared" si="1302"/>
        <v>43566</v>
      </c>
      <c r="EA336" s="67">
        <f t="shared" si="1302"/>
        <v>43567</v>
      </c>
      <c r="EB336" s="67">
        <f t="shared" si="1302"/>
        <v>43568</v>
      </c>
      <c r="EC336" s="67">
        <f t="shared" si="1302"/>
        <v>43569</v>
      </c>
      <c r="ED336" s="67">
        <f t="shared" si="1302"/>
        <v>43570</v>
      </c>
      <c r="EE336" s="67">
        <f t="shared" si="1302"/>
        <v>43571</v>
      </c>
      <c r="EF336" s="67">
        <f t="shared" ref="EF336:ES351" si="1303">EF$18</f>
        <v>43572</v>
      </c>
      <c r="EG336" s="67">
        <f t="shared" si="1303"/>
        <v>43573</v>
      </c>
      <c r="EH336" s="67">
        <f t="shared" si="1303"/>
        <v>43574</v>
      </c>
      <c r="EI336" s="67">
        <f t="shared" si="1303"/>
        <v>43575</v>
      </c>
      <c r="EJ336" s="67">
        <f t="shared" si="1303"/>
        <v>43576</v>
      </c>
      <c r="EK336" s="67">
        <f t="shared" si="1303"/>
        <v>43577</v>
      </c>
      <c r="EL336" s="67">
        <f t="shared" si="1303"/>
        <v>43578</v>
      </c>
      <c r="EM336" s="67">
        <f t="shared" si="1303"/>
        <v>43579</v>
      </c>
      <c r="EN336" s="67">
        <f t="shared" si="1303"/>
        <v>43580</v>
      </c>
      <c r="EO336" s="67">
        <f t="shared" si="1303"/>
        <v>43581</v>
      </c>
      <c r="EP336" s="67">
        <f t="shared" si="1303"/>
        <v>43582</v>
      </c>
      <c r="EQ336" s="67">
        <f t="shared" si="1303"/>
        <v>43583</v>
      </c>
      <c r="ER336" s="67">
        <f t="shared" si="1303"/>
        <v>43584</v>
      </c>
      <c r="ES336" s="67">
        <f t="shared" si="1303"/>
        <v>43585</v>
      </c>
      <c r="ET336" s="67">
        <f t="shared" ref="ET336:FI351" si="1304">ET$18</f>
        <v>43586</v>
      </c>
      <c r="EU336" s="67">
        <f t="shared" si="1304"/>
        <v>43587</v>
      </c>
      <c r="EV336" s="67">
        <f t="shared" si="1304"/>
        <v>43588</v>
      </c>
      <c r="EW336" s="67">
        <f t="shared" si="1304"/>
        <v>43589</v>
      </c>
      <c r="EX336" s="67">
        <f t="shared" si="1304"/>
        <v>43590</v>
      </c>
      <c r="EY336" s="67">
        <f t="shared" si="1304"/>
        <v>43591</v>
      </c>
      <c r="EZ336" s="67">
        <f t="shared" si="1304"/>
        <v>43592</v>
      </c>
      <c r="FA336" s="67">
        <f t="shared" si="1304"/>
        <v>43593</v>
      </c>
      <c r="FB336" s="67">
        <f t="shared" si="1304"/>
        <v>43594</v>
      </c>
      <c r="FC336" s="67">
        <f t="shared" si="1304"/>
        <v>43595</v>
      </c>
      <c r="FD336" s="67">
        <f t="shared" si="1304"/>
        <v>43596</v>
      </c>
      <c r="FE336" s="67">
        <f t="shared" si="1304"/>
        <v>43597</v>
      </c>
      <c r="FF336" s="67">
        <f t="shared" si="1304"/>
        <v>43598</v>
      </c>
      <c r="FG336" s="67">
        <f t="shared" si="1304"/>
        <v>43599</v>
      </c>
      <c r="FH336" s="67">
        <f t="shared" si="1304"/>
        <v>43600</v>
      </c>
      <c r="FI336" s="67">
        <f t="shared" si="1304"/>
        <v>43601</v>
      </c>
      <c r="FJ336" s="67">
        <f t="shared" ref="FJ336:FX351" si="1305">FJ$18</f>
        <v>43602</v>
      </c>
      <c r="FK336" s="67">
        <f t="shared" si="1305"/>
        <v>43603</v>
      </c>
      <c r="FL336" s="67">
        <f t="shared" si="1305"/>
        <v>43604</v>
      </c>
      <c r="FM336" s="67">
        <f t="shared" si="1305"/>
        <v>43605</v>
      </c>
      <c r="FN336" s="67">
        <f t="shared" si="1305"/>
        <v>43606</v>
      </c>
      <c r="FO336" s="67">
        <f t="shared" si="1305"/>
        <v>43607</v>
      </c>
      <c r="FP336" s="67">
        <f t="shared" si="1305"/>
        <v>43608</v>
      </c>
      <c r="FQ336" s="67">
        <f t="shared" si="1305"/>
        <v>43609</v>
      </c>
      <c r="FR336" s="67">
        <f t="shared" si="1305"/>
        <v>43610</v>
      </c>
      <c r="FS336" s="67">
        <f t="shared" si="1305"/>
        <v>43611</v>
      </c>
      <c r="FT336" s="67">
        <f t="shared" si="1305"/>
        <v>43612</v>
      </c>
      <c r="FU336" s="67">
        <f t="shared" si="1305"/>
        <v>43613</v>
      </c>
      <c r="FV336" s="67">
        <f t="shared" si="1305"/>
        <v>43614</v>
      </c>
      <c r="FW336" s="67">
        <f t="shared" si="1305"/>
        <v>43615</v>
      </c>
      <c r="FX336" s="67">
        <f t="shared" si="1305"/>
        <v>43616</v>
      </c>
      <c r="FY336" s="67">
        <f t="shared" ref="FY336:GN351" si="1306">FY$18</f>
        <v>43617</v>
      </c>
      <c r="FZ336" s="67">
        <f t="shared" si="1306"/>
        <v>43618</v>
      </c>
      <c r="GA336" s="67">
        <f t="shared" si="1306"/>
        <v>43619</v>
      </c>
      <c r="GB336" s="67">
        <f t="shared" si="1306"/>
        <v>43620</v>
      </c>
      <c r="GC336" s="67">
        <f t="shared" si="1306"/>
        <v>43621</v>
      </c>
      <c r="GD336" s="67">
        <f t="shared" si="1306"/>
        <v>43622</v>
      </c>
      <c r="GE336" s="67">
        <f t="shared" si="1306"/>
        <v>43623</v>
      </c>
      <c r="GF336" s="67">
        <f t="shared" si="1306"/>
        <v>43624</v>
      </c>
      <c r="GG336" s="67">
        <f t="shared" si="1306"/>
        <v>43625</v>
      </c>
      <c r="GH336" s="67">
        <f t="shared" si="1306"/>
        <v>43626</v>
      </c>
      <c r="GI336" s="67">
        <f t="shared" si="1306"/>
        <v>43627</v>
      </c>
      <c r="GJ336" s="67">
        <f t="shared" si="1306"/>
        <v>43628</v>
      </c>
      <c r="GK336" s="67">
        <f t="shared" si="1306"/>
        <v>43629</v>
      </c>
      <c r="GL336" s="67">
        <f t="shared" si="1306"/>
        <v>43630</v>
      </c>
      <c r="GM336" s="67">
        <f t="shared" si="1306"/>
        <v>43631</v>
      </c>
      <c r="GN336" s="67">
        <f t="shared" si="1306"/>
        <v>43632</v>
      </c>
      <c r="GO336" s="67">
        <f t="shared" ref="GO336:HB351" si="1307">GO$18</f>
        <v>43633</v>
      </c>
      <c r="GP336" s="67">
        <f t="shared" si="1307"/>
        <v>43634</v>
      </c>
      <c r="GQ336" s="67">
        <f t="shared" si="1307"/>
        <v>43635</v>
      </c>
      <c r="GR336" s="67">
        <f t="shared" si="1307"/>
        <v>43636</v>
      </c>
      <c r="GS336" s="67">
        <f t="shared" si="1307"/>
        <v>43637</v>
      </c>
      <c r="GT336" s="67">
        <f t="shared" si="1307"/>
        <v>43638</v>
      </c>
      <c r="GU336" s="67">
        <f t="shared" si="1307"/>
        <v>43639</v>
      </c>
      <c r="GV336" s="67">
        <f t="shared" si="1307"/>
        <v>43640</v>
      </c>
      <c r="GW336" s="67">
        <f t="shared" si="1307"/>
        <v>43641</v>
      </c>
      <c r="GX336" s="67">
        <f t="shared" si="1307"/>
        <v>43642</v>
      </c>
      <c r="GY336" s="67">
        <f t="shared" si="1307"/>
        <v>43643</v>
      </c>
      <c r="GZ336" s="67">
        <f t="shared" si="1307"/>
        <v>43644</v>
      </c>
      <c r="HA336" s="67">
        <f t="shared" si="1307"/>
        <v>43645</v>
      </c>
      <c r="HB336" s="67">
        <f t="shared" si="1307"/>
        <v>43646</v>
      </c>
      <c r="HC336" s="67">
        <f t="shared" ref="HC336:HR351" si="1308">HC$18</f>
        <v>43647</v>
      </c>
      <c r="HD336" s="67">
        <f t="shared" si="1308"/>
        <v>43648</v>
      </c>
      <c r="HE336" s="67">
        <f t="shared" si="1308"/>
        <v>43649</v>
      </c>
      <c r="HF336" s="67">
        <f t="shared" si="1308"/>
        <v>43650</v>
      </c>
      <c r="HG336" s="67">
        <f t="shared" si="1308"/>
        <v>43651</v>
      </c>
      <c r="HH336" s="67">
        <f t="shared" si="1308"/>
        <v>43652</v>
      </c>
      <c r="HI336" s="67">
        <f t="shared" si="1308"/>
        <v>43653</v>
      </c>
      <c r="HJ336" s="67">
        <f t="shared" si="1308"/>
        <v>43654</v>
      </c>
      <c r="HK336" s="67">
        <f t="shared" si="1308"/>
        <v>43655</v>
      </c>
      <c r="HL336" s="67">
        <f t="shared" si="1308"/>
        <v>43656</v>
      </c>
      <c r="HM336" s="67">
        <f t="shared" si="1308"/>
        <v>43657</v>
      </c>
      <c r="HN336" s="67">
        <f t="shared" si="1308"/>
        <v>43658</v>
      </c>
      <c r="HO336" s="67">
        <f t="shared" si="1308"/>
        <v>43659</v>
      </c>
      <c r="HP336" s="67">
        <f t="shared" si="1308"/>
        <v>43660</v>
      </c>
      <c r="HQ336" s="67">
        <f t="shared" si="1308"/>
        <v>43661</v>
      </c>
      <c r="HR336" s="67">
        <f t="shared" si="1308"/>
        <v>43662</v>
      </c>
      <c r="HS336" s="67">
        <f t="shared" ref="HS336:IG351" si="1309">HS$18</f>
        <v>43663</v>
      </c>
      <c r="HT336" s="67">
        <f t="shared" si="1309"/>
        <v>43664</v>
      </c>
      <c r="HU336" s="67">
        <f t="shared" si="1309"/>
        <v>43665</v>
      </c>
      <c r="HV336" s="67">
        <f t="shared" si="1309"/>
        <v>43666</v>
      </c>
      <c r="HW336" s="67">
        <f t="shared" si="1309"/>
        <v>43667</v>
      </c>
      <c r="HX336" s="67">
        <f t="shared" si="1309"/>
        <v>43668</v>
      </c>
      <c r="HY336" s="67">
        <f t="shared" si="1309"/>
        <v>43669</v>
      </c>
      <c r="HZ336" s="67">
        <f t="shared" si="1309"/>
        <v>43670</v>
      </c>
      <c r="IA336" s="67">
        <f t="shared" si="1309"/>
        <v>43671</v>
      </c>
      <c r="IB336" s="67">
        <f t="shared" si="1309"/>
        <v>43672</v>
      </c>
      <c r="IC336" s="67">
        <f t="shared" si="1309"/>
        <v>43673</v>
      </c>
      <c r="ID336" s="67">
        <f t="shared" si="1309"/>
        <v>43674</v>
      </c>
      <c r="IE336" s="67">
        <f t="shared" si="1309"/>
        <v>43675</v>
      </c>
      <c r="IF336" s="67">
        <f t="shared" si="1309"/>
        <v>43676</v>
      </c>
      <c r="IG336" s="67">
        <f t="shared" si="1309"/>
        <v>43677</v>
      </c>
      <c r="IH336" s="67">
        <f t="shared" ref="IH336:IW351" si="1310">IH$18</f>
        <v>43678</v>
      </c>
      <c r="II336" s="67">
        <f t="shared" si="1310"/>
        <v>43679</v>
      </c>
      <c r="IJ336" s="67">
        <f t="shared" si="1310"/>
        <v>43680</v>
      </c>
      <c r="IK336" s="67">
        <f t="shared" si="1310"/>
        <v>43681</v>
      </c>
      <c r="IL336" s="67">
        <f t="shared" si="1310"/>
        <v>43682</v>
      </c>
      <c r="IM336" s="67">
        <f t="shared" si="1310"/>
        <v>43683</v>
      </c>
      <c r="IN336" s="67">
        <f t="shared" si="1310"/>
        <v>43684</v>
      </c>
      <c r="IO336" s="67">
        <f t="shared" si="1310"/>
        <v>43685</v>
      </c>
      <c r="IP336" s="67">
        <f t="shared" si="1310"/>
        <v>43686</v>
      </c>
      <c r="IQ336" s="67">
        <f t="shared" si="1310"/>
        <v>43687</v>
      </c>
      <c r="IR336" s="67">
        <f t="shared" si="1310"/>
        <v>43688</v>
      </c>
      <c r="IS336" s="67">
        <f t="shared" si="1310"/>
        <v>43689</v>
      </c>
      <c r="IT336" s="67">
        <f t="shared" si="1310"/>
        <v>43690</v>
      </c>
      <c r="IU336" s="67">
        <f t="shared" si="1310"/>
        <v>43691</v>
      </c>
      <c r="IV336" s="67">
        <f t="shared" si="1310"/>
        <v>43692</v>
      </c>
      <c r="IW336" s="67">
        <f t="shared" si="1310"/>
        <v>43693</v>
      </c>
      <c r="IX336" s="67">
        <f t="shared" ref="IX336:JL351" si="1311">IX$18</f>
        <v>43694</v>
      </c>
      <c r="IY336" s="67">
        <f t="shared" si="1311"/>
        <v>43695</v>
      </c>
      <c r="IZ336" s="67">
        <f t="shared" si="1311"/>
        <v>43696</v>
      </c>
      <c r="JA336" s="67">
        <f t="shared" si="1311"/>
        <v>43697</v>
      </c>
      <c r="JB336" s="67">
        <f t="shared" si="1311"/>
        <v>43698</v>
      </c>
      <c r="JC336" s="67">
        <f t="shared" si="1311"/>
        <v>43699</v>
      </c>
      <c r="JD336" s="67">
        <f t="shared" si="1311"/>
        <v>43700</v>
      </c>
      <c r="JE336" s="67">
        <f t="shared" si="1311"/>
        <v>43701</v>
      </c>
      <c r="JF336" s="67">
        <f t="shared" si="1311"/>
        <v>43702</v>
      </c>
      <c r="JG336" s="67">
        <f t="shared" si="1311"/>
        <v>43703</v>
      </c>
      <c r="JH336" s="67">
        <f t="shared" si="1311"/>
        <v>43704</v>
      </c>
      <c r="JI336" s="67">
        <f t="shared" si="1311"/>
        <v>43705</v>
      </c>
      <c r="JJ336" s="67">
        <f t="shared" si="1311"/>
        <v>43706</v>
      </c>
      <c r="JK336" s="67">
        <f t="shared" si="1311"/>
        <v>43707</v>
      </c>
      <c r="JL336" s="67">
        <f t="shared" si="1311"/>
        <v>43708</v>
      </c>
      <c r="JM336" s="67">
        <f t="shared" ref="JM336:KB351" si="1312">JM$18</f>
        <v>43709</v>
      </c>
      <c r="JN336" s="67">
        <f t="shared" si="1312"/>
        <v>43710</v>
      </c>
      <c r="JO336" s="67">
        <f t="shared" si="1312"/>
        <v>43711</v>
      </c>
      <c r="JP336" s="67">
        <f t="shared" si="1312"/>
        <v>43712</v>
      </c>
      <c r="JQ336" s="67">
        <f t="shared" si="1312"/>
        <v>43713</v>
      </c>
      <c r="JR336" s="67">
        <f t="shared" si="1312"/>
        <v>43714</v>
      </c>
      <c r="JS336" s="67">
        <f t="shared" si="1312"/>
        <v>43715</v>
      </c>
      <c r="JT336" s="67">
        <f t="shared" si="1312"/>
        <v>43716</v>
      </c>
      <c r="JU336" s="67">
        <f t="shared" si="1312"/>
        <v>43717</v>
      </c>
      <c r="JV336" s="67">
        <f t="shared" si="1312"/>
        <v>43718</v>
      </c>
      <c r="JW336" s="67">
        <f t="shared" si="1312"/>
        <v>43719</v>
      </c>
      <c r="JX336" s="67">
        <f t="shared" si="1312"/>
        <v>43720</v>
      </c>
      <c r="JY336" s="67">
        <f t="shared" si="1312"/>
        <v>43721</v>
      </c>
      <c r="JZ336" s="67">
        <f t="shared" si="1312"/>
        <v>43722</v>
      </c>
      <c r="KA336" s="67">
        <f t="shared" si="1312"/>
        <v>43723</v>
      </c>
      <c r="KB336" s="67">
        <f t="shared" si="1312"/>
        <v>43724</v>
      </c>
      <c r="KC336" s="67">
        <f t="shared" ref="KC336:KP351" si="1313">KC$18</f>
        <v>43725</v>
      </c>
      <c r="KD336" s="67">
        <f t="shared" si="1313"/>
        <v>43726</v>
      </c>
      <c r="KE336" s="67">
        <f t="shared" si="1313"/>
        <v>43727</v>
      </c>
      <c r="KF336" s="67">
        <f t="shared" si="1313"/>
        <v>43728</v>
      </c>
      <c r="KG336" s="67">
        <f t="shared" si="1313"/>
        <v>43729</v>
      </c>
      <c r="KH336" s="67">
        <f t="shared" si="1313"/>
        <v>43730</v>
      </c>
      <c r="KI336" s="67">
        <f t="shared" si="1313"/>
        <v>43731</v>
      </c>
      <c r="KJ336" s="67">
        <f t="shared" si="1313"/>
        <v>43732</v>
      </c>
      <c r="KK336" s="67">
        <f t="shared" si="1313"/>
        <v>43733</v>
      </c>
      <c r="KL336" s="67">
        <f t="shared" si="1313"/>
        <v>43734</v>
      </c>
      <c r="KM336" s="67">
        <f t="shared" si="1313"/>
        <v>43735</v>
      </c>
      <c r="KN336" s="67">
        <f t="shared" si="1313"/>
        <v>43736</v>
      </c>
      <c r="KO336" s="67">
        <f t="shared" si="1313"/>
        <v>43737</v>
      </c>
      <c r="KP336" s="67">
        <f t="shared" si="1313"/>
        <v>43738</v>
      </c>
      <c r="KQ336" s="67">
        <f t="shared" ref="KQ336:LF351" si="1314">KQ$18</f>
        <v>43739</v>
      </c>
      <c r="KR336" s="67">
        <f t="shared" si="1314"/>
        <v>43740</v>
      </c>
      <c r="KS336" s="67">
        <f t="shared" si="1314"/>
        <v>43741</v>
      </c>
      <c r="KT336" s="67">
        <f t="shared" si="1314"/>
        <v>43742</v>
      </c>
      <c r="KU336" s="67">
        <f t="shared" si="1314"/>
        <v>43743</v>
      </c>
      <c r="KV336" s="67">
        <f t="shared" si="1314"/>
        <v>43744</v>
      </c>
      <c r="KW336" s="67">
        <f t="shared" si="1314"/>
        <v>43745</v>
      </c>
      <c r="KX336" s="67">
        <f t="shared" si="1314"/>
        <v>43746</v>
      </c>
      <c r="KY336" s="67">
        <f t="shared" si="1314"/>
        <v>43747</v>
      </c>
      <c r="KZ336" s="67">
        <f t="shared" si="1314"/>
        <v>43748</v>
      </c>
      <c r="LA336" s="67">
        <f t="shared" si="1314"/>
        <v>43749</v>
      </c>
      <c r="LB336" s="67">
        <f t="shared" si="1314"/>
        <v>43750</v>
      </c>
      <c r="LC336" s="67">
        <f t="shared" si="1314"/>
        <v>43751</v>
      </c>
      <c r="LD336" s="67">
        <f t="shared" si="1314"/>
        <v>43752</v>
      </c>
      <c r="LE336" s="67">
        <f t="shared" si="1314"/>
        <v>43753</v>
      </c>
      <c r="LF336" s="67">
        <f t="shared" si="1314"/>
        <v>43754</v>
      </c>
      <c r="LG336" s="67">
        <f t="shared" ref="LG336:LU351" si="1315">LG$18</f>
        <v>43755</v>
      </c>
      <c r="LH336" s="67">
        <f t="shared" si="1315"/>
        <v>43756</v>
      </c>
      <c r="LI336" s="67">
        <f t="shared" si="1315"/>
        <v>43757</v>
      </c>
      <c r="LJ336" s="67">
        <f t="shared" si="1315"/>
        <v>43758</v>
      </c>
      <c r="LK336" s="67">
        <f t="shared" si="1315"/>
        <v>43759</v>
      </c>
      <c r="LL336" s="67">
        <f t="shared" si="1315"/>
        <v>43760</v>
      </c>
      <c r="LM336" s="67">
        <f t="shared" si="1315"/>
        <v>43761</v>
      </c>
      <c r="LN336" s="67">
        <f t="shared" si="1315"/>
        <v>43762</v>
      </c>
      <c r="LO336" s="67">
        <f t="shared" si="1315"/>
        <v>43763</v>
      </c>
      <c r="LP336" s="67">
        <f t="shared" si="1315"/>
        <v>43764</v>
      </c>
      <c r="LQ336" s="67">
        <f t="shared" si="1315"/>
        <v>43765</v>
      </c>
      <c r="LR336" s="67">
        <f t="shared" si="1315"/>
        <v>43766</v>
      </c>
      <c r="LS336" s="67">
        <f t="shared" si="1315"/>
        <v>43767</v>
      </c>
      <c r="LT336" s="67">
        <f t="shared" si="1315"/>
        <v>43768</v>
      </c>
      <c r="LU336" s="67">
        <f t="shared" si="1315"/>
        <v>43769</v>
      </c>
      <c r="LV336" s="67">
        <f t="shared" ref="LV336:MK351" si="1316">LV$18</f>
        <v>43770</v>
      </c>
      <c r="LW336" s="67">
        <f t="shared" si="1316"/>
        <v>43771</v>
      </c>
      <c r="LX336" s="67">
        <f t="shared" si="1316"/>
        <v>43772</v>
      </c>
      <c r="LY336" s="67">
        <f t="shared" si="1316"/>
        <v>43773</v>
      </c>
      <c r="LZ336" s="67">
        <f t="shared" si="1316"/>
        <v>43774</v>
      </c>
      <c r="MA336" s="67">
        <f t="shared" si="1316"/>
        <v>43775</v>
      </c>
      <c r="MB336" s="67">
        <f t="shared" si="1316"/>
        <v>43776</v>
      </c>
      <c r="MC336" s="67">
        <f t="shared" si="1316"/>
        <v>43777</v>
      </c>
      <c r="MD336" s="67">
        <f t="shared" si="1316"/>
        <v>43778</v>
      </c>
      <c r="ME336" s="67">
        <f t="shared" si="1316"/>
        <v>43779</v>
      </c>
      <c r="MF336" s="67">
        <f t="shared" si="1316"/>
        <v>43780</v>
      </c>
      <c r="MG336" s="67">
        <f t="shared" si="1316"/>
        <v>43781</v>
      </c>
      <c r="MH336" s="67">
        <f t="shared" si="1316"/>
        <v>43782</v>
      </c>
      <c r="MI336" s="67">
        <f t="shared" si="1316"/>
        <v>43783</v>
      </c>
      <c r="MJ336" s="67">
        <f t="shared" si="1316"/>
        <v>43784</v>
      </c>
      <c r="MK336" s="67">
        <f t="shared" si="1316"/>
        <v>43785</v>
      </c>
      <c r="ML336" s="67">
        <f t="shared" ref="ML336:MY351" si="1317">ML$18</f>
        <v>43786</v>
      </c>
      <c r="MM336" s="67">
        <f t="shared" si="1317"/>
        <v>43787</v>
      </c>
      <c r="MN336" s="67">
        <f t="shared" si="1317"/>
        <v>43788</v>
      </c>
      <c r="MO336" s="67">
        <f t="shared" si="1317"/>
        <v>43789</v>
      </c>
      <c r="MP336" s="67">
        <f t="shared" si="1317"/>
        <v>43790</v>
      </c>
      <c r="MQ336" s="67">
        <f t="shared" si="1317"/>
        <v>43791</v>
      </c>
      <c r="MR336" s="67">
        <f t="shared" si="1317"/>
        <v>43792</v>
      </c>
      <c r="MS336" s="67">
        <f t="shared" si="1317"/>
        <v>43793</v>
      </c>
      <c r="MT336" s="67">
        <f t="shared" si="1317"/>
        <v>43794</v>
      </c>
      <c r="MU336" s="67">
        <f t="shared" si="1317"/>
        <v>43795</v>
      </c>
      <c r="MV336" s="67">
        <f t="shared" si="1317"/>
        <v>43796</v>
      </c>
      <c r="MW336" s="67">
        <f t="shared" si="1317"/>
        <v>43797</v>
      </c>
      <c r="MX336" s="67">
        <f t="shared" si="1317"/>
        <v>43798</v>
      </c>
      <c r="MY336" s="67">
        <f t="shared" si="1317"/>
        <v>43799</v>
      </c>
      <c r="MZ336" s="67">
        <f t="shared" ref="MZ336:NO351" si="1318">MZ$18</f>
        <v>43800</v>
      </c>
      <c r="NA336" s="67">
        <f t="shared" si="1318"/>
        <v>43801</v>
      </c>
      <c r="NB336" s="67">
        <f t="shared" si="1318"/>
        <v>43802</v>
      </c>
      <c r="NC336" s="67">
        <f t="shared" si="1318"/>
        <v>43803</v>
      </c>
      <c r="ND336" s="67">
        <f t="shared" si="1318"/>
        <v>43804</v>
      </c>
      <c r="NE336" s="67">
        <f t="shared" si="1318"/>
        <v>43805</v>
      </c>
      <c r="NF336" s="67">
        <f t="shared" si="1318"/>
        <v>43806</v>
      </c>
      <c r="NG336" s="67">
        <f t="shared" si="1318"/>
        <v>43807</v>
      </c>
      <c r="NH336" s="67">
        <f t="shared" si="1318"/>
        <v>43808</v>
      </c>
      <c r="NI336" s="67">
        <f t="shared" si="1318"/>
        <v>43809</v>
      </c>
      <c r="NJ336" s="67">
        <f t="shared" si="1318"/>
        <v>43810</v>
      </c>
      <c r="NK336" s="67">
        <f t="shared" si="1318"/>
        <v>43811</v>
      </c>
      <c r="NL336" s="67">
        <f t="shared" si="1318"/>
        <v>43812</v>
      </c>
      <c r="NM336" s="67">
        <f t="shared" si="1318"/>
        <v>43813</v>
      </c>
      <c r="NN336" s="67">
        <f t="shared" si="1318"/>
        <v>43814</v>
      </c>
      <c r="NO336" s="67">
        <f t="shared" si="1318"/>
        <v>43815</v>
      </c>
      <c r="NP336" s="67">
        <f t="shared" ref="NP336:OD351" si="1319">NP$18</f>
        <v>43816</v>
      </c>
      <c r="NQ336" s="67">
        <f t="shared" si="1319"/>
        <v>43817</v>
      </c>
      <c r="NR336" s="67">
        <f t="shared" si="1319"/>
        <v>43818</v>
      </c>
      <c r="NS336" s="67">
        <f t="shared" si="1319"/>
        <v>43819</v>
      </c>
      <c r="NT336" s="67">
        <f t="shared" si="1319"/>
        <v>43820</v>
      </c>
      <c r="NU336" s="67">
        <f t="shared" si="1319"/>
        <v>43821</v>
      </c>
      <c r="NV336" s="67">
        <f t="shared" si="1319"/>
        <v>43822</v>
      </c>
      <c r="NW336" s="67">
        <f t="shared" si="1319"/>
        <v>43823</v>
      </c>
      <c r="NX336" s="67">
        <f t="shared" si="1319"/>
        <v>43824</v>
      </c>
      <c r="NY336" s="67">
        <f t="shared" si="1319"/>
        <v>43825</v>
      </c>
      <c r="NZ336" s="67">
        <f t="shared" si="1319"/>
        <v>43826</v>
      </c>
      <c r="OA336" s="67">
        <f t="shared" si="1319"/>
        <v>43827</v>
      </c>
      <c r="OB336" s="67">
        <f t="shared" si="1319"/>
        <v>43828</v>
      </c>
      <c r="OC336" s="67">
        <f t="shared" si="1319"/>
        <v>43829</v>
      </c>
      <c r="OD336" s="67">
        <f t="shared" si="1319"/>
        <v>43830</v>
      </c>
      <c r="OE336" s="175"/>
      <c r="OF336" s="28">
        <f t="shared" ref="OF336" si="1320">OK336+OM336+OO336+OQ336+OS336+OU336+OW336</f>
        <v>0</v>
      </c>
      <c r="OG336" s="28">
        <f t="shared" ref="OG336" si="1321">OL336+ON336+OP336+OR336+OT336+OV336+OX336</f>
        <v>0</v>
      </c>
      <c r="OH336" s="29">
        <f>D336-OF336</f>
        <v>0</v>
      </c>
      <c r="OI336" s="29">
        <f>G336-OG336</f>
        <v>0</v>
      </c>
      <c r="OJ336" s="92" t="str">
        <f>J336</f>
        <v>kompl.</v>
      </c>
      <c r="OK336" s="210"/>
      <c r="OL336" s="29">
        <f>OK336*F336</f>
        <v>0</v>
      </c>
      <c r="OM336" s="210"/>
      <c r="ON336" s="29">
        <f>OM336*F336</f>
        <v>0</v>
      </c>
      <c r="OO336" s="211"/>
      <c r="OP336" s="29">
        <f>OO336*F336</f>
        <v>0</v>
      </c>
      <c r="OQ336" s="211"/>
      <c r="OR336" s="29">
        <f>OQ336*F336</f>
        <v>0</v>
      </c>
      <c r="OS336" s="211"/>
      <c r="OT336" s="29">
        <f>OS336*F336</f>
        <v>0</v>
      </c>
      <c r="OU336" s="211"/>
      <c r="OV336" s="29">
        <f>OU336*F336</f>
        <v>0</v>
      </c>
      <c r="OW336" s="211"/>
      <c r="OX336" s="29">
        <f>OW336*F336</f>
        <v>0</v>
      </c>
      <c r="OY336" s="175"/>
    </row>
    <row r="337" spans="1:415" s="63" customFormat="1" ht="12.75" hidden="1" outlineLevel="1" x14ac:dyDescent="0.2">
      <c r="A337" s="140"/>
      <c r="B337" s="138"/>
      <c r="C337" s="139"/>
      <c r="D337" s="78"/>
      <c r="E337" s="78"/>
      <c r="F337" s="212"/>
      <c r="G337" s="69"/>
      <c r="H337" s="86"/>
      <c r="I337" s="94" t="str">
        <f>B336</f>
        <v>35 kV OL / KL trasoje atliekami melioracijos darbai, visi tam reikalingi darbai ir medžiagos</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296"/>
        <v>43466</v>
      </c>
      <c r="AE337" s="67">
        <f t="shared" si="1296"/>
        <v>43467</v>
      </c>
      <c r="AF337" s="67">
        <f t="shared" si="1296"/>
        <v>43468</v>
      </c>
      <c r="AG337" s="67">
        <f t="shared" si="1296"/>
        <v>43469</v>
      </c>
      <c r="AH337" s="67">
        <f t="shared" si="1296"/>
        <v>43470</v>
      </c>
      <c r="AI337" s="67">
        <f t="shared" si="1296"/>
        <v>43471</v>
      </c>
      <c r="AJ337" s="67">
        <f t="shared" si="1296"/>
        <v>43472</v>
      </c>
      <c r="AK337" s="67">
        <f t="shared" si="1296"/>
        <v>43473</v>
      </c>
      <c r="AL337" s="67">
        <f t="shared" si="1296"/>
        <v>43474</v>
      </c>
      <c r="AM337" s="67">
        <f t="shared" si="1296"/>
        <v>43475</v>
      </c>
      <c r="AN337" s="67">
        <f t="shared" si="1296"/>
        <v>43476</v>
      </c>
      <c r="AO337" s="67">
        <f t="shared" si="1296"/>
        <v>43477</v>
      </c>
      <c r="AP337" s="67">
        <f t="shared" si="1296"/>
        <v>43478</v>
      </c>
      <c r="AQ337" s="67">
        <f t="shared" si="1296"/>
        <v>43479</v>
      </c>
      <c r="AR337" s="67">
        <f t="shared" si="1296"/>
        <v>43480</v>
      </c>
      <c r="AS337" s="67">
        <f t="shared" si="1296"/>
        <v>43481</v>
      </c>
      <c r="AT337" s="67">
        <f t="shared" si="1297"/>
        <v>43482</v>
      </c>
      <c r="AU337" s="67">
        <f t="shared" si="1297"/>
        <v>43483</v>
      </c>
      <c r="AV337" s="67">
        <f t="shared" si="1297"/>
        <v>43484</v>
      </c>
      <c r="AW337" s="67">
        <f t="shared" si="1297"/>
        <v>43485</v>
      </c>
      <c r="AX337" s="67">
        <f t="shared" si="1297"/>
        <v>43486</v>
      </c>
      <c r="AY337" s="67">
        <f t="shared" si="1297"/>
        <v>43487</v>
      </c>
      <c r="AZ337" s="67">
        <f t="shared" si="1297"/>
        <v>43488</v>
      </c>
      <c r="BA337" s="67">
        <f t="shared" si="1297"/>
        <v>43489</v>
      </c>
      <c r="BB337" s="67">
        <f t="shared" si="1297"/>
        <v>43490</v>
      </c>
      <c r="BC337" s="67">
        <f t="shared" si="1297"/>
        <v>43491</v>
      </c>
      <c r="BD337" s="67">
        <f t="shared" si="1297"/>
        <v>43492</v>
      </c>
      <c r="BE337" s="67">
        <f t="shared" si="1297"/>
        <v>43493</v>
      </c>
      <c r="BF337" s="67">
        <f t="shared" si="1297"/>
        <v>43494</v>
      </c>
      <c r="BG337" s="67">
        <f t="shared" si="1297"/>
        <v>43495</v>
      </c>
      <c r="BH337" s="67">
        <f t="shared" si="1297"/>
        <v>43496</v>
      </c>
      <c r="BI337" s="67">
        <f t="shared" si="1298"/>
        <v>43497</v>
      </c>
      <c r="BJ337" s="67">
        <f t="shared" si="1298"/>
        <v>43498</v>
      </c>
      <c r="BK337" s="67">
        <f t="shared" si="1298"/>
        <v>43499</v>
      </c>
      <c r="BL337" s="67">
        <f t="shared" si="1298"/>
        <v>43500</v>
      </c>
      <c r="BM337" s="67">
        <f t="shared" si="1298"/>
        <v>43501</v>
      </c>
      <c r="BN337" s="67">
        <f t="shared" si="1298"/>
        <v>43502</v>
      </c>
      <c r="BO337" s="67">
        <f t="shared" si="1298"/>
        <v>43503</v>
      </c>
      <c r="BP337" s="67">
        <f t="shared" si="1298"/>
        <v>43504</v>
      </c>
      <c r="BQ337" s="67">
        <f t="shared" si="1298"/>
        <v>43505</v>
      </c>
      <c r="BR337" s="67">
        <f t="shared" si="1298"/>
        <v>43506</v>
      </c>
      <c r="BS337" s="67">
        <f t="shared" si="1298"/>
        <v>43507</v>
      </c>
      <c r="BT337" s="67">
        <f t="shared" si="1298"/>
        <v>43508</v>
      </c>
      <c r="BU337" s="67">
        <f t="shared" si="1298"/>
        <v>43509</v>
      </c>
      <c r="BV337" s="67">
        <f t="shared" si="1298"/>
        <v>43510</v>
      </c>
      <c r="BW337" s="67">
        <f t="shared" si="1298"/>
        <v>43511</v>
      </c>
      <c r="BX337" s="67">
        <f t="shared" si="1298"/>
        <v>43512</v>
      </c>
      <c r="BY337" s="67">
        <f t="shared" si="1299"/>
        <v>43513</v>
      </c>
      <c r="BZ337" s="67">
        <f t="shared" si="1299"/>
        <v>43514</v>
      </c>
      <c r="CA337" s="67">
        <f t="shared" si="1299"/>
        <v>43515</v>
      </c>
      <c r="CB337" s="67">
        <f t="shared" si="1299"/>
        <v>43516</v>
      </c>
      <c r="CC337" s="67">
        <f t="shared" si="1299"/>
        <v>43517</v>
      </c>
      <c r="CD337" s="67">
        <f t="shared" si="1299"/>
        <v>43518</v>
      </c>
      <c r="CE337" s="67">
        <f t="shared" si="1299"/>
        <v>43519</v>
      </c>
      <c r="CF337" s="67">
        <f t="shared" si="1299"/>
        <v>43520</v>
      </c>
      <c r="CG337" s="67">
        <f t="shared" si="1299"/>
        <v>43521</v>
      </c>
      <c r="CH337" s="67">
        <f t="shared" si="1299"/>
        <v>43522</v>
      </c>
      <c r="CI337" s="67">
        <f t="shared" si="1299"/>
        <v>43523</v>
      </c>
      <c r="CJ337" s="67">
        <f t="shared" si="1299"/>
        <v>43524</v>
      </c>
      <c r="CK337" s="67">
        <f t="shared" si="1300"/>
        <v>43525</v>
      </c>
      <c r="CL337" s="67">
        <f t="shared" si="1300"/>
        <v>43526</v>
      </c>
      <c r="CM337" s="67">
        <f t="shared" si="1300"/>
        <v>43527</v>
      </c>
      <c r="CN337" s="67">
        <f t="shared" si="1300"/>
        <v>43528</v>
      </c>
      <c r="CO337" s="67">
        <f t="shared" si="1300"/>
        <v>43529</v>
      </c>
      <c r="CP337" s="67">
        <f t="shared" si="1300"/>
        <v>43530</v>
      </c>
      <c r="CQ337" s="67">
        <f t="shared" si="1300"/>
        <v>43531</v>
      </c>
      <c r="CR337" s="67">
        <f t="shared" si="1300"/>
        <v>43532</v>
      </c>
      <c r="CS337" s="67">
        <f t="shared" si="1300"/>
        <v>43533</v>
      </c>
      <c r="CT337" s="67">
        <f t="shared" si="1300"/>
        <v>43534</v>
      </c>
      <c r="CU337" s="67">
        <f t="shared" si="1300"/>
        <v>43535</v>
      </c>
      <c r="CV337" s="67">
        <f t="shared" si="1300"/>
        <v>43536</v>
      </c>
      <c r="CW337" s="67">
        <f t="shared" si="1300"/>
        <v>43537</v>
      </c>
      <c r="CX337" s="67">
        <f t="shared" si="1300"/>
        <v>43538</v>
      </c>
      <c r="CY337" s="67">
        <f t="shared" si="1300"/>
        <v>43539</v>
      </c>
      <c r="CZ337" s="67">
        <f t="shared" si="1300"/>
        <v>43540</v>
      </c>
      <c r="DA337" s="67">
        <f t="shared" si="1301"/>
        <v>43541</v>
      </c>
      <c r="DB337" s="67">
        <f t="shared" si="1301"/>
        <v>43542</v>
      </c>
      <c r="DC337" s="67">
        <f t="shared" si="1301"/>
        <v>43543</v>
      </c>
      <c r="DD337" s="67">
        <f t="shared" si="1301"/>
        <v>43544</v>
      </c>
      <c r="DE337" s="67">
        <f t="shared" si="1301"/>
        <v>43545</v>
      </c>
      <c r="DF337" s="67">
        <f t="shared" si="1301"/>
        <v>43546</v>
      </c>
      <c r="DG337" s="67">
        <f t="shared" si="1301"/>
        <v>43547</v>
      </c>
      <c r="DH337" s="67">
        <f t="shared" si="1301"/>
        <v>43548</v>
      </c>
      <c r="DI337" s="67">
        <f t="shared" si="1301"/>
        <v>43549</v>
      </c>
      <c r="DJ337" s="67">
        <f t="shared" si="1301"/>
        <v>43550</v>
      </c>
      <c r="DK337" s="67">
        <f t="shared" si="1301"/>
        <v>43551</v>
      </c>
      <c r="DL337" s="67">
        <f t="shared" si="1301"/>
        <v>43552</v>
      </c>
      <c r="DM337" s="67">
        <f t="shared" si="1301"/>
        <v>43553</v>
      </c>
      <c r="DN337" s="67">
        <f t="shared" si="1301"/>
        <v>43554</v>
      </c>
      <c r="DO337" s="67">
        <f t="shared" si="1301"/>
        <v>43555</v>
      </c>
      <c r="DP337" s="67">
        <f t="shared" si="1302"/>
        <v>43556</v>
      </c>
      <c r="DQ337" s="67">
        <f t="shared" si="1302"/>
        <v>43557</v>
      </c>
      <c r="DR337" s="67">
        <f t="shared" si="1302"/>
        <v>43558</v>
      </c>
      <c r="DS337" s="67">
        <f t="shared" si="1302"/>
        <v>43559</v>
      </c>
      <c r="DT337" s="67">
        <f t="shared" si="1302"/>
        <v>43560</v>
      </c>
      <c r="DU337" s="67">
        <f t="shared" si="1302"/>
        <v>43561</v>
      </c>
      <c r="DV337" s="67">
        <f t="shared" si="1302"/>
        <v>43562</v>
      </c>
      <c r="DW337" s="67">
        <f t="shared" si="1302"/>
        <v>43563</v>
      </c>
      <c r="DX337" s="67">
        <f t="shared" si="1302"/>
        <v>43564</v>
      </c>
      <c r="DY337" s="67">
        <f t="shared" si="1302"/>
        <v>43565</v>
      </c>
      <c r="DZ337" s="67">
        <f t="shared" si="1302"/>
        <v>43566</v>
      </c>
      <c r="EA337" s="67">
        <f t="shared" si="1302"/>
        <v>43567</v>
      </c>
      <c r="EB337" s="67">
        <f t="shared" si="1302"/>
        <v>43568</v>
      </c>
      <c r="EC337" s="67">
        <f t="shared" si="1302"/>
        <v>43569</v>
      </c>
      <c r="ED337" s="67">
        <f t="shared" si="1302"/>
        <v>43570</v>
      </c>
      <c r="EE337" s="67">
        <f t="shared" si="1302"/>
        <v>43571</v>
      </c>
      <c r="EF337" s="67">
        <f t="shared" si="1303"/>
        <v>43572</v>
      </c>
      <c r="EG337" s="67">
        <f t="shared" si="1303"/>
        <v>43573</v>
      </c>
      <c r="EH337" s="67">
        <f t="shared" si="1303"/>
        <v>43574</v>
      </c>
      <c r="EI337" s="67">
        <f t="shared" si="1303"/>
        <v>43575</v>
      </c>
      <c r="EJ337" s="67">
        <f t="shared" si="1303"/>
        <v>43576</v>
      </c>
      <c r="EK337" s="67">
        <f t="shared" si="1303"/>
        <v>43577</v>
      </c>
      <c r="EL337" s="67">
        <f t="shared" si="1303"/>
        <v>43578</v>
      </c>
      <c r="EM337" s="67">
        <f t="shared" si="1303"/>
        <v>43579</v>
      </c>
      <c r="EN337" s="67">
        <f t="shared" si="1303"/>
        <v>43580</v>
      </c>
      <c r="EO337" s="67">
        <f t="shared" si="1303"/>
        <v>43581</v>
      </c>
      <c r="EP337" s="67">
        <f t="shared" si="1303"/>
        <v>43582</v>
      </c>
      <c r="EQ337" s="67">
        <f t="shared" si="1303"/>
        <v>43583</v>
      </c>
      <c r="ER337" s="67">
        <f t="shared" si="1303"/>
        <v>43584</v>
      </c>
      <c r="ES337" s="67">
        <f t="shared" si="1303"/>
        <v>43585</v>
      </c>
      <c r="ET337" s="67">
        <f t="shared" si="1304"/>
        <v>43586</v>
      </c>
      <c r="EU337" s="67">
        <f t="shared" si="1304"/>
        <v>43587</v>
      </c>
      <c r="EV337" s="67">
        <f t="shared" si="1304"/>
        <v>43588</v>
      </c>
      <c r="EW337" s="67">
        <f t="shared" si="1304"/>
        <v>43589</v>
      </c>
      <c r="EX337" s="67">
        <f t="shared" si="1304"/>
        <v>43590</v>
      </c>
      <c r="EY337" s="67">
        <f t="shared" si="1304"/>
        <v>43591</v>
      </c>
      <c r="EZ337" s="67">
        <f t="shared" si="1304"/>
        <v>43592</v>
      </c>
      <c r="FA337" s="67">
        <f t="shared" si="1304"/>
        <v>43593</v>
      </c>
      <c r="FB337" s="67">
        <f t="shared" si="1304"/>
        <v>43594</v>
      </c>
      <c r="FC337" s="67">
        <f t="shared" si="1304"/>
        <v>43595</v>
      </c>
      <c r="FD337" s="67">
        <f t="shared" si="1304"/>
        <v>43596</v>
      </c>
      <c r="FE337" s="67">
        <f t="shared" si="1304"/>
        <v>43597</v>
      </c>
      <c r="FF337" s="67">
        <f t="shared" si="1304"/>
        <v>43598</v>
      </c>
      <c r="FG337" s="67">
        <f t="shared" si="1304"/>
        <v>43599</v>
      </c>
      <c r="FH337" s="67">
        <f t="shared" si="1304"/>
        <v>43600</v>
      </c>
      <c r="FI337" s="67">
        <f t="shared" si="1304"/>
        <v>43601</v>
      </c>
      <c r="FJ337" s="67">
        <f t="shared" si="1305"/>
        <v>43602</v>
      </c>
      <c r="FK337" s="67">
        <f t="shared" si="1305"/>
        <v>43603</v>
      </c>
      <c r="FL337" s="67">
        <f t="shared" si="1305"/>
        <v>43604</v>
      </c>
      <c r="FM337" s="67">
        <f t="shared" si="1305"/>
        <v>43605</v>
      </c>
      <c r="FN337" s="67">
        <f t="shared" si="1305"/>
        <v>43606</v>
      </c>
      <c r="FO337" s="67">
        <f t="shared" si="1305"/>
        <v>43607</v>
      </c>
      <c r="FP337" s="67">
        <f t="shared" si="1305"/>
        <v>43608</v>
      </c>
      <c r="FQ337" s="67">
        <f t="shared" si="1305"/>
        <v>43609</v>
      </c>
      <c r="FR337" s="67">
        <f t="shared" si="1305"/>
        <v>43610</v>
      </c>
      <c r="FS337" s="67">
        <f t="shared" si="1305"/>
        <v>43611</v>
      </c>
      <c r="FT337" s="67">
        <f t="shared" si="1305"/>
        <v>43612</v>
      </c>
      <c r="FU337" s="67">
        <f t="shared" si="1305"/>
        <v>43613</v>
      </c>
      <c r="FV337" s="67">
        <f t="shared" si="1305"/>
        <v>43614</v>
      </c>
      <c r="FW337" s="67">
        <f t="shared" si="1305"/>
        <v>43615</v>
      </c>
      <c r="FX337" s="67">
        <f t="shared" si="1305"/>
        <v>43616</v>
      </c>
      <c r="FY337" s="67">
        <f t="shared" si="1306"/>
        <v>43617</v>
      </c>
      <c r="FZ337" s="67">
        <f t="shared" si="1306"/>
        <v>43618</v>
      </c>
      <c r="GA337" s="67">
        <f t="shared" si="1306"/>
        <v>43619</v>
      </c>
      <c r="GB337" s="67">
        <f t="shared" si="1306"/>
        <v>43620</v>
      </c>
      <c r="GC337" s="67">
        <f t="shared" si="1306"/>
        <v>43621</v>
      </c>
      <c r="GD337" s="67">
        <f t="shared" si="1306"/>
        <v>43622</v>
      </c>
      <c r="GE337" s="67">
        <f t="shared" si="1306"/>
        <v>43623</v>
      </c>
      <c r="GF337" s="67">
        <f t="shared" si="1306"/>
        <v>43624</v>
      </c>
      <c r="GG337" s="67">
        <f t="shared" si="1306"/>
        <v>43625</v>
      </c>
      <c r="GH337" s="67">
        <f t="shared" si="1306"/>
        <v>43626</v>
      </c>
      <c r="GI337" s="67">
        <f t="shared" si="1306"/>
        <v>43627</v>
      </c>
      <c r="GJ337" s="67">
        <f t="shared" si="1306"/>
        <v>43628</v>
      </c>
      <c r="GK337" s="67">
        <f t="shared" si="1306"/>
        <v>43629</v>
      </c>
      <c r="GL337" s="67">
        <f t="shared" si="1306"/>
        <v>43630</v>
      </c>
      <c r="GM337" s="67">
        <f t="shared" si="1306"/>
        <v>43631</v>
      </c>
      <c r="GN337" s="67">
        <f t="shared" si="1306"/>
        <v>43632</v>
      </c>
      <c r="GO337" s="67">
        <f t="shared" si="1307"/>
        <v>43633</v>
      </c>
      <c r="GP337" s="67">
        <f t="shared" si="1307"/>
        <v>43634</v>
      </c>
      <c r="GQ337" s="67">
        <f t="shared" si="1307"/>
        <v>43635</v>
      </c>
      <c r="GR337" s="67">
        <f t="shared" si="1307"/>
        <v>43636</v>
      </c>
      <c r="GS337" s="67">
        <f t="shared" si="1307"/>
        <v>43637</v>
      </c>
      <c r="GT337" s="67">
        <f t="shared" si="1307"/>
        <v>43638</v>
      </c>
      <c r="GU337" s="67">
        <f t="shared" si="1307"/>
        <v>43639</v>
      </c>
      <c r="GV337" s="67">
        <f t="shared" si="1307"/>
        <v>43640</v>
      </c>
      <c r="GW337" s="67">
        <f t="shared" si="1307"/>
        <v>43641</v>
      </c>
      <c r="GX337" s="67">
        <f t="shared" si="1307"/>
        <v>43642</v>
      </c>
      <c r="GY337" s="67">
        <f t="shared" si="1307"/>
        <v>43643</v>
      </c>
      <c r="GZ337" s="67">
        <f t="shared" si="1307"/>
        <v>43644</v>
      </c>
      <c r="HA337" s="67">
        <f t="shared" si="1307"/>
        <v>43645</v>
      </c>
      <c r="HB337" s="67">
        <f t="shared" si="1307"/>
        <v>43646</v>
      </c>
      <c r="HC337" s="67">
        <f t="shared" si="1308"/>
        <v>43647</v>
      </c>
      <c r="HD337" s="67">
        <f t="shared" si="1308"/>
        <v>43648</v>
      </c>
      <c r="HE337" s="67">
        <f t="shared" si="1308"/>
        <v>43649</v>
      </c>
      <c r="HF337" s="67">
        <f t="shared" si="1308"/>
        <v>43650</v>
      </c>
      <c r="HG337" s="67">
        <f t="shared" si="1308"/>
        <v>43651</v>
      </c>
      <c r="HH337" s="67">
        <f t="shared" si="1308"/>
        <v>43652</v>
      </c>
      <c r="HI337" s="67">
        <f t="shared" si="1308"/>
        <v>43653</v>
      </c>
      <c r="HJ337" s="67">
        <f t="shared" si="1308"/>
        <v>43654</v>
      </c>
      <c r="HK337" s="67">
        <f t="shared" si="1308"/>
        <v>43655</v>
      </c>
      <c r="HL337" s="67">
        <f t="shared" si="1308"/>
        <v>43656</v>
      </c>
      <c r="HM337" s="67">
        <f t="shared" si="1308"/>
        <v>43657</v>
      </c>
      <c r="HN337" s="67">
        <f t="shared" si="1308"/>
        <v>43658</v>
      </c>
      <c r="HO337" s="67">
        <f t="shared" si="1308"/>
        <v>43659</v>
      </c>
      <c r="HP337" s="67">
        <f t="shared" si="1308"/>
        <v>43660</v>
      </c>
      <c r="HQ337" s="67">
        <f t="shared" si="1308"/>
        <v>43661</v>
      </c>
      <c r="HR337" s="67">
        <f t="shared" si="1308"/>
        <v>43662</v>
      </c>
      <c r="HS337" s="67">
        <f t="shared" si="1309"/>
        <v>43663</v>
      </c>
      <c r="HT337" s="67">
        <f t="shared" si="1309"/>
        <v>43664</v>
      </c>
      <c r="HU337" s="67">
        <f t="shared" si="1309"/>
        <v>43665</v>
      </c>
      <c r="HV337" s="67">
        <f t="shared" si="1309"/>
        <v>43666</v>
      </c>
      <c r="HW337" s="67">
        <f t="shared" si="1309"/>
        <v>43667</v>
      </c>
      <c r="HX337" s="67">
        <f t="shared" si="1309"/>
        <v>43668</v>
      </c>
      <c r="HY337" s="67">
        <f t="shared" si="1309"/>
        <v>43669</v>
      </c>
      <c r="HZ337" s="67">
        <f t="shared" si="1309"/>
        <v>43670</v>
      </c>
      <c r="IA337" s="67">
        <f t="shared" si="1309"/>
        <v>43671</v>
      </c>
      <c r="IB337" s="67">
        <f t="shared" si="1309"/>
        <v>43672</v>
      </c>
      <c r="IC337" s="67">
        <f t="shared" si="1309"/>
        <v>43673</v>
      </c>
      <c r="ID337" s="67">
        <f t="shared" si="1309"/>
        <v>43674</v>
      </c>
      <c r="IE337" s="67">
        <f t="shared" si="1309"/>
        <v>43675</v>
      </c>
      <c r="IF337" s="67">
        <f t="shared" si="1309"/>
        <v>43676</v>
      </c>
      <c r="IG337" s="67">
        <f t="shared" si="1309"/>
        <v>43677</v>
      </c>
      <c r="IH337" s="67">
        <f t="shared" si="1310"/>
        <v>43678</v>
      </c>
      <c r="II337" s="67">
        <f t="shared" si="1310"/>
        <v>43679</v>
      </c>
      <c r="IJ337" s="67">
        <f t="shared" si="1310"/>
        <v>43680</v>
      </c>
      <c r="IK337" s="67">
        <f t="shared" si="1310"/>
        <v>43681</v>
      </c>
      <c r="IL337" s="67">
        <f t="shared" si="1310"/>
        <v>43682</v>
      </c>
      <c r="IM337" s="67">
        <f t="shared" si="1310"/>
        <v>43683</v>
      </c>
      <c r="IN337" s="67">
        <f t="shared" si="1310"/>
        <v>43684</v>
      </c>
      <c r="IO337" s="67">
        <f t="shared" si="1310"/>
        <v>43685</v>
      </c>
      <c r="IP337" s="67">
        <f t="shared" si="1310"/>
        <v>43686</v>
      </c>
      <c r="IQ337" s="67">
        <f t="shared" si="1310"/>
        <v>43687</v>
      </c>
      <c r="IR337" s="67">
        <f t="shared" si="1310"/>
        <v>43688</v>
      </c>
      <c r="IS337" s="67">
        <f t="shared" si="1310"/>
        <v>43689</v>
      </c>
      <c r="IT337" s="67">
        <f t="shared" si="1310"/>
        <v>43690</v>
      </c>
      <c r="IU337" s="67">
        <f t="shared" si="1310"/>
        <v>43691</v>
      </c>
      <c r="IV337" s="67">
        <f t="shared" si="1310"/>
        <v>43692</v>
      </c>
      <c r="IW337" s="67">
        <f t="shared" si="1310"/>
        <v>43693</v>
      </c>
      <c r="IX337" s="67">
        <f t="shared" si="1311"/>
        <v>43694</v>
      </c>
      <c r="IY337" s="67">
        <f t="shared" si="1311"/>
        <v>43695</v>
      </c>
      <c r="IZ337" s="67">
        <f t="shared" si="1311"/>
        <v>43696</v>
      </c>
      <c r="JA337" s="67">
        <f t="shared" si="1311"/>
        <v>43697</v>
      </c>
      <c r="JB337" s="67">
        <f t="shared" si="1311"/>
        <v>43698</v>
      </c>
      <c r="JC337" s="67">
        <f t="shared" si="1311"/>
        <v>43699</v>
      </c>
      <c r="JD337" s="67">
        <f t="shared" si="1311"/>
        <v>43700</v>
      </c>
      <c r="JE337" s="67">
        <f t="shared" si="1311"/>
        <v>43701</v>
      </c>
      <c r="JF337" s="67">
        <f t="shared" si="1311"/>
        <v>43702</v>
      </c>
      <c r="JG337" s="67">
        <f t="shared" si="1311"/>
        <v>43703</v>
      </c>
      <c r="JH337" s="67">
        <f t="shared" si="1311"/>
        <v>43704</v>
      </c>
      <c r="JI337" s="67">
        <f t="shared" si="1311"/>
        <v>43705</v>
      </c>
      <c r="JJ337" s="67">
        <f t="shared" si="1311"/>
        <v>43706</v>
      </c>
      <c r="JK337" s="67">
        <f t="shared" si="1311"/>
        <v>43707</v>
      </c>
      <c r="JL337" s="67">
        <f t="shared" si="1311"/>
        <v>43708</v>
      </c>
      <c r="JM337" s="67">
        <f t="shared" si="1312"/>
        <v>43709</v>
      </c>
      <c r="JN337" s="67">
        <f t="shared" si="1312"/>
        <v>43710</v>
      </c>
      <c r="JO337" s="67">
        <f t="shared" si="1312"/>
        <v>43711</v>
      </c>
      <c r="JP337" s="67">
        <f t="shared" si="1312"/>
        <v>43712</v>
      </c>
      <c r="JQ337" s="67">
        <f t="shared" si="1312"/>
        <v>43713</v>
      </c>
      <c r="JR337" s="67">
        <f t="shared" si="1312"/>
        <v>43714</v>
      </c>
      <c r="JS337" s="67">
        <f t="shared" si="1312"/>
        <v>43715</v>
      </c>
      <c r="JT337" s="67">
        <f t="shared" si="1312"/>
        <v>43716</v>
      </c>
      <c r="JU337" s="67">
        <f t="shared" si="1312"/>
        <v>43717</v>
      </c>
      <c r="JV337" s="67">
        <f t="shared" si="1312"/>
        <v>43718</v>
      </c>
      <c r="JW337" s="67">
        <f t="shared" si="1312"/>
        <v>43719</v>
      </c>
      <c r="JX337" s="67">
        <f t="shared" si="1312"/>
        <v>43720</v>
      </c>
      <c r="JY337" s="67">
        <f t="shared" si="1312"/>
        <v>43721</v>
      </c>
      <c r="JZ337" s="67">
        <f t="shared" si="1312"/>
        <v>43722</v>
      </c>
      <c r="KA337" s="67">
        <f t="shared" si="1312"/>
        <v>43723</v>
      </c>
      <c r="KB337" s="67">
        <f t="shared" si="1312"/>
        <v>43724</v>
      </c>
      <c r="KC337" s="67">
        <f t="shared" si="1313"/>
        <v>43725</v>
      </c>
      <c r="KD337" s="67">
        <f t="shared" si="1313"/>
        <v>43726</v>
      </c>
      <c r="KE337" s="67">
        <f t="shared" si="1313"/>
        <v>43727</v>
      </c>
      <c r="KF337" s="67">
        <f t="shared" si="1313"/>
        <v>43728</v>
      </c>
      <c r="KG337" s="67">
        <f t="shared" si="1313"/>
        <v>43729</v>
      </c>
      <c r="KH337" s="67">
        <f t="shared" si="1313"/>
        <v>43730</v>
      </c>
      <c r="KI337" s="67">
        <f t="shared" si="1313"/>
        <v>43731</v>
      </c>
      <c r="KJ337" s="67">
        <f t="shared" si="1313"/>
        <v>43732</v>
      </c>
      <c r="KK337" s="67">
        <f t="shared" si="1313"/>
        <v>43733</v>
      </c>
      <c r="KL337" s="67">
        <f t="shared" si="1313"/>
        <v>43734</v>
      </c>
      <c r="KM337" s="67">
        <f t="shared" si="1313"/>
        <v>43735</v>
      </c>
      <c r="KN337" s="67">
        <f t="shared" si="1313"/>
        <v>43736</v>
      </c>
      <c r="KO337" s="67">
        <f t="shared" si="1313"/>
        <v>43737</v>
      </c>
      <c r="KP337" s="67">
        <f t="shared" si="1313"/>
        <v>43738</v>
      </c>
      <c r="KQ337" s="67">
        <f t="shared" si="1314"/>
        <v>43739</v>
      </c>
      <c r="KR337" s="67">
        <f t="shared" si="1314"/>
        <v>43740</v>
      </c>
      <c r="KS337" s="67">
        <f t="shared" si="1314"/>
        <v>43741</v>
      </c>
      <c r="KT337" s="67">
        <f t="shared" si="1314"/>
        <v>43742</v>
      </c>
      <c r="KU337" s="67">
        <f t="shared" si="1314"/>
        <v>43743</v>
      </c>
      <c r="KV337" s="67">
        <f t="shared" si="1314"/>
        <v>43744</v>
      </c>
      <c r="KW337" s="67">
        <f t="shared" si="1314"/>
        <v>43745</v>
      </c>
      <c r="KX337" s="67">
        <f t="shared" si="1314"/>
        <v>43746</v>
      </c>
      <c r="KY337" s="67">
        <f t="shared" si="1314"/>
        <v>43747</v>
      </c>
      <c r="KZ337" s="67">
        <f t="shared" si="1314"/>
        <v>43748</v>
      </c>
      <c r="LA337" s="67">
        <f t="shared" si="1314"/>
        <v>43749</v>
      </c>
      <c r="LB337" s="67">
        <f t="shared" si="1314"/>
        <v>43750</v>
      </c>
      <c r="LC337" s="67">
        <f t="shared" si="1314"/>
        <v>43751</v>
      </c>
      <c r="LD337" s="67">
        <f t="shared" si="1314"/>
        <v>43752</v>
      </c>
      <c r="LE337" s="67">
        <f t="shared" si="1314"/>
        <v>43753</v>
      </c>
      <c r="LF337" s="67">
        <f t="shared" si="1314"/>
        <v>43754</v>
      </c>
      <c r="LG337" s="67">
        <f t="shared" si="1315"/>
        <v>43755</v>
      </c>
      <c r="LH337" s="67">
        <f t="shared" si="1315"/>
        <v>43756</v>
      </c>
      <c r="LI337" s="67">
        <f t="shared" si="1315"/>
        <v>43757</v>
      </c>
      <c r="LJ337" s="67">
        <f t="shared" si="1315"/>
        <v>43758</v>
      </c>
      <c r="LK337" s="67">
        <f t="shared" si="1315"/>
        <v>43759</v>
      </c>
      <c r="LL337" s="67">
        <f t="shared" si="1315"/>
        <v>43760</v>
      </c>
      <c r="LM337" s="67">
        <f t="shared" si="1315"/>
        <v>43761</v>
      </c>
      <c r="LN337" s="67">
        <f t="shared" si="1315"/>
        <v>43762</v>
      </c>
      <c r="LO337" s="67">
        <f t="shared" si="1315"/>
        <v>43763</v>
      </c>
      <c r="LP337" s="67">
        <f t="shared" si="1315"/>
        <v>43764</v>
      </c>
      <c r="LQ337" s="67">
        <f t="shared" si="1315"/>
        <v>43765</v>
      </c>
      <c r="LR337" s="67">
        <f t="shared" si="1315"/>
        <v>43766</v>
      </c>
      <c r="LS337" s="67">
        <f t="shared" si="1315"/>
        <v>43767</v>
      </c>
      <c r="LT337" s="67">
        <f t="shared" si="1315"/>
        <v>43768</v>
      </c>
      <c r="LU337" s="67">
        <f t="shared" si="1315"/>
        <v>43769</v>
      </c>
      <c r="LV337" s="67">
        <f t="shared" si="1316"/>
        <v>43770</v>
      </c>
      <c r="LW337" s="67">
        <f t="shared" si="1316"/>
        <v>43771</v>
      </c>
      <c r="LX337" s="67">
        <f t="shared" si="1316"/>
        <v>43772</v>
      </c>
      <c r="LY337" s="67">
        <f t="shared" si="1316"/>
        <v>43773</v>
      </c>
      <c r="LZ337" s="67">
        <f t="shared" si="1316"/>
        <v>43774</v>
      </c>
      <c r="MA337" s="67">
        <f t="shared" si="1316"/>
        <v>43775</v>
      </c>
      <c r="MB337" s="67">
        <f t="shared" si="1316"/>
        <v>43776</v>
      </c>
      <c r="MC337" s="67">
        <f t="shared" si="1316"/>
        <v>43777</v>
      </c>
      <c r="MD337" s="67">
        <f t="shared" si="1316"/>
        <v>43778</v>
      </c>
      <c r="ME337" s="67">
        <f t="shared" si="1316"/>
        <v>43779</v>
      </c>
      <c r="MF337" s="67">
        <f t="shared" si="1316"/>
        <v>43780</v>
      </c>
      <c r="MG337" s="67">
        <f t="shared" si="1316"/>
        <v>43781</v>
      </c>
      <c r="MH337" s="67">
        <f t="shared" si="1316"/>
        <v>43782</v>
      </c>
      <c r="MI337" s="67">
        <f t="shared" si="1316"/>
        <v>43783</v>
      </c>
      <c r="MJ337" s="67">
        <f t="shared" si="1316"/>
        <v>43784</v>
      </c>
      <c r="MK337" s="67">
        <f t="shared" si="1316"/>
        <v>43785</v>
      </c>
      <c r="ML337" s="67">
        <f t="shared" si="1317"/>
        <v>43786</v>
      </c>
      <c r="MM337" s="67">
        <f t="shared" si="1317"/>
        <v>43787</v>
      </c>
      <c r="MN337" s="67">
        <f t="shared" si="1317"/>
        <v>43788</v>
      </c>
      <c r="MO337" s="67">
        <f t="shared" si="1317"/>
        <v>43789</v>
      </c>
      <c r="MP337" s="67">
        <f t="shared" si="1317"/>
        <v>43790</v>
      </c>
      <c r="MQ337" s="67">
        <f t="shared" si="1317"/>
        <v>43791</v>
      </c>
      <c r="MR337" s="67">
        <f t="shared" si="1317"/>
        <v>43792</v>
      </c>
      <c r="MS337" s="67">
        <f t="shared" si="1317"/>
        <v>43793</v>
      </c>
      <c r="MT337" s="67">
        <f t="shared" si="1317"/>
        <v>43794</v>
      </c>
      <c r="MU337" s="67">
        <f t="shared" si="1317"/>
        <v>43795</v>
      </c>
      <c r="MV337" s="67">
        <f t="shared" si="1317"/>
        <v>43796</v>
      </c>
      <c r="MW337" s="67">
        <f t="shared" si="1317"/>
        <v>43797</v>
      </c>
      <c r="MX337" s="67">
        <f t="shared" si="1317"/>
        <v>43798</v>
      </c>
      <c r="MY337" s="67">
        <f t="shared" si="1317"/>
        <v>43799</v>
      </c>
      <c r="MZ337" s="67">
        <f t="shared" si="1318"/>
        <v>43800</v>
      </c>
      <c r="NA337" s="67">
        <f t="shared" si="1318"/>
        <v>43801</v>
      </c>
      <c r="NB337" s="67">
        <f t="shared" si="1318"/>
        <v>43802</v>
      </c>
      <c r="NC337" s="67">
        <f t="shared" si="1318"/>
        <v>43803</v>
      </c>
      <c r="ND337" s="67">
        <f t="shared" si="1318"/>
        <v>43804</v>
      </c>
      <c r="NE337" s="67">
        <f t="shared" si="1318"/>
        <v>43805</v>
      </c>
      <c r="NF337" s="67">
        <f t="shared" si="1318"/>
        <v>43806</v>
      </c>
      <c r="NG337" s="67">
        <f t="shared" si="1318"/>
        <v>43807</v>
      </c>
      <c r="NH337" s="67">
        <f t="shared" si="1318"/>
        <v>43808</v>
      </c>
      <c r="NI337" s="67">
        <f t="shared" si="1318"/>
        <v>43809</v>
      </c>
      <c r="NJ337" s="67">
        <f t="shared" si="1318"/>
        <v>43810</v>
      </c>
      <c r="NK337" s="67">
        <f t="shared" si="1318"/>
        <v>43811</v>
      </c>
      <c r="NL337" s="67">
        <f t="shared" si="1318"/>
        <v>43812</v>
      </c>
      <c r="NM337" s="67">
        <f t="shared" si="1318"/>
        <v>43813</v>
      </c>
      <c r="NN337" s="67">
        <f t="shared" si="1318"/>
        <v>43814</v>
      </c>
      <c r="NO337" s="67">
        <f t="shared" si="1318"/>
        <v>43815</v>
      </c>
      <c r="NP337" s="67">
        <f t="shared" si="1319"/>
        <v>43816</v>
      </c>
      <c r="NQ337" s="67">
        <f t="shared" si="1319"/>
        <v>43817</v>
      </c>
      <c r="NR337" s="67">
        <f t="shared" si="1319"/>
        <v>43818</v>
      </c>
      <c r="NS337" s="67">
        <f t="shared" si="1319"/>
        <v>43819</v>
      </c>
      <c r="NT337" s="67">
        <f t="shared" si="1319"/>
        <v>43820</v>
      </c>
      <c r="NU337" s="67">
        <f t="shared" si="1319"/>
        <v>43821</v>
      </c>
      <c r="NV337" s="67">
        <f t="shared" si="1319"/>
        <v>43822</v>
      </c>
      <c r="NW337" s="67">
        <f t="shared" si="1319"/>
        <v>43823</v>
      </c>
      <c r="NX337" s="67">
        <f t="shared" si="1319"/>
        <v>43824</v>
      </c>
      <c r="NY337" s="67">
        <f t="shared" si="1319"/>
        <v>43825</v>
      </c>
      <c r="NZ337" s="67">
        <f t="shared" si="1319"/>
        <v>43826</v>
      </c>
      <c r="OA337" s="67">
        <f t="shared" si="1319"/>
        <v>43827</v>
      </c>
      <c r="OB337" s="67">
        <f t="shared" si="1319"/>
        <v>43828</v>
      </c>
      <c r="OC337" s="67">
        <f t="shared" si="1319"/>
        <v>43829</v>
      </c>
      <c r="OD337" s="67">
        <f t="shared" si="1319"/>
        <v>43830</v>
      </c>
      <c r="OE337" s="175"/>
      <c r="OF337" s="28"/>
      <c r="OG337" s="28"/>
      <c r="OH337" s="29"/>
      <c r="OI337" s="29"/>
      <c r="OJ337" s="92"/>
      <c r="OK337" s="29"/>
      <c r="OL337" s="29"/>
      <c r="OM337" s="29"/>
      <c r="ON337" s="29"/>
      <c r="OO337" s="28"/>
      <c r="OP337" s="29"/>
      <c r="OQ337" s="28"/>
      <c r="OR337" s="29"/>
      <c r="OS337" s="28"/>
      <c r="OT337" s="29"/>
      <c r="OU337" s="28"/>
      <c r="OV337" s="29"/>
      <c r="OW337" s="28"/>
      <c r="OX337" s="29"/>
      <c r="OY337" s="175"/>
    </row>
    <row r="338" spans="1:415" s="63" customFormat="1" ht="12.75" hidden="1" outlineLevel="2" x14ac:dyDescent="0.2">
      <c r="A338" s="140"/>
      <c r="B338" s="138"/>
      <c r="C338" s="139"/>
      <c r="D338" s="78"/>
      <c r="E338" s="78"/>
      <c r="F338" s="212"/>
      <c r="G338" s="69"/>
      <c r="H338" s="86"/>
      <c r="I338" s="94" t="s">
        <v>87</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296"/>
        <v>43466</v>
      </c>
      <c r="AE338" s="67">
        <f t="shared" si="1296"/>
        <v>43467</v>
      </c>
      <c r="AF338" s="67">
        <f t="shared" si="1296"/>
        <v>43468</v>
      </c>
      <c r="AG338" s="67">
        <f t="shared" si="1296"/>
        <v>43469</v>
      </c>
      <c r="AH338" s="67">
        <f t="shared" si="1296"/>
        <v>43470</v>
      </c>
      <c r="AI338" s="67">
        <f t="shared" si="1296"/>
        <v>43471</v>
      </c>
      <c r="AJ338" s="67">
        <f t="shared" si="1296"/>
        <v>43472</v>
      </c>
      <c r="AK338" s="67">
        <f t="shared" si="1296"/>
        <v>43473</v>
      </c>
      <c r="AL338" s="67">
        <f t="shared" si="1296"/>
        <v>43474</v>
      </c>
      <c r="AM338" s="67">
        <f t="shared" si="1296"/>
        <v>43475</v>
      </c>
      <c r="AN338" s="67">
        <f t="shared" si="1296"/>
        <v>43476</v>
      </c>
      <c r="AO338" s="67">
        <f t="shared" si="1296"/>
        <v>43477</v>
      </c>
      <c r="AP338" s="67">
        <f t="shared" si="1296"/>
        <v>43478</v>
      </c>
      <c r="AQ338" s="67">
        <f t="shared" si="1296"/>
        <v>43479</v>
      </c>
      <c r="AR338" s="67">
        <f t="shared" si="1296"/>
        <v>43480</v>
      </c>
      <c r="AS338" s="67">
        <f t="shared" si="1296"/>
        <v>43481</v>
      </c>
      <c r="AT338" s="67">
        <f t="shared" si="1297"/>
        <v>43482</v>
      </c>
      <c r="AU338" s="67">
        <f t="shared" si="1297"/>
        <v>43483</v>
      </c>
      <c r="AV338" s="67">
        <f t="shared" si="1297"/>
        <v>43484</v>
      </c>
      <c r="AW338" s="67">
        <f t="shared" si="1297"/>
        <v>43485</v>
      </c>
      <c r="AX338" s="67">
        <f t="shared" si="1297"/>
        <v>43486</v>
      </c>
      <c r="AY338" s="67">
        <f t="shared" si="1297"/>
        <v>43487</v>
      </c>
      <c r="AZ338" s="67">
        <f t="shared" si="1297"/>
        <v>43488</v>
      </c>
      <c r="BA338" s="67">
        <f t="shared" si="1297"/>
        <v>43489</v>
      </c>
      <c r="BB338" s="67">
        <f t="shared" si="1297"/>
        <v>43490</v>
      </c>
      <c r="BC338" s="67">
        <f t="shared" si="1297"/>
        <v>43491</v>
      </c>
      <c r="BD338" s="67">
        <f t="shared" si="1297"/>
        <v>43492</v>
      </c>
      <c r="BE338" s="67">
        <f t="shared" si="1297"/>
        <v>43493</v>
      </c>
      <c r="BF338" s="67">
        <f t="shared" si="1297"/>
        <v>43494</v>
      </c>
      <c r="BG338" s="67">
        <f t="shared" si="1297"/>
        <v>43495</v>
      </c>
      <c r="BH338" s="67">
        <f t="shared" si="1297"/>
        <v>43496</v>
      </c>
      <c r="BI338" s="67">
        <f t="shared" si="1298"/>
        <v>43497</v>
      </c>
      <c r="BJ338" s="67">
        <f t="shared" si="1298"/>
        <v>43498</v>
      </c>
      <c r="BK338" s="67">
        <f t="shared" si="1298"/>
        <v>43499</v>
      </c>
      <c r="BL338" s="67">
        <f t="shared" si="1298"/>
        <v>43500</v>
      </c>
      <c r="BM338" s="67">
        <f t="shared" si="1298"/>
        <v>43501</v>
      </c>
      <c r="BN338" s="67">
        <f t="shared" si="1298"/>
        <v>43502</v>
      </c>
      <c r="BO338" s="67">
        <f t="shared" si="1298"/>
        <v>43503</v>
      </c>
      <c r="BP338" s="67">
        <f t="shared" si="1298"/>
        <v>43504</v>
      </c>
      <c r="BQ338" s="67">
        <f t="shared" si="1298"/>
        <v>43505</v>
      </c>
      <c r="BR338" s="67">
        <f t="shared" si="1298"/>
        <v>43506</v>
      </c>
      <c r="BS338" s="67">
        <f t="shared" si="1298"/>
        <v>43507</v>
      </c>
      <c r="BT338" s="67">
        <f t="shared" si="1298"/>
        <v>43508</v>
      </c>
      <c r="BU338" s="67">
        <f t="shared" si="1298"/>
        <v>43509</v>
      </c>
      <c r="BV338" s="67">
        <f t="shared" si="1298"/>
        <v>43510</v>
      </c>
      <c r="BW338" s="67">
        <f t="shared" si="1298"/>
        <v>43511</v>
      </c>
      <c r="BX338" s="67">
        <f t="shared" si="1298"/>
        <v>43512</v>
      </c>
      <c r="BY338" s="67">
        <f t="shared" si="1299"/>
        <v>43513</v>
      </c>
      <c r="BZ338" s="67">
        <f t="shared" si="1299"/>
        <v>43514</v>
      </c>
      <c r="CA338" s="67">
        <f t="shared" si="1299"/>
        <v>43515</v>
      </c>
      <c r="CB338" s="67">
        <f t="shared" si="1299"/>
        <v>43516</v>
      </c>
      <c r="CC338" s="67">
        <f t="shared" si="1299"/>
        <v>43517</v>
      </c>
      <c r="CD338" s="67">
        <f t="shared" si="1299"/>
        <v>43518</v>
      </c>
      <c r="CE338" s="67">
        <f t="shared" si="1299"/>
        <v>43519</v>
      </c>
      <c r="CF338" s="67">
        <f t="shared" si="1299"/>
        <v>43520</v>
      </c>
      <c r="CG338" s="67">
        <f t="shared" si="1299"/>
        <v>43521</v>
      </c>
      <c r="CH338" s="67">
        <f t="shared" si="1299"/>
        <v>43522</v>
      </c>
      <c r="CI338" s="67">
        <f t="shared" si="1299"/>
        <v>43523</v>
      </c>
      <c r="CJ338" s="67">
        <f t="shared" si="1299"/>
        <v>43524</v>
      </c>
      <c r="CK338" s="67">
        <f t="shared" si="1300"/>
        <v>43525</v>
      </c>
      <c r="CL338" s="67">
        <f t="shared" si="1300"/>
        <v>43526</v>
      </c>
      <c r="CM338" s="67">
        <f t="shared" si="1300"/>
        <v>43527</v>
      </c>
      <c r="CN338" s="67">
        <f t="shared" si="1300"/>
        <v>43528</v>
      </c>
      <c r="CO338" s="67">
        <f t="shared" si="1300"/>
        <v>43529</v>
      </c>
      <c r="CP338" s="67">
        <f t="shared" si="1300"/>
        <v>43530</v>
      </c>
      <c r="CQ338" s="67">
        <f t="shared" si="1300"/>
        <v>43531</v>
      </c>
      <c r="CR338" s="67">
        <f t="shared" si="1300"/>
        <v>43532</v>
      </c>
      <c r="CS338" s="67">
        <f t="shared" si="1300"/>
        <v>43533</v>
      </c>
      <c r="CT338" s="67">
        <f t="shared" si="1300"/>
        <v>43534</v>
      </c>
      <c r="CU338" s="67">
        <f t="shared" si="1300"/>
        <v>43535</v>
      </c>
      <c r="CV338" s="67">
        <f t="shared" si="1300"/>
        <v>43536</v>
      </c>
      <c r="CW338" s="67">
        <f t="shared" si="1300"/>
        <v>43537</v>
      </c>
      <c r="CX338" s="67">
        <f t="shared" si="1300"/>
        <v>43538</v>
      </c>
      <c r="CY338" s="67">
        <f t="shared" si="1300"/>
        <v>43539</v>
      </c>
      <c r="CZ338" s="67">
        <f t="shared" si="1300"/>
        <v>43540</v>
      </c>
      <c r="DA338" s="67">
        <f t="shared" si="1301"/>
        <v>43541</v>
      </c>
      <c r="DB338" s="67">
        <f t="shared" si="1301"/>
        <v>43542</v>
      </c>
      <c r="DC338" s="67">
        <f t="shared" si="1301"/>
        <v>43543</v>
      </c>
      <c r="DD338" s="67">
        <f t="shared" si="1301"/>
        <v>43544</v>
      </c>
      <c r="DE338" s="67">
        <f t="shared" si="1301"/>
        <v>43545</v>
      </c>
      <c r="DF338" s="67">
        <f t="shared" si="1301"/>
        <v>43546</v>
      </c>
      <c r="DG338" s="67">
        <f t="shared" si="1301"/>
        <v>43547</v>
      </c>
      <c r="DH338" s="67">
        <f t="shared" si="1301"/>
        <v>43548</v>
      </c>
      <c r="DI338" s="67">
        <f t="shared" si="1301"/>
        <v>43549</v>
      </c>
      <c r="DJ338" s="67">
        <f t="shared" si="1301"/>
        <v>43550</v>
      </c>
      <c r="DK338" s="67">
        <f t="shared" si="1301"/>
        <v>43551</v>
      </c>
      <c r="DL338" s="67">
        <f t="shared" si="1301"/>
        <v>43552</v>
      </c>
      <c r="DM338" s="67">
        <f t="shared" si="1301"/>
        <v>43553</v>
      </c>
      <c r="DN338" s="67">
        <f t="shared" si="1301"/>
        <v>43554</v>
      </c>
      <c r="DO338" s="67">
        <f t="shared" si="1301"/>
        <v>43555</v>
      </c>
      <c r="DP338" s="67">
        <f t="shared" si="1302"/>
        <v>43556</v>
      </c>
      <c r="DQ338" s="67">
        <f t="shared" si="1302"/>
        <v>43557</v>
      </c>
      <c r="DR338" s="67">
        <f t="shared" si="1302"/>
        <v>43558</v>
      </c>
      <c r="DS338" s="67">
        <f t="shared" si="1302"/>
        <v>43559</v>
      </c>
      <c r="DT338" s="67">
        <f t="shared" si="1302"/>
        <v>43560</v>
      </c>
      <c r="DU338" s="67">
        <f t="shared" si="1302"/>
        <v>43561</v>
      </c>
      <c r="DV338" s="67">
        <f t="shared" si="1302"/>
        <v>43562</v>
      </c>
      <c r="DW338" s="67">
        <f t="shared" si="1302"/>
        <v>43563</v>
      </c>
      <c r="DX338" s="67">
        <f t="shared" si="1302"/>
        <v>43564</v>
      </c>
      <c r="DY338" s="67">
        <f t="shared" si="1302"/>
        <v>43565</v>
      </c>
      <c r="DZ338" s="67">
        <f t="shared" si="1302"/>
        <v>43566</v>
      </c>
      <c r="EA338" s="67">
        <f t="shared" si="1302"/>
        <v>43567</v>
      </c>
      <c r="EB338" s="67">
        <f t="shared" si="1302"/>
        <v>43568</v>
      </c>
      <c r="EC338" s="67">
        <f t="shared" si="1302"/>
        <v>43569</v>
      </c>
      <c r="ED338" s="67">
        <f t="shared" si="1302"/>
        <v>43570</v>
      </c>
      <c r="EE338" s="67">
        <f t="shared" si="1302"/>
        <v>43571</v>
      </c>
      <c r="EF338" s="67">
        <f t="shared" si="1303"/>
        <v>43572</v>
      </c>
      <c r="EG338" s="67">
        <f t="shared" si="1303"/>
        <v>43573</v>
      </c>
      <c r="EH338" s="67">
        <f t="shared" si="1303"/>
        <v>43574</v>
      </c>
      <c r="EI338" s="67">
        <f t="shared" si="1303"/>
        <v>43575</v>
      </c>
      <c r="EJ338" s="67">
        <f t="shared" si="1303"/>
        <v>43576</v>
      </c>
      <c r="EK338" s="67">
        <f t="shared" si="1303"/>
        <v>43577</v>
      </c>
      <c r="EL338" s="67">
        <f t="shared" si="1303"/>
        <v>43578</v>
      </c>
      <c r="EM338" s="67">
        <f t="shared" si="1303"/>
        <v>43579</v>
      </c>
      <c r="EN338" s="67">
        <f t="shared" si="1303"/>
        <v>43580</v>
      </c>
      <c r="EO338" s="67">
        <f t="shared" si="1303"/>
        <v>43581</v>
      </c>
      <c r="EP338" s="67">
        <f t="shared" si="1303"/>
        <v>43582</v>
      </c>
      <c r="EQ338" s="67">
        <f t="shared" si="1303"/>
        <v>43583</v>
      </c>
      <c r="ER338" s="67">
        <f t="shared" si="1303"/>
        <v>43584</v>
      </c>
      <c r="ES338" s="67">
        <f t="shared" si="1303"/>
        <v>43585</v>
      </c>
      <c r="ET338" s="67">
        <f t="shared" si="1304"/>
        <v>43586</v>
      </c>
      <c r="EU338" s="67">
        <f t="shared" si="1304"/>
        <v>43587</v>
      </c>
      <c r="EV338" s="67">
        <f t="shared" si="1304"/>
        <v>43588</v>
      </c>
      <c r="EW338" s="67">
        <f t="shared" si="1304"/>
        <v>43589</v>
      </c>
      <c r="EX338" s="67">
        <f t="shared" si="1304"/>
        <v>43590</v>
      </c>
      <c r="EY338" s="67">
        <f t="shared" si="1304"/>
        <v>43591</v>
      </c>
      <c r="EZ338" s="67">
        <f t="shared" si="1304"/>
        <v>43592</v>
      </c>
      <c r="FA338" s="67">
        <f t="shared" si="1304"/>
        <v>43593</v>
      </c>
      <c r="FB338" s="67">
        <f t="shared" si="1304"/>
        <v>43594</v>
      </c>
      <c r="FC338" s="67">
        <f t="shared" si="1304"/>
        <v>43595</v>
      </c>
      <c r="FD338" s="67">
        <f t="shared" si="1304"/>
        <v>43596</v>
      </c>
      <c r="FE338" s="67">
        <f t="shared" si="1304"/>
        <v>43597</v>
      </c>
      <c r="FF338" s="67">
        <f t="shared" si="1304"/>
        <v>43598</v>
      </c>
      <c r="FG338" s="67">
        <f t="shared" si="1304"/>
        <v>43599</v>
      </c>
      <c r="FH338" s="67">
        <f t="shared" si="1304"/>
        <v>43600</v>
      </c>
      <c r="FI338" s="67">
        <f t="shared" si="1304"/>
        <v>43601</v>
      </c>
      <c r="FJ338" s="67">
        <f t="shared" si="1305"/>
        <v>43602</v>
      </c>
      <c r="FK338" s="67">
        <f t="shared" si="1305"/>
        <v>43603</v>
      </c>
      <c r="FL338" s="67">
        <f t="shared" si="1305"/>
        <v>43604</v>
      </c>
      <c r="FM338" s="67">
        <f t="shared" si="1305"/>
        <v>43605</v>
      </c>
      <c r="FN338" s="67">
        <f t="shared" si="1305"/>
        <v>43606</v>
      </c>
      <c r="FO338" s="67">
        <f t="shared" si="1305"/>
        <v>43607</v>
      </c>
      <c r="FP338" s="67">
        <f t="shared" si="1305"/>
        <v>43608</v>
      </c>
      <c r="FQ338" s="67">
        <f t="shared" si="1305"/>
        <v>43609</v>
      </c>
      <c r="FR338" s="67">
        <f t="shared" si="1305"/>
        <v>43610</v>
      </c>
      <c r="FS338" s="67">
        <f t="shared" si="1305"/>
        <v>43611</v>
      </c>
      <c r="FT338" s="67">
        <f t="shared" si="1305"/>
        <v>43612</v>
      </c>
      <c r="FU338" s="67">
        <f t="shared" si="1305"/>
        <v>43613</v>
      </c>
      <c r="FV338" s="67">
        <f t="shared" si="1305"/>
        <v>43614</v>
      </c>
      <c r="FW338" s="67">
        <f t="shared" si="1305"/>
        <v>43615</v>
      </c>
      <c r="FX338" s="67">
        <f t="shared" si="1305"/>
        <v>43616</v>
      </c>
      <c r="FY338" s="67">
        <f t="shared" si="1306"/>
        <v>43617</v>
      </c>
      <c r="FZ338" s="67">
        <f t="shared" si="1306"/>
        <v>43618</v>
      </c>
      <c r="GA338" s="67">
        <f t="shared" si="1306"/>
        <v>43619</v>
      </c>
      <c r="GB338" s="67">
        <f t="shared" si="1306"/>
        <v>43620</v>
      </c>
      <c r="GC338" s="67">
        <f t="shared" si="1306"/>
        <v>43621</v>
      </c>
      <c r="GD338" s="67">
        <f t="shared" si="1306"/>
        <v>43622</v>
      </c>
      <c r="GE338" s="67">
        <f t="shared" si="1306"/>
        <v>43623</v>
      </c>
      <c r="GF338" s="67">
        <f t="shared" si="1306"/>
        <v>43624</v>
      </c>
      <c r="GG338" s="67">
        <f t="shared" si="1306"/>
        <v>43625</v>
      </c>
      <c r="GH338" s="67">
        <f t="shared" si="1306"/>
        <v>43626</v>
      </c>
      <c r="GI338" s="67">
        <f t="shared" si="1306"/>
        <v>43627</v>
      </c>
      <c r="GJ338" s="67">
        <f t="shared" si="1306"/>
        <v>43628</v>
      </c>
      <c r="GK338" s="67">
        <f t="shared" si="1306"/>
        <v>43629</v>
      </c>
      <c r="GL338" s="67">
        <f t="shared" si="1306"/>
        <v>43630</v>
      </c>
      <c r="GM338" s="67">
        <f t="shared" si="1306"/>
        <v>43631</v>
      </c>
      <c r="GN338" s="67">
        <f t="shared" si="1306"/>
        <v>43632</v>
      </c>
      <c r="GO338" s="67">
        <f t="shared" si="1307"/>
        <v>43633</v>
      </c>
      <c r="GP338" s="67">
        <f t="shared" si="1307"/>
        <v>43634</v>
      </c>
      <c r="GQ338" s="67">
        <f t="shared" si="1307"/>
        <v>43635</v>
      </c>
      <c r="GR338" s="67">
        <f t="shared" si="1307"/>
        <v>43636</v>
      </c>
      <c r="GS338" s="67">
        <f t="shared" si="1307"/>
        <v>43637</v>
      </c>
      <c r="GT338" s="67">
        <f t="shared" si="1307"/>
        <v>43638</v>
      </c>
      <c r="GU338" s="67">
        <f t="shared" si="1307"/>
        <v>43639</v>
      </c>
      <c r="GV338" s="67">
        <f t="shared" si="1307"/>
        <v>43640</v>
      </c>
      <c r="GW338" s="67">
        <f t="shared" si="1307"/>
        <v>43641</v>
      </c>
      <c r="GX338" s="67">
        <f t="shared" si="1307"/>
        <v>43642</v>
      </c>
      <c r="GY338" s="67">
        <f t="shared" si="1307"/>
        <v>43643</v>
      </c>
      <c r="GZ338" s="67">
        <f t="shared" si="1307"/>
        <v>43644</v>
      </c>
      <c r="HA338" s="67">
        <f t="shared" si="1307"/>
        <v>43645</v>
      </c>
      <c r="HB338" s="67">
        <f t="shared" si="1307"/>
        <v>43646</v>
      </c>
      <c r="HC338" s="67">
        <f t="shared" si="1308"/>
        <v>43647</v>
      </c>
      <c r="HD338" s="67">
        <f t="shared" si="1308"/>
        <v>43648</v>
      </c>
      <c r="HE338" s="67">
        <f t="shared" si="1308"/>
        <v>43649</v>
      </c>
      <c r="HF338" s="67">
        <f t="shared" si="1308"/>
        <v>43650</v>
      </c>
      <c r="HG338" s="67">
        <f t="shared" si="1308"/>
        <v>43651</v>
      </c>
      <c r="HH338" s="67">
        <f t="shared" si="1308"/>
        <v>43652</v>
      </c>
      <c r="HI338" s="67">
        <f t="shared" si="1308"/>
        <v>43653</v>
      </c>
      <c r="HJ338" s="67">
        <f t="shared" si="1308"/>
        <v>43654</v>
      </c>
      <c r="HK338" s="67">
        <f t="shared" si="1308"/>
        <v>43655</v>
      </c>
      <c r="HL338" s="67">
        <f t="shared" si="1308"/>
        <v>43656</v>
      </c>
      <c r="HM338" s="67">
        <f t="shared" si="1308"/>
        <v>43657</v>
      </c>
      <c r="HN338" s="67">
        <f t="shared" si="1308"/>
        <v>43658</v>
      </c>
      <c r="HO338" s="67">
        <f t="shared" si="1308"/>
        <v>43659</v>
      </c>
      <c r="HP338" s="67">
        <f t="shared" si="1308"/>
        <v>43660</v>
      </c>
      <c r="HQ338" s="67">
        <f t="shared" si="1308"/>
        <v>43661</v>
      </c>
      <c r="HR338" s="67">
        <f t="shared" si="1308"/>
        <v>43662</v>
      </c>
      <c r="HS338" s="67">
        <f t="shared" si="1309"/>
        <v>43663</v>
      </c>
      <c r="HT338" s="67">
        <f t="shared" si="1309"/>
        <v>43664</v>
      </c>
      <c r="HU338" s="67">
        <f t="shared" si="1309"/>
        <v>43665</v>
      </c>
      <c r="HV338" s="67">
        <f t="shared" si="1309"/>
        <v>43666</v>
      </c>
      <c r="HW338" s="67">
        <f t="shared" si="1309"/>
        <v>43667</v>
      </c>
      <c r="HX338" s="67">
        <f t="shared" si="1309"/>
        <v>43668</v>
      </c>
      <c r="HY338" s="67">
        <f t="shared" si="1309"/>
        <v>43669</v>
      </c>
      <c r="HZ338" s="67">
        <f t="shared" si="1309"/>
        <v>43670</v>
      </c>
      <c r="IA338" s="67">
        <f t="shared" si="1309"/>
        <v>43671</v>
      </c>
      <c r="IB338" s="67">
        <f t="shared" si="1309"/>
        <v>43672</v>
      </c>
      <c r="IC338" s="67">
        <f t="shared" si="1309"/>
        <v>43673</v>
      </c>
      <c r="ID338" s="67">
        <f t="shared" si="1309"/>
        <v>43674</v>
      </c>
      <c r="IE338" s="67">
        <f t="shared" si="1309"/>
        <v>43675</v>
      </c>
      <c r="IF338" s="67">
        <f t="shared" si="1309"/>
        <v>43676</v>
      </c>
      <c r="IG338" s="67">
        <f t="shared" si="1309"/>
        <v>43677</v>
      </c>
      <c r="IH338" s="67">
        <f t="shared" si="1310"/>
        <v>43678</v>
      </c>
      <c r="II338" s="67">
        <f t="shared" si="1310"/>
        <v>43679</v>
      </c>
      <c r="IJ338" s="67">
        <f t="shared" si="1310"/>
        <v>43680</v>
      </c>
      <c r="IK338" s="67">
        <f t="shared" si="1310"/>
        <v>43681</v>
      </c>
      <c r="IL338" s="67">
        <f t="shared" si="1310"/>
        <v>43682</v>
      </c>
      <c r="IM338" s="67">
        <f t="shared" si="1310"/>
        <v>43683</v>
      </c>
      <c r="IN338" s="67">
        <f t="shared" si="1310"/>
        <v>43684</v>
      </c>
      <c r="IO338" s="67">
        <f t="shared" si="1310"/>
        <v>43685</v>
      </c>
      <c r="IP338" s="67">
        <f t="shared" si="1310"/>
        <v>43686</v>
      </c>
      <c r="IQ338" s="67">
        <f t="shared" si="1310"/>
        <v>43687</v>
      </c>
      <c r="IR338" s="67">
        <f t="shared" si="1310"/>
        <v>43688</v>
      </c>
      <c r="IS338" s="67">
        <f t="shared" si="1310"/>
        <v>43689</v>
      </c>
      <c r="IT338" s="67">
        <f t="shared" si="1310"/>
        <v>43690</v>
      </c>
      <c r="IU338" s="67">
        <f t="shared" si="1310"/>
        <v>43691</v>
      </c>
      <c r="IV338" s="67">
        <f t="shared" si="1310"/>
        <v>43692</v>
      </c>
      <c r="IW338" s="67">
        <f t="shared" si="1310"/>
        <v>43693</v>
      </c>
      <c r="IX338" s="67">
        <f t="shared" si="1311"/>
        <v>43694</v>
      </c>
      <c r="IY338" s="67">
        <f t="shared" si="1311"/>
        <v>43695</v>
      </c>
      <c r="IZ338" s="67">
        <f t="shared" si="1311"/>
        <v>43696</v>
      </c>
      <c r="JA338" s="67">
        <f t="shared" si="1311"/>
        <v>43697</v>
      </c>
      <c r="JB338" s="67">
        <f t="shared" si="1311"/>
        <v>43698</v>
      </c>
      <c r="JC338" s="67">
        <f t="shared" si="1311"/>
        <v>43699</v>
      </c>
      <c r="JD338" s="67">
        <f t="shared" si="1311"/>
        <v>43700</v>
      </c>
      <c r="JE338" s="67">
        <f t="shared" si="1311"/>
        <v>43701</v>
      </c>
      <c r="JF338" s="67">
        <f t="shared" si="1311"/>
        <v>43702</v>
      </c>
      <c r="JG338" s="67">
        <f t="shared" si="1311"/>
        <v>43703</v>
      </c>
      <c r="JH338" s="67">
        <f t="shared" si="1311"/>
        <v>43704</v>
      </c>
      <c r="JI338" s="67">
        <f t="shared" si="1311"/>
        <v>43705</v>
      </c>
      <c r="JJ338" s="67">
        <f t="shared" si="1311"/>
        <v>43706</v>
      </c>
      <c r="JK338" s="67">
        <f t="shared" si="1311"/>
        <v>43707</v>
      </c>
      <c r="JL338" s="67">
        <f t="shared" si="1311"/>
        <v>43708</v>
      </c>
      <c r="JM338" s="67">
        <f t="shared" si="1312"/>
        <v>43709</v>
      </c>
      <c r="JN338" s="67">
        <f t="shared" si="1312"/>
        <v>43710</v>
      </c>
      <c r="JO338" s="67">
        <f t="shared" si="1312"/>
        <v>43711</v>
      </c>
      <c r="JP338" s="67">
        <f t="shared" si="1312"/>
        <v>43712</v>
      </c>
      <c r="JQ338" s="67">
        <f t="shared" si="1312"/>
        <v>43713</v>
      </c>
      <c r="JR338" s="67">
        <f t="shared" si="1312"/>
        <v>43714</v>
      </c>
      <c r="JS338" s="67">
        <f t="shared" si="1312"/>
        <v>43715</v>
      </c>
      <c r="JT338" s="67">
        <f t="shared" si="1312"/>
        <v>43716</v>
      </c>
      <c r="JU338" s="67">
        <f t="shared" si="1312"/>
        <v>43717</v>
      </c>
      <c r="JV338" s="67">
        <f t="shared" si="1312"/>
        <v>43718</v>
      </c>
      <c r="JW338" s="67">
        <f t="shared" si="1312"/>
        <v>43719</v>
      </c>
      <c r="JX338" s="67">
        <f t="shared" si="1312"/>
        <v>43720</v>
      </c>
      <c r="JY338" s="67">
        <f t="shared" si="1312"/>
        <v>43721</v>
      </c>
      <c r="JZ338" s="67">
        <f t="shared" si="1312"/>
        <v>43722</v>
      </c>
      <c r="KA338" s="67">
        <f t="shared" si="1312"/>
        <v>43723</v>
      </c>
      <c r="KB338" s="67">
        <f t="shared" si="1312"/>
        <v>43724</v>
      </c>
      <c r="KC338" s="67">
        <f t="shared" si="1313"/>
        <v>43725</v>
      </c>
      <c r="KD338" s="67">
        <f t="shared" si="1313"/>
        <v>43726</v>
      </c>
      <c r="KE338" s="67">
        <f t="shared" si="1313"/>
        <v>43727</v>
      </c>
      <c r="KF338" s="67">
        <f t="shared" si="1313"/>
        <v>43728</v>
      </c>
      <c r="KG338" s="67">
        <f t="shared" si="1313"/>
        <v>43729</v>
      </c>
      <c r="KH338" s="67">
        <f t="shared" si="1313"/>
        <v>43730</v>
      </c>
      <c r="KI338" s="67">
        <f t="shared" si="1313"/>
        <v>43731</v>
      </c>
      <c r="KJ338" s="67">
        <f t="shared" si="1313"/>
        <v>43732</v>
      </c>
      <c r="KK338" s="67">
        <f t="shared" si="1313"/>
        <v>43733</v>
      </c>
      <c r="KL338" s="67">
        <f t="shared" si="1313"/>
        <v>43734</v>
      </c>
      <c r="KM338" s="67">
        <f t="shared" si="1313"/>
        <v>43735</v>
      </c>
      <c r="KN338" s="67">
        <f t="shared" si="1313"/>
        <v>43736</v>
      </c>
      <c r="KO338" s="67">
        <f t="shared" si="1313"/>
        <v>43737</v>
      </c>
      <c r="KP338" s="67">
        <f t="shared" si="1313"/>
        <v>43738</v>
      </c>
      <c r="KQ338" s="67">
        <f t="shared" si="1314"/>
        <v>43739</v>
      </c>
      <c r="KR338" s="67">
        <f t="shared" si="1314"/>
        <v>43740</v>
      </c>
      <c r="KS338" s="67">
        <f t="shared" si="1314"/>
        <v>43741</v>
      </c>
      <c r="KT338" s="67">
        <f t="shared" si="1314"/>
        <v>43742</v>
      </c>
      <c r="KU338" s="67">
        <f t="shared" si="1314"/>
        <v>43743</v>
      </c>
      <c r="KV338" s="67">
        <f t="shared" si="1314"/>
        <v>43744</v>
      </c>
      <c r="KW338" s="67">
        <f t="shared" si="1314"/>
        <v>43745</v>
      </c>
      <c r="KX338" s="67">
        <f t="shared" si="1314"/>
        <v>43746</v>
      </c>
      <c r="KY338" s="67">
        <f t="shared" si="1314"/>
        <v>43747</v>
      </c>
      <c r="KZ338" s="67">
        <f t="shared" si="1314"/>
        <v>43748</v>
      </c>
      <c r="LA338" s="67">
        <f t="shared" si="1314"/>
        <v>43749</v>
      </c>
      <c r="LB338" s="67">
        <f t="shared" si="1314"/>
        <v>43750</v>
      </c>
      <c r="LC338" s="67">
        <f t="shared" si="1314"/>
        <v>43751</v>
      </c>
      <c r="LD338" s="67">
        <f t="shared" si="1314"/>
        <v>43752</v>
      </c>
      <c r="LE338" s="67">
        <f t="shared" si="1314"/>
        <v>43753</v>
      </c>
      <c r="LF338" s="67">
        <f t="shared" si="1314"/>
        <v>43754</v>
      </c>
      <c r="LG338" s="67">
        <f t="shared" si="1315"/>
        <v>43755</v>
      </c>
      <c r="LH338" s="67">
        <f t="shared" si="1315"/>
        <v>43756</v>
      </c>
      <c r="LI338" s="67">
        <f t="shared" si="1315"/>
        <v>43757</v>
      </c>
      <c r="LJ338" s="67">
        <f t="shared" si="1315"/>
        <v>43758</v>
      </c>
      <c r="LK338" s="67">
        <f t="shared" si="1315"/>
        <v>43759</v>
      </c>
      <c r="LL338" s="67">
        <f t="shared" si="1315"/>
        <v>43760</v>
      </c>
      <c r="LM338" s="67">
        <f t="shared" si="1315"/>
        <v>43761</v>
      </c>
      <c r="LN338" s="67">
        <f t="shared" si="1315"/>
        <v>43762</v>
      </c>
      <c r="LO338" s="67">
        <f t="shared" si="1315"/>
        <v>43763</v>
      </c>
      <c r="LP338" s="67">
        <f t="shared" si="1315"/>
        <v>43764</v>
      </c>
      <c r="LQ338" s="67">
        <f t="shared" si="1315"/>
        <v>43765</v>
      </c>
      <c r="LR338" s="67">
        <f t="shared" si="1315"/>
        <v>43766</v>
      </c>
      <c r="LS338" s="67">
        <f t="shared" si="1315"/>
        <v>43767</v>
      </c>
      <c r="LT338" s="67">
        <f t="shared" si="1315"/>
        <v>43768</v>
      </c>
      <c r="LU338" s="67">
        <f t="shared" si="1315"/>
        <v>43769</v>
      </c>
      <c r="LV338" s="67">
        <f t="shared" si="1316"/>
        <v>43770</v>
      </c>
      <c r="LW338" s="67">
        <f t="shared" si="1316"/>
        <v>43771</v>
      </c>
      <c r="LX338" s="67">
        <f t="shared" si="1316"/>
        <v>43772</v>
      </c>
      <c r="LY338" s="67">
        <f t="shared" si="1316"/>
        <v>43773</v>
      </c>
      <c r="LZ338" s="67">
        <f t="shared" si="1316"/>
        <v>43774</v>
      </c>
      <c r="MA338" s="67">
        <f t="shared" si="1316"/>
        <v>43775</v>
      </c>
      <c r="MB338" s="67">
        <f t="shared" si="1316"/>
        <v>43776</v>
      </c>
      <c r="MC338" s="67">
        <f t="shared" si="1316"/>
        <v>43777</v>
      </c>
      <c r="MD338" s="67">
        <f t="shared" si="1316"/>
        <v>43778</v>
      </c>
      <c r="ME338" s="67">
        <f t="shared" si="1316"/>
        <v>43779</v>
      </c>
      <c r="MF338" s="67">
        <f t="shared" si="1316"/>
        <v>43780</v>
      </c>
      <c r="MG338" s="67">
        <f t="shared" si="1316"/>
        <v>43781</v>
      </c>
      <c r="MH338" s="67">
        <f t="shared" si="1316"/>
        <v>43782</v>
      </c>
      <c r="MI338" s="67">
        <f t="shared" si="1316"/>
        <v>43783</v>
      </c>
      <c r="MJ338" s="67">
        <f t="shared" si="1316"/>
        <v>43784</v>
      </c>
      <c r="MK338" s="67">
        <f t="shared" si="1316"/>
        <v>43785</v>
      </c>
      <c r="ML338" s="67">
        <f t="shared" si="1317"/>
        <v>43786</v>
      </c>
      <c r="MM338" s="67">
        <f t="shared" si="1317"/>
        <v>43787</v>
      </c>
      <c r="MN338" s="67">
        <f t="shared" si="1317"/>
        <v>43788</v>
      </c>
      <c r="MO338" s="67">
        <f t="shared" si="1317"/>
        <v>43789</v>
      </c>
      <c r="MP338" s="67">
        <f t="shared" si="1317"/>
        <v>43790</v>
      </c>
      <c r="MQ338" s="67">
        <f t="shared" si="1317"/>
        <v>43791</v>
      </c>
      <c r="MR338" s="67">
        <f t="shared" si="1317"/>
        <v>43792</v>
      </c>
      <c r="MS338" s="67">
        <f t="shared" si="1317"/>
        <v>43793</v>
      </c>
      <c r="MT338" s="67">
        <f t="shared" si="1317"/>
        <v>43794</v>
      </c>
      <c r="MU338" s="67">
        <f t="shared" si="1317"/>
        <v>43795</v>
      </c>
      <c r="MV338" s="67">
        <f t="shared" si="1317"/>
        <v>43796</v>
      </c>
      <c r="MW338" s="67">
        <f t="shared" si="1317"/>
        <v>43797</v>
      </c>
      <c r="MX338" s="67">
        <f t="shared" si="1317"/>
        <v>43798</v>
      </c>
      <c r="MY338" s="67">
        <f t="shared" si="1317"/>
        <v>43799</v>
      </c>
      <c r="MZ338" s="67">
        <f t="shared" si="1318"/>
        <v>43800</v>
      </c>
      <c r="NA338" s="67">
        <f t="shared" si="1318"/>
        <v>43801</v>
      </c>
      <c r="NB338" s="67">
        <f t="shared" si="1318"/>
        <v>43802</v>
      </c>
      <c r="NC338" s="67">
        <f t="shared" si="1318"/>
        <v>43803</v>
      </c>
      <c r="ND338" s="67">
        <f t="shared" si="1318"/>
        <v>43804</v>
      </c>
      <c r="NE338" s="67">
        <f t="shared" si="1318"/>
        <v>43805</v>
      </c>
      <c r="NF338" s="67">
        <f t="shared" si="1318"/>
        <v>43806</v>
      </c>
      <c r="NG338" s="67">
        <f t="shared" si="1318"/>
        <v>43807</v>
      </c>
      <c r="NH338" s="67">
        <f t="shared" si="1318"/>
        <v>43808</v>
      </c>
      <c r="NI338" s="67">
        <f t="shared" si="1318"/>
        <v>43809</v>
      </c>
      <c r="NJ338" s="67">
        <f t="shared" si="1318"/>
        <v>43810</v>
      </c>
      <c r="NK338" s="67">
        <f t="shared" si="1318"/>
        <v>43811</v>
      </c>
      <c r="NL338" s="67">
        <f t="shared" si="1318"/>
        <v>43812</v>
      </c>
      <c r="NM338" s="67">
        <f t="shared" si="1318"/>
        <v>43813</v>
      </c>
      <c r="NN338" s="67">
        <f t="shared" si="1318"/>
        <v>43814</v>
      </c>
      <c r="NO338" s="67">
        <f t="shared" si="1318"/>
        <v>43815</v>
      </c>
      <c r="NP338" s="67">
        <f t="shared" si="1319"/>
        <v>43816</v>
      </c>
      <c r="NQ338" s="67">
        <f t="shared" si="1319"/>
        <v>43817</v>
      </c>
      <c r="NR338" s="67">
        <f t="shared" si="1319"/>
        <v>43818</v>
      </c>
      <c r="NS338" s="67">
        <f t="shared" si="1319"/>
        <v>43819</v>
      </c>
      <c r="NT338" s="67">
        <f t="shared" si="1319"/>
        <v>43820</v>
      </c>
      <c r="NU338" s="67">
        <f t="shared" si="1319"/>
        <v>43821</v>
      </c>
      <c r="NV338" s="67">
        <f t="shared" si="1319"/>
        <v>43822</v>
      </c>
      <c r="NW338" s="67">
        <f t="shared" si="1319"/>
        <v>43823</v>
      </c>
      <c r="NX338" s="67">
        <f t="shared" si="1319"/>
        <v>43824</v>
      </c>
      <c r="NY338" s="67">
        <f t="shared" si="1319"/>
        <v>43825</v>
      </c>
      <c r="NZ338" s="67">
        <f t="shared" si="1319"/>
        <v>43826</v>
      </c>
      <c r="OA338" s="67">
        <f t="shared" si="1319"/>
        <v>43827</v>
      </c>
      <c r="OB338" s="67">
        <f t="shared" si="1319"/>
        <v>43828</v>
      </c>
      <c r="OC338" s="67">
        <f t="shared" si="1319"/>
        <v>43829</v>
      </c>
      <c r="OD338" s="67">
        <f t="shared" si="1319"/>
        <v>43830</v>
      </c>
      <c r="OE338" s="175"/>
      <c r="OF338" s="28"/>
      <c r="OG338" s="28"/>
      <c r="OH338" s="29"/>
      <c r="OI338" s="29"/>
      <c r="OJ338" s="92"/>
      <c r="OK338" s="29"/>
      <c r="OL338" s="29"/>
      <c r="OM338" s="29"/>
      <c r="ON338" s="29"/>
      <c r="OO338" s="28"/>
      <c r="OP338" s="29"/>
      <c r="OQ338" s="28"/>
      <c r="OR338" s="29"/>
      <c r="OS338" s="28"/>
      <c r="OT338" s="29"/>
      <c r="OU338" s="28"/>
      <c r="OV338" s="29"/>
      <c r="OW338" s="28"/>
      <c r="OX338" s="29"/>
      <c r="OY338" s="175"/>
    </row>
    <row r="339" spans="1:415" s="63" customFormat="1" ht="12.75" hidden="1" outlineLevel="2" x14ac:dyDescent="0.2">
      <c r="A339" s="140"/>
      <c r="B339" s="138"/>
      <c r="C339" s="139"/>
      <c r="D339" s="78"/>
      <c r="E339" s="78"/>
      <c r="F339" s="212"/>
      <c r="G339" s="69"/>
      <c r="H339" s="86"/>
      <c r="I339" s="94" t="s">
        <v>87</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296"/>
        <v>43466</v>
      </c>
      <c r="AE339" s="67">
        <f t="shared" si="1296"/>
        <v>43467</v>
      </c>
      <c r="AF339" s="67">
        <f t="shared" si="1296"/>
        <v>43468</v>
      </c>
      <c r="AG339" s="67">
        <f t="shared" si="1296"/>
        <v>43469</v>
      </c>
      <c r="AH339" s="67">
        <f t="shared" si="1296"/>
        <v>43470</v>
      </c>
      <c r="AI339" s="67">
        <f t="shared" si="1296"/>
        <v>43471</v>
      </c>
      <c r="AJ339" s="67">
        <f t="shared" si="1296"/>
        <v>43472</v>
      </c>
      <c r="AK339" s="67">
        <f t="shared" si="1296"/>
        <v>43473</v>
      </c>
      <c r="AL339" s="67">
        <f t="shared" si="1296"/>
        <v>43474</v>
      </c>
      <c r="AM339" s="67">
        <f t="shared" si="1296"/>
        <v>43475</v>
      </c>
      <c r="AN339" s="67">
        <f t="shared" si="1296"/>
        <v>43476</v>
      </c>
      <c r="AO339" s="67">
        <f t="shared" si="1296"/>
        <v>43477</v>
      </c>
      <c r="AP339" s="67">
        <f t="shared" si="1296"/>
        <v>43478</v>
      </c>
      <c r="AQ339" s="67">
        <f t="shared" si="1296"/>
        <v>43479</v>
      </c>
      <c r="AR339" s="67">
        <f t="shared" si="1296"/>
        <v>43480</v>
      </c>
      <c r="AS339" s="67">
        <f t="shared" si="1296"/>
        <v>43481</v>
      </c>
      <c r="AT339" s="67">
        <f t="shared" si="1297"/>
        <v>43482</v>
      </c>
      <c r="AU339" s="67">
        <f t="shared" si="1297"/>
        <v>43483</v>
      </c>
      <c r="AV339" s="67">
        <f t="shared" si="1297"/>
        <v>43484</v>
      </c>
      <c r="AW339" s="67">
        <f t="shared" si="1297"/>
        <v>43485</v>
      </c>
      <c r="AX339" s="67">
        <f t="shared" si="1297"/>
        <v>43486</v>
      </c>
      <c r="AY339" s="67">
        <f t="shared" si="1297"/>
        <v>43487</v>
      </c>
      <c r="AZ339" s="67">
        <f t="shared" si="1297"/>
        <v>43488</v>
      </c>
      <c r="BA339" s="67">
        <f t="shared" si="1297"/>
        <v>43489</v>
      </c>
      <c r="BB339" s="67">
        <f t="shared" si="1297"/>
        <v>43490</v>
      </c>
      <c r="BC339" s="67">
        <f t="shared" si="1297"/>
        <v>43491</v>
      </c>
      <c r="BD339" s="67">
        <f t="shared" si="1297"/>
        <v>43492</v>
      </c>
      <c r="BE339" s="67">
        <f t="shared" si="1297"/>
        <v>43493</v>
      </c>
      <c r="BF339" s="67">
        <f t="shared" si="1297"/>
        <v>43494</v>
      </c>
      <c r="BG339" s="67">
        <f t="shared" si="1297"/>
        <v>43495</v>
      </c>
      <c r="BH339" s="67">
        <f t="shared" si="1297"/>
        <v>43496</v>
      </c>
      <c r="BI339" s="67">
        <f t="shared" si="1298"/>
        <v>43497</v>
      </c>
      <c r="BJ339" s="67">
        <f t="shared" si="1298"/>
        <v>43498</v>
      </c>
      <c r="BK339" s="67">
        <f t="shared" si="1298"/>
        <v>43499</v>
      </c>
      <c r="BL339" s="67">
        <f t="shared" si="1298"/>
        <v>43500</v>
      </c>
      <c r="BM339" s="67">
        <f t="shared" si="1298"/>
        <v>43501</v>
      </c>
      <c r="BN339" s="67">
        <f t="shared" si="1298"/>
        <v>43502</v>
      </c>
      <c r="BO339" s="67">
        <f t="shared" si="1298"/>
        <v>43503</v>
      </c>
      <c r="BP339" s="67">
        <f t="shared" si="1298"/>
        <v>43504</v>
      </c>
      <c r="BQ339" s="67">
        <f t="shared" si="1298"/>
        <v>43505</v>
      </c>
      <c r="BR339" s="67">
        <f t="shared" si="1298"/>
        <v>43506</v>
      </c>
      <c r="BS339" s="67">
        <f t="shared" si="1298"/>
        <v>43507</v>
      </c>
      <c r="BT339" s="67">
        <f t="shared" si="1298"/>
        <v>43508</v>
      </c>
      <c r="BU339" s="67">
        <f t="shared" si="1298"/>
        <v>43509</v>
      </c>
      <c r="BV339" s="67">
        <f t="shared" si="1298"/>
        <v>43510</v>
      </c>
      <c r="BW339" s="67">
        <f t="shared" si="1298"/>
        <v>43511</v>
      </c>
      <c r="BX339" s="67">
        <f t="shared" si="1298"/>
        <v>43512</v>
      </c>
      <c r="BY339" s="67">
        <f t="shared" si="1299"/>
        <v>43513</v>
      </c>
      <c r="BZ339" s="67">
        <f t="shared" si="1299"/>
        <v>43514</v>
      </c>
      <c r="CA339" s="67">
        <f t="shared" si="1299"/>
        <v>43515</v>
      </c>
      <c r="CB339" s="67">
        <f t="shared" si="1299"/>
        <v>43516</v>
      </c>
      <c r="CC339" s="67">
        <f t="shared" si="1299"/>
        <v>43517</v>
      </c>
      <c r="CD339" s="67">
        <f t="shared" si="1299"/>
        <v>43518</v>
      </c>
      <c r="CE339" s="67">
        <f t="shared" si="1299"/>
        <v>43519</v>
      </c>
      <c r="CF339" s="67">
        <f t="shared" si="1299"/>
        <v>43520</v>
      </c>
      <c r="CG339" s="67">
        <f t="shared" si="1299"/>
        <v>43521</v>
      </c>
      <c r="CH339" s="67">
        <f t="shared" si="1299"/>
        <v>43522</v>
      </c>
      <c r="CI339" s="67">
        <f t="shared" si="1299"/>
        <v>43523</v>
      </c>
      <c r="CJ339" s="67">
        <f t="shared" si="1299"/>
        <v>43524</v>
      </c>
      <c r="CK339" s="67">
        <f t="shared" si="1300"/>
        <v>43525</v>
      </c>
      <c r="CL339" s="67">
        <f t="shared" si="1300"/>
        <v>43526</v>
      </c>
      <c r="CM339" s="67">
        <f t="shared" si="1300"/>
        <v>43527</v>
      </c>
      <c r="CN339" s="67">
        <f t="shared" si="1300"/>
        <v>43528</v>
      </c>
      <c r="CO339" s="67">
        <f t="shared" si="1300"/>
        <v>43529</v>
      </c>
      <c r="CP339" s="67">
        <f t="shared" si="1300"/>
        <v>43530</v>
      </c>
      <c r="CQ339" s="67">
        <f t="shared" si="1300"/>
        <v>43531</v>
      </c>
      <c r="CR339" s="67">
        <f t="shared" si="1300"/>
        <v>43532</v>
      </c>
      <c r="CS339" s="67">
        <f t="shared" si="1300"/>
        <v>43533</v>
      </c>
      <c r="CT339" s="67">
        <f t="shared" si="1300"/>
        <v>43534</v>
      </c>
      <c r="CU339" s="67">
        <f t="shared" si="1300"/>
        <v>43535</v>
      </c>
      <c r="CV339" s="67">
        <f t="shared" si="1300"/>
        <v>43536</v>
      </c>
      <c r="CW339" s="67">
        <f t="shared" si="1300"/>
        <v>43537</v>
      </c>
      <c r="CX339" s="67">
        <f t="shared" si="1300"/>
        <v>43538</v>
      </c>
      <c r="CY339" s="67">
        <f t="shared" si="1300"/>
        <v>43539</v>
      </c>
      <c r="CZ339" s="67">
        <f t="shared" si="1300"/>
        <v>43540</v>
      </c>
      <c r="DA339" s="67">
        <f t="shared" si="1301"/>
        <v>43541</v>
      </c>
      <c r="DB339" s="67">
        <f t="shared" si="1301"/>
        <v>43542</v>
      </c>
      <c r="DC339" s="67">
        <f t="shared" si="1301"/>
        <v>43543</v>
      </c>
      <c r="DD339" s="67">
        <f t="shared" si="1301"/>
        <v>43544</v>
      </c>
      <c r="DE339" s="67">
        <f t="shared" si="1301"/>
        <v>43545</v>
      </c>
      <c r="DF339" s="67">
        <f t="shared" si="1301"/>
        <v>43546</v>
      </c>
      <c r="DG339" s="67">
        <f t="shared" si="1301"/>
        <v>43547</v>
      </c>
      <c r="DH339" s="67">
        <f t="shared" si="1301"/>
        <v>43548</v>
      </c>
      <c r="DI339" s="67">
        <f t="shared" si="1301"/>
        <v>43549</v>
      </c>
      <c r="DJ339" s="67">
        <f t="shared" si="1301"/>
        <v>43550</v>
      </c>
      <c r="DK339" s="67">
        <f t="shared" si="1301"/>
        <v>43551</v>
      </c>
      <c r="DL339" s="67">
        <f t="shared" si="1301"/>
        <v>43552</v>
      </c>
      <c r="DM339" s="67">
        <f t="shared" si="1301"/>
        <v>43553</v>
      </c>
      <c r="DN339" s="67">
        <f t="shared" si="1301"/>
        <v>43554</v>
      </c>
      <c r="DO339" s="67">
        <f t="shared" si="1301"/>
        <v>43555</v>
      </c>
      <c r="DP339" s="67">
        <f t="shared" si="1302"/>
        <v>43556</v>
      </c>
      <c r="DQ339" s="67">
        <f t="shared" si="1302"/>
        <v>43557</v>
      </c>
      <c r="DR339" s="67">
        <f t="shared" si="1302"/>
        <v>43558</v>
      </c>
      <c r="DS339" s="67">
        <f t="shared" si="1302"/>
        <v>43559</v>
      </c>
      <c r="DT339" s="67">
        <f t="shared" si="1302"/>
        <v>43560</v>
      </c>
      <c r="DU339" s="67">
        <f t="shared" si="1302"/>
        <v>43561</v>
      </c>
      <c r="DV339" s="67">
        <f t="shared" si="1302"/>
        <v>43562</v>
      </c>
      <c r="DW339" s="67">
        <f t="shared" si="1302"/>
        <v>43563</v>
      </c>
      <c r="DX339" s="67">
        <f t="shared" si="1302"/>
        <v>43564</v>
      </c>
      <c r="DY339" s="67">
        <f t="shared" si="1302"/>
        <v>43565</v>
      </c>
      <c r="DZ339" s="67">
        <f t="shared" si="1302"/>
        <v>43566</v>
      </c>
      <c r="EA339" s="67">
        <f t="shared" si="1302"/>
        <v>43567</v>
      </c>
      <c r="EB339" s="67">
        <f t="shared" si="1302"/>
        <v>43568</v>
      </c>
      <c r="EC339" s="67">
        <f t="shared" si="1302"/>
        <v>43569</v>
      </c>
      <c r="ED339" s="67">
        <f t="shared" si="1302"/>
        <v>43570</v>
      </c>
      <c r="EE339" s="67">
        <f t="shared" si="1302"/>
        <v>43571</v>
      </c>
      <c r="EF339" s="67">
        <f t="shared" si="1303"/>
        <v>43572</v>
      </c>
      <c r="EG339" s="67">
        <f t="shared" si="1303"/>
        <v>43573</v>
      </c>
      <c r="EH339" s="67">
        <f t="shared" si="1303"/>
        <v>43574</v>
      </c>
      <c r="EI339" s="67">
        <f t="shared" si="1303"/>
        <v>43575</v>
      </c>
      <c r="EJ339" s="67">
        <f t="shared" si="1303"/>
        <v>43576</v>
      </c>
      <c r="EK339" s="67">
        <f t="shared" si="1303"/>
        <v>43577</v>
      </c>
      <c r="EL339" s="67">
        <f t="shared" si="1303"/>
        <v>43578</v>
      </c>
      <c r="EM339" s="67">
        <f t="shared" si="1303"/>
        <v>43579</v>
      </c>
      <c r="EN339" s="67">
        <f t="shared" si="1303"/>
        <v>43580</v>
      </c>
      <c r="EO339" s="67">
        <f t="shared" si="1303"/>
        <v>43581</v>
      </c>
      <c r="EP339" s="67">
        <f t="shared" si="1303"/>
        <v>43582</v>
      </c>
      <c r="EQ339" s="67">
        <f t="shared" si="1303"/>
        <v>43583</v>
      </c>
      <c r="ER339" s="67">
        <f t="shared" si="1303"/>
        <v>43584</v>
      </c>
      <c r="ES339" s="67">
        <f t="shared" si="1303"/>
        <v>43585</v>
      </c>
      <c r="ET339" s="67">
        <f t="shared" si="1304"/>
        <v>43586</v>
      </c>
      <c r="EU339" s="67">
        <f t="shared" si="1304"/>
        <v>43587</v>
      </c>
      <c r="EV339" s="67">
        <f t="shared" si="1304"/>
        <v>43588</v>
      </c>
      <c r="EW339" s="67">
        <f t="shared" si="1304"/>
        <v>43589</v>
      </c>
      <c r="EX339" s="67">
        <f t="shared" si="1304"/>
        <v>43590</v>
      </c>
      <c r="EY339" s="67">
        <f t="shared" si="1304"/>
        <v>43591</v>
      </c>
      <c r="EZ339" s="67">
        <f t="shared" si="1304"/>
        <v>43592</v>
      </c>
      <c r="FA339" s="67">
        <f t="shared" si="1304"/>
        <v>43593</v>
      </c>
      <c r="FB339" s="67">
        <f t="shared" si="1304"/>
        <v>43594</v>
      </c>
      <c r="FC339" s="67">
        <f t="shared" si="1304"/>
        <v>43595</v>
      </c>
      <c r="FD339" s="67">
        <f t="shared" si="1304"/>
        <v>43596</v>
      </c>
      <c r="FE339" s="67">
        <f t="shared" si="1304"/>
        <v>43597</v>
      </c>
      <c r="FF339" s="67">
        <f t="shared" si="1304"/>
        <v>43598</v>
      </c>
      <c r="FG339" s="67">
        <f t="shared" si="1304"/>
        <v>43599</v>
      </c>
      <c r="FH339" s="67">
        <f t="shared" si="1304"/>
        <v>43600</v>
      </c>
      <c r="FI339" s="67">
        <f t="shared" si="1304"/>
        <v>43601</v>
      </c>
      <c r="FJ339" s="67">
        <f t="shared" si="1305"/>
        <v>43602</v>
      </c>
      <c r="FK339" s="67">
        <f t="shared" si="1305"/>
        <v>43603</v>
      </c>
      <c r="FL339" s="67">
        <f t="shared" si="1305"/>
        <v>43604</v>
      </c>
      <c r="FM339" s="67">
        <f t="shared" si="1305"/>
        <v>43605</v>
      </c>
      <c r="FN339" s="67">
        <f t="shared" si="1305"/>
        <v>43606</v>
      </c>
      <c r="FO339" s="67">
        <f t="shared" si="1305"/>
        <v>43607</v>
      </c>
      <c r="FP339" s="67">
        <f t="shared" si="1305"/>
        <v>43608</v>
      </c>
      <c r="FQ339" s="67">
        <f t="shared" si="1305"/>
        <v>43609</v>
      </c>
      <c r="FR339" s="67">
        <f t="shared" si="1305"/>
        <v>43610</v>
      </c>
      <c r="FS339" s="67">
        <f t="shared" si="1305"/>
        <v>43611</v>
      </c>
      <c r="FT339" s="67">
        <f t="shared" si="1305"/>
        <v>43612</v>
      </c>
      <c r="FU339" s="67">
        <f t="shared" si="1305"/>
        <v>43613</v>
      </c>
      <c r="FV339" s="67">
        <f t="shared" si="1305"/>
        <v>43614</v>
      </c>
      <c r="FW339" s="67">
        <f t="shared" si="1305"/>
        <v>43615</v>
      </c>
      <c r="FX339" s="67">
        <f t="shared" si="1305"/>
        <v>43616</v>
      </c>
      <c r="FY339" s="67">
        <f t="shared" si="1306"/>
        <v>43617</v>
      </c>
      <c r="FZ339" s="67">
        <f t="shared" si="1306"/>
        <v>43618</v>
      </c>
      <c r="GA339" s="67">
        <f t="shared" si="1306"/>
        <v>43619</v>
      </c>
      <c r="GB339" s="67">
        <f t="shared" si="1306"/>
        <v>43620</v>
      </c>
      <c r="GC339" s="67">
        <f t="shared" si="1306"/>
        <v>43621</v>
      </c>
      <c r="GD339" s="67">
        <f t="shared" si="1306"/>
        <v>43622</v>
      </c>
      <c r="GE339" s="67">
        <f t="shared" si="1306"/>
        <v>43623</v>
      </c>
      <c r="GF339" s="67">
        <f t="shared" si="1306"/>
        <v>43624</v>
      </c>
      <c r="GG339" s="67">
        <f t="shared" si="1306"/>
        <v>43625</v>
      </c>
      <c r="GH339" s="67">
        <f t="shared" si="1306"/>
        <v>43626</v>
      </c>
      <c r="GI339" s="67">
        <f t="shared" si="1306"/>
        <v>43627</v>
      </c>
      <c r="GJ339" s="67">
        <f t="shared" si="1306"/>
        <v>43628</v>
      </c>
      <c r="GK339" s="67">
        <f t="shared" si="1306"/>
        <v>43629</v>
      </c>
      <c r="GL339" s="67">
        <f t="shared" si="1306"/>
        <v>43630</v>
      </c>
      <c r="GM339" s="67">
        <f t="shared" si="1306"/>
        <v>43631</v>
      </c>
      <c r="GN339" s="67">
        <f t="shared" si="1306"/>
        <v>43632</v>
      </c>
      <c r="GO339" s="67">
        <f t="shared" si="1307"/>
        <v>43633</v>
      </c>
      <c r="GP339" s="67">
        <f t="shared" si="1307"/>
        <v>43634</v>
      </c>
      <c r="GQ339" s="67">
        <f t="shared" si="1307"/>
        <v>43635</v>
      </c>
      <c r="GR339" s="67">
        <f t="shared" si="1307"/>
        <v>43636</v>
      </c>
      <c r="GS339" s="67">
        <f t="shared" si="1307"/>
        <v>43637</v>
      </c>
      <c r="GT339" s="67">
        <f t="shared" si="1307"/>
        <v>43638</v>
      </c>
      <c r="GU339" s="67">
        <f t="shared" si="1307"/>
        <v>43639</v>
      </c>
      <c r="GV339" s="67">
        <f t="shared" si="1307"/>
        <v>43640</v>
      </c>
      <c r="GW339" s="67">
        <f t="shared" si="1307"/>
        <v>43641</v>
      </c>
      <c r="GX339" s="67">
        <f t="shared" si="1307"/>
        <v>43642</v>
      </c>
      <c r="GY339" s="67">
        <f t="shared" si="1307"/>
        <v>43643</v>
      </c>
      <c r="GZ339" s="67">
        <f t="shared" si="1307"/>
        <v>43644</v>
      </c>
      <c r="HA339" s="67">
        <f t="shared" si="1307"/>
        <v>43645</v>
      </c>
      <c r="HB339" s="67">
        <f t="shared" si="1307"/>
        <v>43646</v>
      </c>
      <c r="HC339" s="67">
        <f t="shared" si="1308"/>
        <v>43647</v>
      </c>
      <c r="HD339" s="67">
        <f t="shared" si="1308"/>
        <v>43648</v>
      </c>
      <c r="HE339" s="67">
        <f t="shared" si="1308"/>
        <v>43649</v>
      </c>
      <c r="HF339" s="67">
        <f t="shared" si="1308"/>
        <v>43650</v>
      </c>
      <c r="HG339" s="67">
        <f t="shared" si="1308"/>
        <v>43651</v>
      </c>
      <c r="HH339" s="67">
        <f t="shared" si="1308"/>
        <v>43652</v>
      </c>
      <c r="HI339" s="67">
        <f t="shared" si="1308"/>
        <v>43653</v>
      </c>
      <c r="HJ339" s="67">
        <f t="shared" si="1308"/>
        <v>43654</v>
      </c>
      <c r="HK339" s="67">
        <f t="shared" si="1308"/>
        <v>43655</v>
      </c>
      <c r="HL339" s="67">
        <f t="shared" si="1308"/>
        <v>43656</v>
      </c>
      <c r="HM339" s="67">
        <f t="shared" si="1308"/>
        <v>43657</v>
      </c>
      <c r="HN339" s="67">
        <f t="shared" si="1308"/>
        <v>43658</v>
      </c>
      <c r="HO339" s="67">
        <f t="shared" si="1308"/>
        <v>43659</v>
      </c>
      <c r="HP339" s="67">
        <f t="shared" si="1308"/>
        <v>43660</v>
      </c>
      <c r="HQ339" s="67">
        <f t="shared" si="1308"/>
        <v>43661</v>
      </c>
      <c r="HR339" s="67">
        <f t="shared" si="1308"/>
        <v>43662</v>
      </c>
      <c r="HS339" s="67">
        <f t="shared" si="1309"/>
        <v>43663</v>
      </c>
      <c r="HT339" s="67">
        <f t="shared" si="1309"/>
        <v>43664</v>
      </c>
      <c r="HU339" s="67">
        <f t="shared" si="1309"/>
        <v>43665</v>
      </c>
      <c r="HV339" s="67">
        <f t="shared" si="1309"/>
        <v>43666</v>
      </c>
      <c r="HW339" s="67">
        <f t="shared" si="1309"/>
        <v>43667</v>
      </c>
      <c r="HX339" s="67">
        <f t="shared" si="1309"/>
        <v>43668</v>
      </c>
      <c r="HY339" s="67">
        <f t="shared" si="1309"/>
        <v>43669</v>
      </c>
      <c r="HZ339" s="67">
        <f t="shared" si="1309"/>
        <v>43670</v>
      </c>
      <c r="IA339" s="67">
        <f t="shared" si="1309"/>
        <v>43671</v>
      </c>
      <c r="IB339" s="67">
        <f t="shared" si="1309"/>
        <v>43672</v>
      </c>
      <c r="IC339" s="67">
        <f t="shared" si="1309"/>
        <v>43673</v>
      </c>
      <c r="ID339" s="67">
        <f t="shared" si="1309"/>
        <v>43674</v>
      </c>
      <c r="IE339" s="67">
        <f t="shared" si="1309"/>
        <v>43675</v>
      </c>
      <c r="IF339" s="67">
        <f t="shared" si="1309"/>
        <v>43676</v>
      </c>
      <c r="IG339" s="67">
        <f t="shared" si="1309"/>
        <v>43677</v>
      </c>
      <c r="IH339" s="67">
        <f t="shared" si="1310"/>
        <v>43678</v>
      </c>
      <c r="II339" s="67">
        <f t="shared" si="1310"/>
        <v>43679</v>
      </c>
      <c r="IJ339" s="67">
        <f t="shared" si="1310"/>
        <v>43680</v>
      </c>
      <c r="IK339" s="67">
        <f t="shared" si="1310"/>
        <v>43681</v>
      </c>
      <c r="IL339" s="67">
        <f t="shared" si="1310"/>
        <v>43682</v>
      </c>
      <c r="IM339" s="67">
        <f t="shared" si="1310"/>
        <v>43683</v>
      </c>
      <c r="IN339" s="67">
        <f t="shared" si="1310"/>
        <v>43684</v>
      </c>
      <c r="IO339" s="67">
        <f t="shared" si="1310"/>
        <v>43685</v>
      </c>
      <c r="IP339" s="67">
        <f t="shared" si="1310"/>
        <v>43686</v>
      </c>
      <c r="IQ339" s="67">
        <f t="shared" si="1310"/>
        <v>43687</v>
      </c>
      <c r="IR339" s="67">
        <f t="shared" si="1310"/>
        <v>43688</v>
      </c>
      <c r="IS339" s="67">
        <f t="shared" si="1310"/>
        <v>43689</v>
      </c>
      <c r="IT339" s="67">
        <f t="shared" si="1310"/>
        <v>43690</v>
      </c>
      <c r="IU339" s="67">
        <f t="shared" si="1310"/>
        <v>43691</v>
      </c>
      <c r="IV339" s="67">
        <f t="shared" si="1310"/>
        <v>43692</v>
      </c>
      <c r="IW339" s="67">
        <f t="shared" si="1310"/>
        <v>43693</v>
      </c>
      <c r="IX339" s="67">
        <f t="shared" si="1311"/>
        <v>43694</v>
      </c>
      <c r="IY339" s="67">
        <f t="shared" si="1311"/>
        <v>43695</v>
      </c>
      <c r="IZ339" s="67">
        <f t="shared" si="1311"/>
        <v>43696</v>
      </c>
      <c r="JA339" s="67">
        <f t="shared" si="1311"/>
        <v>43697</v>
      </c>
      <c r="JB339" s="67">
        <f t="shared" si="1311"/>
        <v>43698</v>
      </c>
      <c r="JC339" s="67">
        <f t="shared" si="1311"/>
        <v>43699</v>
      </c>
      <c r="JD339" s="67">
        <f t="shared" si="1311"/>
        <v>43700</v>
      </c>
      <c r="JE339" s="67">
        <f t="shared" si="1311"/>
        <v>43701</v>
      </c>
      <c r="JF339" s="67">
        <f t="shared" si="1311"/>
        <v>43702</v>
      </c>
      <c r="JG339" s="67">
        <f t="shared" si="1311"/>
        <v>43703</v>
      </c>
      <c r="JH339" s="67">
        <f t="shared" si="1311"/>
        <v>43704</v>
      </c>
      <c r="JI339" s="67">
        <f t="shared" si="1311"/>
        <v>43705</v>
      </c>
      <c r="JJ339" s="67">
        <f t="shared" si="1311"/>
        <v>43706</v>
      </c>
      <c r="JK339" s="67">
        <f t="shared" si="1311"/>
        <v>43707</v>
      </c>
      <c r="JL339" s="67">
        <f t="shared" si="1311"/>
        <v>43708</v>
      </c>
      <c r="JM339" s="67">
        <f t="shared" si="1312"/>
        <v>43709</v>
      </c>
      <c r="JN339" s="67">
        <f t="shared" si="1312"/>
        <v>43710</v>
      </c>
      <c r="JO339" s="67">
        <f t="shared" si="1312"/>
        <v>43711</v>
      </c>
      <c r="JP339" s="67">
        <f t="shared" si="1312"/>
        <v>43712</v>
      </c>
      <c r="JQ339" s="67">
        <f t="shared" si="1312"/>
        <v>43713</v>
      </c>
      <c r="JR339" s="67">
        <f t="shared" si="1312"/>
        <v>43714</v>
      </c>
      <c r="JS339" s="67">
        <f t="shared" si="1312"/>
        <v>43715</v>
      </c>
      <c r="JT339" s="67">
        <f t="shared" si="1312"/>
        <v>43716</v>
      </c>
      <c r="JU339" s="67">
        <f t="shared" si="1312"/>
        <v>43717</v>
      </c>
      <c r="JV339" s="67">
        <f t="shared" si="1312"/>
        <v>43718</v>
      </c>
      <c r="JW339" s="67">
        <f t="shared" si="1312"/>
        <v>43719</v>
      </c>
      <c r="JX339" s="67">
        <f t="shared" si="1312"/>
        <v>43720</v>
      </c>
      <c r="JY339" s="67">
        <f t="shared" si="1312"/>
        <v>43721</v>
      </c>
      <c r="JZ339" s="67">
        <f t="shared" si="1312"/>
        <v>43722</v>
      </c>
      <c r="KA339" s="67">
        <f t="shared" si="1312"/>
        <v>43723</v>
      </c>
      <c r="KB339" s="67">
        <f t="shared" si="1312"/>
        <v>43724</v>
      </c>
      <c r="KC339" s="67">
        <f t="shared" si="1313"/>
        <v>43725</v>
      </c>
      <c r="KD339" s="67">
        <f t="shared" si="1313"/>
        <v>43726</v>
      </c>
      <c r="KE339" s="67">
        <f t="shared" si="1313"/>
        <v>43727</v>
      </c>
      <c r="KF339" s="67">
        <f t="shared" si="1313"/>
        <v>43728</v>
      </c>
      <c r="KG339" s="67">
        <f t="shared" si="1313"/>
        <v>43729</v>
      </c>
      <c r="KH339" s="67">
        <f t="shared" si="1313"/>
        <v>43730</v>
      </c>
      <c r="KI339" s="67">
        <f t="shared" si="1313"/>
        <v>43731</v>
      </c>
      <c r="KJ339" s="67">
        <f t="shared" si="1313"/>
        <v>43732</v>
      </c>
      <c r="KK339" s="67">
        <f t="shared" si="1313"/>
        <v>43733</v>
      </c>
      <c r="KL339" s="67">
        <f t="shared" si="1313"/>
        <v>43734</v>
      </c>
      <c r="KM339" s="67">
        <f t="shared" si="1313"/>
        <v>43735</v>
      </c>
      <c r="KN339" s="67">
        <f t="shared" si="1313"/>
        <v>43736</v>
      </c>
      <c r="KO339" s="67">
        <f t="shared" si="1313"/>
        <v>43737</v>
      </c>
      <c r="KP339" s="67">
        <f t="shared" si="1313"/>
        <v>43738</v>
      </c>
      <c r="KQ339" s="67">
        <f t="shared" si="1314"/>
        <v>43739</v>
      </c>
      <c r="KR339" s="67">
        <f t="shared" si="1314"/>
        <v>43740</v>
      </c>
      <c r="KS339" s="67">
        <f t="shared" si="1314"/>
        <v>43741</v>
      </c>
      <c r="KT339" s="67">
        <f t="shared" si="1314"/>
        <v>43742</v>
      </c>
      <c r="KU339" s="67">
        <f t="shared" si="1314"/>
        <v>43743</v>
      </c>
      <c r="KV339" s="67">
        <f t="shared" si="1314"/>
        <v>43744</v>
      </c>
      <c r="KW339" s="67">
        <f t="shared" si="1314"/>
        <v>43745</v>
      </c>
      <c r="KX339" s="67">
        <f t="shared" si="1314"/>
        <v>43746</v>
      </c>
      <c r="KY339" s="67">
        <f t="shared" si="1314"/>
        <v>43747</v>
      </c>
      <c r="KZ339" s="67">
        <f t="shared" si="1314"/>
        <v>43748</v>
      </c>
      <c r="LA339" s="67">
        <f t="shared" si="1314"/>
        <v>43749</v>
      </c>
      <c r="LB339" s="67">
        <f t="shared" si="1314"/>
        <v>43750</v>
      </c>
      <c r="LC339" s="67">
        <f t="shared" si="1314"/>
        <v>43751</v>
      </c>
      <c r="LD339" s="67">
        <f t="shared" si="1314"/>
        <v>43752</v>
      </c>
      <c r="LE339" s="67">
        <f t="shared" si="1314"/>
        <v>43753</v>
      </c>
      <c r="LF339" s="67">
        <f t="shared" si="1314"/>
        <v>43754</v>
      </c>
      <c r="LG339" s="67">
        <f t="shared" si="1315"/>
        <v>43755</v>
      </c>
      <c r="LH339" s="67">
        <f t="shared" si="1315"/>
        <v>43756</v>
      </c>
      <c r="LI339" s="67">
        <f t="shared" si="1315"/>
        <v>43757</v>
      </c>
      <c r="LJ339" s="67">
        <f t="shared" si="1315"/>
        <v>43758</v>
      </c>
      <c r="LK339" s="67">
        <f t="shared" si="1315"/>
        <v>43759</v>
      </c>
      <c r="LL339" s="67">
        <f t="shared" si="1315"/>
        <v>43760</v>
      </c>
      <c r="LM339" s="67">
        <f t="shared" si="1315"/>
        <v>43761</v>
      </c>
      <c r="LN339" s="67">
        <f t="shared" si="1315"/>
        <v>43762</v>
      </c>
      <c r="LO339" s="67">
        <f t="shared" si="1315"/>
        <v>43763</v>
      </c>
      <c r="LP339" s="67">
        <f t="shared" si="1315"/>
        <v>43764</v>
      </c>
      <c r="LQ339" s="67">
        <f t="shared" si="1315"/>
        <v>43765</v>
      </c>
      <c r="LR339" s="67">
        <f t="shared" si="1315"/>
        <v>43766</v>
      </c>
      <c r="LS339" s="67">
        <f t="shared" si="1315"/>
        <v>43767</v>
      </c>
      <c r="LT339" s="67">
        <f t="shared" si="1315"/>
        <v>43768</v>
      </c>
      <c r="LU339" s="67">
        <f t="shared" si="1315"/>
        <v>43769</v>
      </c>
      <c r="LV339" s="67">
        <f t="shared" si="1316"/>
        <v>43770</v>
      </c>
      <c r="LW339" s="67">
        <f t="shared" si="1316"/>
        <v>43771</v>
      </c>
      <c r="LX339" s="67">
        <f t="shared" si="1316"/>
        <v>43772</v>
      </c>
      <c r="LY339" s="67">
        <f t="shared" si="1316"/>
        <v>43773</v>
      </c>
      <c r="LZ339" s="67">
        <f t="shared" si="1316"/>
        <v>43774</v>
      </c>
      <c r="MA339" s="67">
        <f t="shared" si="1316"/>
        <v>43775</v>
      </c>
      <c r="MB339" s="67">
        <f t="shared" si="1316"/>
        <v>43776</v>
      </c>
      <c r="MC339" s="67">
        <f t="shared" si="1316"/>
        <v>43777</v>
      </c>
      <c r="MD339" s="67">
        <f t="shared" si="1316"/>
        <v>43778</v>
      </c>
      <c r="ME339" s="67">
        <f t="shared" si="1316"/>
        <v>43779</v>
      </c>
      <c r="MF339" s="67">
        <f t="shared" si="1316"/>
        <v>43780</v>
      </c>
      <c r="MG339" s="67">
        <f t="shared" si="1316"/>
        <v>43781</v>
      </c>
      <c r="MH339" s="67">
        <f t="shared" si="1316"/>
        <v>43782</v>
      </c>
      <c r="MI339" s="67">
        <f t="shared" si="1316"/>
        <v>43783</v>
      </c>
      <c r="MJ339" s="67">
        <f t="shared" si="1316"/>
        <v>43784</v>
      </c>
      <c r="MK339" s="67">
        <f t="shared" si="1316"/>
        <v>43785</v>
      </c>
      <c r="ML339" s="67">
        <f t="shared" si="1317"/>
        <v>43786</v>
      </c>
      <c r="MM339" s="67">
        <f t="shared" si="1317"/>
        <v>43787</v>
      </c>
      <c r="MN339" s="67">
        <f t="shared" si="1317"/>
        <v>43788</v>
      </c>
      <c r="MO339" s="67">
        <f t="shared" si="1317"/>
        <v>43789</v>
      </c>
      <c r="MP339" s="67">
        <f t="shared" si="1317"/>
        <v>43790</v>
      </c>
      <c r="MQ339" s="67">
        <f t="shared" si="1317"/>
        <v>43791</v>
      </c>
      <c r="MR339" s="67">
        <f t="shared" si="1317"/>
        <v>43792</v>
      </c>
      <c r="MS339" s="67">
        <f t="shared" si="1317"/>
        <v>43793</v>
      </c>
      <c r="MT339" s="67">
        <f t="shared" si="1317"/>
        <v>43794</v>
      </c>
      <c r="MU339" s="67">
        <f t="shared" si="1317"/>
        <v>43795</v>
      </c>
      <c r="MV339" s="67">
        <f t="shared" si="1317"/>
        <v>43796</v>
      </c>
      <c r="MW339" s="67">
        <f t="shared" si="1317"/>
        <v>43797</v>
      </c>
      <c r="MX339" s="67">
        <f t="shared" si="1317"/>
        <v>43798</v>
      </c>
      <c r="MY339" s="67">
        <f t="shared" si="1317"/>
        <v>43799</v>
      </c>
      <c r="MZ339" s="67">
        <f t="shared" si="1318"/>
        <v>43800</v>
      </c>
      <c r="NA339" s="67">
        <f t="shared" si="1318"/>
        <v>43801</v>
      </c>
      <c r="NB339" s="67">
        <f t="shared" si="1318"/>
        <v>43802</v>
      </c>
      <c r="NC339" s="67">
        <f t="shared" si="1318"/>
        <v>43803</v>
      </c>
      <c r="ND339" s="67">
        <f t="shared" si="1318"/>
        <v>43804</v>
      </c>
      <c r="NE339" s="67">
        <f t="shared" si="1318"/>
        <v>43805</v>
      </c>
      <c r="NF339" s="67">
        <f t="shared" si="1318"/>
        <v>43806</v>
      </c>
      <c r="NG339" s="67">
        <f t="shared" si="1318"/>
        <v>43807</v>
      </c>
      <c r="NH339" s="67">
        <f t="shared" si="1318"/>
        <v>43808</v>
      </c>
      <c r="NI339" s="67">
        <f t="shared" si="1318"/>
        <v>43809</v>
      </c>
      <c r="NJ339" s="67">
        <f t="shared" si="1318"/>
        <v>43810</v>
      </c>
      <c r="NK339" s="67">
        <f t="shared" si="1318"/>
        <v>43811</v>
      </c>
      <c r="NL339" s="67">
        <f t="shared" si="1318"/>
        <v>43812</v>
      </c>
      <c r="NM339" s="67">
        <f t="shared" si="1318"/>
        <v>43813</v>
      </c>
      <c r="NN339" s="67">
        <f t="shared" si="1318"/>
        <v>43814</v>
      </c>
      <c r="NO339" s="67">
        <f t="shared" si="1318"/>
        <v>43815</v>
      </c>
      <c r="NP339" s="67">
        <f t="shared" si="1319"/>
        <v>43816</v>
      </c>
      <c r="NQ339" s="67">
        <f t="shared" si="1319"/>
        <v>43817</v>
      </c>
      <c r="NR339" s="67">
        <f t="shared" si="1319"/>
        <v>43818</v>
      </c>
      <c r="NS339" s="67">
        <f t="shared" si="1319"/>
        <v>43819</v>
      </c>
      <c r="NT339" s="67">
        <f t="shared" si="1319"/>
        <v>43820</v>
      </c>
      <c r="NU339" s="67">
        <f t="shared" si="1319"/>
        <v>43821</v>
      </c>
      <c r="NV339" s="67">
        <f t="shared" si="1319"/>
        <v>43822</v>
      </c>
      <c r="NW339" s="67">
        <f t="shared" si="1319"/>
        <v>43823</v>
      </c>
      <c r="NX339" s="67">
        <f t="shared" si="1319"/>
        <v>43824</v>
      </c>
      <c r="NY339" s="67">
        <f t="shared" si="1319"/>
        <v>43825</v>
      </c>
      <c r="NZ339" s="67">
        <f t="shared" si="1319"/>
        <v>43826</v>
      </c>
      <c r="OA339" s="67">
        <f t="shared" si="1319"/>
        <v>43827</v>
      </c>
      <c r="OB339" s="67">
        <f t="shared" si="1319"/>
        <v>43828</v>
      </c>
      <c r="OC339" s="67">
        <f t="shared" si="1319"/>
        <v>43829</v>
      </c>
      <c r="OD339" s="67">
        <f t="shared" si="1319"/>
        <v>43830</v>
      </c>
      <c r="OE339" s="175"/>
      <c r="OF339" s="28"/>
      <c r="OG339" s="28"/>
      <c r="OH339" s="29"/>
      <c r="OI339" s="29"/>
      <c r="OJ339" s="92"/>
      <c r="OK339" s="29"/>
      <c r="OL339" s="29"/>
      <c r="OM339" s="29"/>
      <c r="ON339" s="29"/>
      <c r="OO339" s="28"/>
      <c r="OP339" s="29"/>
      <c r="OQ339" s="28"/>
      <c r="OR339" s="29"/>
      <c r="OS339" s="28"/>
      <c r="OT339" s="29"/>
      <c r="OU339" s="28"/>
      <c r="OV339" s="29"/>
      <c r="OW339" s="28"/>
      <c r="OX339" s="29"/>
      <c r="OY339" s="175"/>
    </row>
    <row r="340" spans="1:415" ht="25.5" collapsed="1" x14ac:dyDescent="0.2">
      <c r="A340" s="229" t="s">
        <v>178</v>
      </c>
      <c r="B340" s="230" t="s">
        <v>203</v>
      </c>
      <c r="C340" s="231" t="s">
        <v>19</v>
      </c>
      <c r="D340" s="232">
        <v>1</v>
      </c>
      <c r="E340" s="232">
        <f>D340</f>
        <v>1</v>
      </c>
      <c r="F340" s="242">
        <v>5000</v>
      </c>
      <c r="G340" s="233">
        <f t="shared" ref="G340" si="1322">ROUND(ROUND(D340,3)*$F340,2)</f>
        <v>5000</v>
      </c>
      <c r="H340" s="234">
        <f t="shared" ref="H340" si="1323">ROUND(ROUND(E340,3)*$F340,2)</f>
        <v>5000</v>
      </c>
      <c r="I340" s="102"/>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296"/>
        <v>43466</v>
      </c>
      <c r="AE340" s="67">
        <f t="shared" si="1296"/>
        <v>43467</v>
      </c>
      <c r="AF340" s="67">
        <f t="shared" si="1296"/>
        <v>43468</v>
      </c>
      <c r="AG340" s="67">
        <f t="shared" si="1296"/>
        <v>43469</v>
      </c>
      <c r="AH340" s="67">
        <f t="shared" si="1296"/>
        <v>43470</v>
      </c>
      <c r="AI340" s="67">
        <f t="shared" si="1296"/>
        <v>43471</v>
      </c>
      <c r="AJ340" s="67">
        <f t="shared" si="1296"/>
        <v>43472</v>
      </c>
      <c r="AK340" s="67">
        <f t="shared" si="1296"/>
        <v>43473</v>
      </c>
      <c r="AL340" s="67">
        <f t="shared" si="1296"/>
        <v>43474</v>
      </c>
      <c r="AM340" s="67">
        <f t="shared" si="1296"/>
        <v>43475</v>
      </c>
      <c r="AN340" s="67">
        <f t="shared" si="1296"/>
        <v>43476</v>
      </c>
      <c r="AO340" s="67">
        <f t="shared" si="1296"/>
        <v>43477</v>
      </c>
      <c r="AP340" s="67">
        <f t="shared" si="1296"/>
        <v>43478</v>
      </c>
      <c r="AQ340" s="67">
        <f t="shared" si="1296"/>
        <v>43479</v>
      </c>
      <c r="AR340" s="67">
        <f t="shared" si="1296"/>
        <v>43480</v>
      </c>
      <c r="AS340" s="67">
        <f t="shared" si="1296"/>
        <v>43481</v>
      </c>
      <c r="AT340" s="67">
        <f t="shared" si="1297"/>
        <v>43482</v>
      </c>
      <c r="AU340" s="67">
        <f t="shared" si="1297"/>
        <v>43483</v>
      </c>
      <c r="AV340" s="67">
        <f t="shared" si="1297"/>
        <v>43484</v>
      </c>
      <c r="AW340" s="67">
        <f t="shared" si="1297"/>
        <v>43485</v>
      </c>
      <c r="AX340" s="67">
        <f t="shared" si="1297"/>
        <v>43486</v>
      </c>
      <c r="AY340" s="67">
        <f t="shared" si="1297"/>
        <v>43487</v>
      </c>
      <c r="AZ340" s="67">
        <f t="shared" si="1297"/>
        <v>43488</v>
      </c>
      <c r="BA340" s="67">
        <f t="shared" si="1297"/>
        <v>43489</v>
      </c>
      <c r="BB340" s="67">
        <f t="shared" si="1297"/>
        <v>43490</v>
      </c>
      <c r="BC340" s="67">
        <f t="shared" si="1297"/>
        <v>43491</v>
      </c>
      <c r="BD340" s="67">
        <f t="shared" si="1297"/>
        <v>43492</v>
      </c>
      <c r="BE340" s="67">
        <f t="shared" si="1297"/>
        <v>43493</v>
      </c>
      <c r="BF340" s="67">
        <f t="shared" si="1297"/>
        <v>43494</v>
      </c>
      <c r="BG340" s="67">
        <f t="shared" si="1297"/>
        <v>43495</v>
      </c>
      <c r="BH340" s="67">
        <f t="shared" si="1297"/>
        <v>43496</v>
      </c>
      <c r="BI340" s="67">
        <f t="shared" si="1298"/>
        <v>43497</v>
      </c>
      <c r="BJ340" s="67">
        <f t="shared" si="1298"/>
        <v>43498</v>
      </c>
      <c r="BK340" s="67">
        <f t="shared" si="1298"/>
        <v>43499</v>
      </c>
      <c r="BL340" s="67">
        <f t="shared" si="1298"/>
        <v>43500</v>
      </c>
      <c r="BM340" s="67">
        <f t="shared" si="1298"/>
        <v>43501</v>
      </c>
      <c r="BN340" s="67">
        <f t="shared" si="1298"/>
        <v>43502</v>
      </c>
      <c r="BO340" s="67">
        <f t="shared" si="1298"/>
        <v>43503</v>
      </c>
      <c r="BP340" s="67">
        <f t="shared" si="1298"/>
        <v>43504</v>
      </c>
      <c r="BQ340" s="67">
        <f t="shared" si="1298"/>
        <v>43505</v>
      </c>
      <c r="BR340" s="67">
        <f t="shared" si="1298"/>
        <v>43506</v>
      </c>
      <c r="BS340" s="67">
        <f t="shared" si="1298"/>
        <v>43507</v>
      </c>
      <c r="BT340" s="67">
        <f t="shared" si="1298"/>
        <v>43508</v>
      </c>
      <c r="BU340" s="67">
        <f t="shared" si="1298"/>
        <v>43509</v>
      </c>
      <c r="BV340" s="67">
        <f t="shared" si="1298"/>
        <v>43510</v>
      </c>
      <c r="BW340" s="67">
        <f t="shared" si="1298"/>
        <v>43511</v>
      </c>
      <c r="BX340" s="67">
        <f t="shared" si="1298"/>
        <v>43512</v>
      </c>
      <c r="BY340" s="67">
        <f t="shared" si="1299"/>
        <v>43513</v>
      </c>
      <c r="BZ340" s="67">
        <f t="shared" si="1299"/>
        <v>43514</v>
      </c>
      <c r="CA340" s="67">
        <f t="shared" si="1299"/>
        <v>43515</v>
      </c>
      <c r="CB340" s="67">
        <f t="shared" si="1299"/>
        <v>43516</v>
      </c>
      <c r="CC340" s="67">
        <f t="shared" si="1299"/>
        <v>43517</v>
      </c>
      <c r="CD340" s="67">
        <f t="shared" si="1299"/>
        <v>43518</v>
      </c>
      <c r="CE340" s="67">
        <f t="shared" si="1299"/>
        <v>43519</v>
      </c>
      <c r="CF340" s="67">
        <f t="shared" si="1299"/>
        <v>43520</v>
      </c>
      <c r="CG340" s="67">
        <f t="shared" si="1299"/>
        <v>43521</v>
      </c>
      <c r="CH340" s="67">
        <f t="shared" si="1299"/>
        <v>43522</v>
      </c>
      <c r="CI340" s="67">
        <f t="shared" si="1299"/>
        <v>43523</v>
      </c>
      <c r="CJ340" s="67">
        <f t="shared" si="1299"/>
        <v>43524</v>
      </c>
      <c r="CK340" s="67">
        <f t="shared" si="1300"/>
        <v>43525</v>
      </c>
      <c r="CL340" s="67">
        <f t="shared" si="1300"/>
        <v>43526</v>
      </c>
      <c r="CM340" s="67">
        <f t="shared" si="1300"/>
        <v>43527</v>
      </c>
      <c r="CN340" s="67">
        <f t="shared" si="1300"/>
        <v>43528</v>
      </c>
      <c r="CO340" s="67">
        <f t="shared" si="1300"/>
        <v>43529</v>
      </c>
      <c r="CP340" s="67">
        <f t="shared" si="1300"/>
        <v>43530</v>
      </c>
      <c r="CQ340" s="67">
        <f t="shared" si="1300"/>
        <v>43531</v>
      </c>
      <c r="CR340" s="67">
        <f t="shared" si="1300"/>
        <v>43532</v>
      </c>
      <c r="CS340" s="67">
        <f t="shared" si="1300"/>
        <v>43533</v>
      </c>
      <c r="CT340" s="67">
        <f t="shared" si="1300"/>
        <v>43534</v>
      </c>
      <c r="CU340" s="67">
        <f t="shared" si="1300"/>
        <v>43535</v>
      </c>
      <c r="CV340" s="67">
        <f t="shared" si="1300"/>
        <v>43536</v>
      </c>
      <c r="CW340" s="67">
        <f t="shared" si="1300"/>
        <v>43537</v>
      </c>
      <c r="CX340" s="67">
        <f t="shared" si="1300"/>
        <v>43538</v>
      </c>
      <c r="CY340" s="67">
        <f t="shared" si="1300"/>
        <v>43539</v>
      </c>
      <c r="CZ340" s="67">
        <f t="shared" si="1300"/>
        <v>43540</v>
      </c>
      <c r="DA340" s="67">
        <f t="shared" si="1301"/>
        <v>43541</v>
      </c>
      <c r="DB340" s="67">
        <f t="shared" si="1301"/>
        <v>43542</v>
      </c>
      <c r="DC340" s="67">
        <f t="shared" si="1301"/>
        <v>43543</v>
      </c>
      <c r="DD340" s="67">
        <f t="shared" si="1301"/>
        <v>43544</v>
      </c>
      <c r="DE340" s="67">
        <f t="shared" si="1301"/>
        <v>43545</v>
      </c>
      <c r="DF340" s="67">
        <f t="shared" si="1301"/>
        <v>43546</v>
      </c>
      <c r="DG340" s="67">
        <f t="shared" si="1301"/>
        <v>43547</v>
      </c>
      <c r="DH340" s="67">
        <f t="shared" si="1301"/>
        <v>43548</v>
      </c>
      <c r="DI340" s="67">
        <f t="shared" si="1301"/>
        <v>43549</v>
      </c>
      <c r="DJ340" s="67">
        <f t="shared" si="1301"/>
        <v>43550</v>
      </c>
      <c r="DK340" s="67">
        <f t="shared" si="1301"/>
        <v>43551</v>
      </c>
      <c r="DL340" s="67">
        <f t="shared" si="1301"/>
        <v>43552</v>
      </c>
      <c r="DM340" s="67">
        <f t="shared" si="1301"/>
        <v>43553</v>
      </c>
      <c r="DN340" s="67">
        <f t="shared" si="1301"/>
        <v>43554</v>
      </c>
      <c r="DO340" s="67">
        <f t="shared" si="1301"/>
        <v>43555</v>
      </c>
      <c r="DP340" s="67">
        <f t="shared" si="1302"/>
        <v>43556</v>
      </c>
      <c r="DQ340" s="67">
        <f t="shared" si="1302"/>
        <v>43557</v>
      </c>
      <c r="DR340" s="67">
        <f t="shared" si="1302"/>
        <v>43558</v>
      </c>
      <c r="DS340" s="67">
        <f t="shared" si="1302"/>
        <v>43559</v>
      </c>
      <c r="DT340" s="67">
        <f t="shared" si="1302"/>
        <v>43560</v>
      </c>
      <c r="DU340" s="67">
        <f t="shared" si="1302"/>
        <v>43561</v>
      </c>
      <c r="DV340" s="67">
        <f t="shared" si="1302"/>
        <v>43562</v>
      </c>
      <c r="DW340" s="67">
        <f t="shared" si="1302"/>
        <v>43563</v>
      </c>
      <c r="DX340" s="67">
        <f t="shared" si="1302"/>
        <v>43564</v>
      </c>
      <c r="DY340" s="67">
        <f t="shared" si="1302"/>
        <v>43565</v>
      </c>
      <c r="DZ340" s="67">
        <f t="shared" si="1302"/>
        <v>43566</v>
      </c>
      <c r="EA340" s="67">
        <f t="shared" si="1302"/>
        <v>43567</v>
      </c>
      <c r="EB340" s="67">
        <f t="shared" si="1302"/>
        <v>43568</v>
      </c>
      <c r="EC340" s="67">
        <f t="shared" si="1302"/>
        <v>43569</v>
      </c>
      <c r="ED340" s="67">
        <f t="shared" si="1302"/>
        <v>43570</v>
      </c>
      <c r="EE340" s="67">
        <f t="shared" si="1302"/>
        <v>43571</v>
      </c>
      <c r="EF340" s="67">
        <f t="shared" si="1303"/>
        <v>43572</v>
      </c>
      <c r="EG340" s="67">
        <f t="shared" si="1303"/>
        <v>43573</v>
      </c>
      <c r="EH340" s="67">
        <f t="shared" si="1303"/>
        <v>43574</v>
      </c>
      <c r="EI340" s="67">
        <f t="shared" si="1303"/>
        <v>43575</v>
      </c>
      <c r="EJ340" s="67">
        <f t="shared" si="1303"/>
        <v>43576</v>
      </c>
      <c r="EK340" s="67">
        <f t="shared" si="1303"/>
        <v>43577</v>
      </c>
      <c r="EL340" s="67">
        <f t="shared" si="1303"/>
        <v>43578</v>
      </c>
      <c r="EM340" s="67">
        <f t="shared" si="1303"/>
        <v>43579</v>
      </c>
      <c r="EN340" s="67">
        <f t="shared" si="1303"/>
        <v>43580</v>
      </c>
      <c r="EO340" s="67">
        <f t="shared" si="1303"/>
        <v>43581</v>
      </c>
      <c r="EP340" s="67">
        <f t="shared" si="1303"/>
        <v>43582</v>
      </c>
      <c r="EQ340" s="67">
        <f t="shared" si="1303"/>
        <v>43583</v>
      </c>
      <c r="ER340" s="67">
        <f t="shared" si="1303"/>
        <v>43584</v>
      </c>
      <c r="ES340" s="67">
        <f t="shared" si="1303"/>
        <v>43585</v>
      </c>
      <c r="ET340" s="67">
        <f t="shared" si="1304"/>
        <v>43586</v>
      </c>
      <c r="EU340" s="67">
        <f t="shared" si="1304"/>
        <v>43587</v>
      </c>
      <c r="EV340" s="67">
        <f t="shared" si="1304"/>
        <v>43588</v>
      </c>
      <c r="EW340" s="67">
        <f t="shared" si="1304"/>
        <v>43589</v>
      </c>
      <c r="EX340" s="67">
        <f t="shared" si="1304"/>
        <v>43590</v>
      </c>
      <c r="EY340" s="67">
        <f t="shared" si="1304"/>
        <v>43591</v>
      </c>
      <c r="EZ340" s="67">
        <f t="shared" si="1304"/>
        <v>43592</v>
      </c>
      <c r="FA340" s="67">
        <f t="shared" si="1304"/>
        <v>43593</v>
      </c>
      <c r="FB340" s="67">
        <f t="shared" si="1304"/>
        <v>43594</v>
      </c>
      <c r="FC340" s="67">
        <f t="shared" si="1304"/>
        <v>43595</v>
      </c>
      <c r="FD340" s="67">
        <f t="shared" si="1304"/>
        <v>43596</v>
      </c>
      <c r="FE340" s="67">
        <f t="shared" si="1304"/>
        <v>43597</v>
      </c>
      <c r="FF340" s="67">
        <f t="shared" si="1304"/>
        <v>43598</v>
      </c>
      <c r="FG340" s="67">
        <f t="shared" si="1304"/>
        <v>43599</v>
      </c>
      <c r="FH340" s="67">
        <f t="shared" si="1304"/>
        <v>43600</v>
      </c>
      <c r="FI340" s="67">
        <f t="shared" si="1304"/>
        <v>43601</v>
      </c>
      <c r="FJ340" s="67">
        <f t="shared" si="1305"/>
        <v>43602</v>
      </c>
      <c r="FK340" s="67">
        <f t="shared" si="1305"/>
        <v>43603</v>
      </c>
      <c r="FL340" s="67">
        <f t="shared" si="1305"/>
        <v>43604</v>
      </c>
      <c r="FM340" s="67">
        <f t="shared" si="1305"/>
        <v>43605</v>
      </c>
      <c r="FN340" s="67">
        <f t="shared" si="1305"/>
        <v>43606</v>
      </c>
      <c r="FO340" s="67">
        <f t="shared" si="1305"/>
        <v>43607</v>
      </c>
      <c r="FP340" s="67">
        <f t="shared" si="1305"/>
        <v>43608</v>
      </c>
      <c r="FQ340" s="67">
        <f t="shared" si="1305"/>
        <v>43609</v>
      </c>
      <c r="FR340" s="67">
        <f t="shared" si="1305"/>
        <v>43610</v>
      </c>
      <c r="FS340" s="67">
        <f t="shared" si="1305"/>
        <v>43611</v>
      </c>
      <c r="FT340" s="67">
        <f t="shared" si="1305"/>
        <v>43612</v>
      </c>
      <c r="FU340" s="67">
        <f t="shared" si="1305"/>
        <v>43613</v>
      </c>
      <c r="FV340" s="67">
        <f t="shared" si="1305"/>
        <v>43614</v>
      </c>
      <c r="FW340" s="67">
        <f t="shared" si="1305"/>
        <v>43615</v>
      </c>
      <c r="FX340" s="67">
        <f t="shared" si="1305"/>
        <v>43616</v>
      </c>
      <c r="FY340" s="67">
        <f t="shared" si="1306"/>
        <v>43617</v>
      </c>
      <c r="FZ340" s="67">
        <f t="shared" si="1306"/>
        <v>43618</v>
      </c>
      <c r="GA340" s="67">
        <f t="shared" si="1306"/>
        <v>43619</v>
      </c>
      <c r="GB340" s="67">
        <f t="shared" si="1306"/>
        <v>43620</v>
      </c>
      <c r="GC340" s="67">
        <f t="shared" si="1306"/>
        <v>43621</v>
      </c>
      <c r="GD340" s="67">
        <f t="shared" si="1306"/>
        <v>43622</v>
      </c>
      <c r="GE340" s="67">
        <f t="shared" si="1306"/>
        <v>43623</v>
      </c>
      <c r="GF340" s="67">
        <f t="shared" si="1306"/>
        <v>43624</v>
      </c>
      <c r="GG340" s="67">
        <f t="shared" si="1306"/>
        <v>43625</v>
      </c>
      <c r="GH340" s="67">
        <f t="shared" si="1306"/>
        <v>43626</v>
      </c>
      <c r="GI340" s="67">
        <f t="shared" si="1306"/>
        <v>43627</v>
      </c>
      <c r="GJ340" s="67">
        <f t="shared" si="1306"/>
        <v>43628</v>
      </c>
      <c r="GK340" s="67">
        <f t="shared" si="1306"/>
        <v>43629</v>
      </c>
      <c r="GL340" s="67">
        <f t="shared" si="1306"/>
        <v>43630</v>
      </c>
      <c r="GM340" s="67">
        <f t="shared" si="1306"/>
        <v>43631</v>
      </c>
      <c r="GN340" s="67">
        <f t="shared" si="1306"/>
        <v>43632</v>
      </c>
      <c r="GO340" s="67">
        <f t="shared" si="1307"/>
        <v>43633</v>
      </c>
      <c r="GP340" s="67">
        <f t="shared" si="1307"/>
        <v>43634</v>
      </c>
      <c r="GQ340" s="67">
        <f t="shared" si="1307"/>
        <v>43635</v>
      </c>
      <c r="GR340" s="67">
        <f t="shared" si="1307"/>
        <v>43636</v>
      </c>
      <c r="GS340" s="67">
        <f t="shared" si="1307"/>
        <v>43637</v>
      </c>
      <c r="GT340" s="67">
        <f t="shared" si="1307"/>
        <v>43638</v>
      </c>
      <c r="GU340" s="67">
        <f t="shared" si="1307"/>
        <v>43639</v>
      </c>
      <c r="GV340" s="67">
        <f t="shared" si="1307"/>
        <v>43640</v>
      </c>
      <c r="GW340" s="67">
        <f t="shared" si="1307"/>
        <v>43641</v>
      </c>
      <c r="GX340" s="67">
        <f t="shared" si="1307"/>
        <v>43642</v>
      </c>
      <c r="GY340" s="67">
        <f t="shared" si="1307"/>
        <v>43643</v>
      </c>
      <c r="GZ340" s="67">
        <f t="shared" si="1307"/>
        <v>43644</v>
      </c>
      <c r="HA340" s="67">
        <f t="shared" si="1307"/>
        <v>43645</v>
      </c>
      <c r="HB340" s="67">
        <f t="shared" si="1307"/>
        <v>43646</v>
      </c>
      <c r="HC340" s="67">
        <f t="shared" si="1308"/>
        <v>43647</v>
      </c>
      <c r="HD340" s="67">
        <f t="shared" si="1308"/>
        <v>43648</v>
      </c>
      <c r="HE340" s="67">
        <f t="shared" si="1308"/>
        <v>43649</v>
      </c>
      <c r="HF340" s="67">
        <f t="shared" si="1308"/>
        <v>43650</v>
      </c>
      <c r="HG340" s="67">
        <f t="shared" si="1308"/>
        <v>43651</v>
      </c>
      <c r="HH340" s="67">
        <f t="shared" si="1308"/>
        <v>43652</v>
      </c>
      <c r="HI340" s="67">
        <f t="shared" si="1308"/>
        <v>43653</v>
      </c>
      <c r="HJ340" s="67">
        <f t="shared" si="1308"/>
        <v>43654</v>
      </c>
      <c r="HK340" s="67">
        <f t="shared" si="1308"/>
        <v>43655</v>
      </c>
      <c r="HL340" s="67">
        <f t="shared" si="1308"/>
        <v>43656</v>
      </c>
      <c r="HM340" s="67">
        <f t="shared" si="1308"/>
        <v>43657</v>
      </c>
      <c r="HN340" s="67">
        <f t="shared" si="1308"/>
        <v>43658</v>
      </c>
      <c r="HO340" s="67">
        <f t="shared" si="1308"/>
        <v>43659</v>
      </c>
      <c r="HP340" s="67">
        <f t="shared" si="1308"/>
        <v>43660</v>
      </c>
      <c r="HQ340" s="67">
        <f t="shared" si="1308"/>
        <v>43661</v>
      </c>
      <c r="HR340" s="67">
        <f t="shared" si="1308"/>
        <v>43662</v>
      </c>
      <c r="HS340" s="67">
        <f t="shared" si="1309"/>
        <v>43663</v>
      </c>
      <c r="HT340" s="67">
        <f t="shared" si="1309"/>
        <v>43664</v>
      </c>
      <c r="HU340" s="67">
        <f t="shared" si="1309"/>
        <v>43665</v>
      </c>
      <c r="HV340" s="67">
        <f t="shared" si="1309"/>
        <v>43666</v>
      </c>
      <c r="HW340" s="67">
        <f t="shared" si="1309"/>
        <v>43667</v>
      </c>
      <c r="HX340" s="67">
        <f t="shared" si="1309"/>
        <v>43668</v>
      </c>
      <c r="HY340" s="67">
        <f t="shared" si="1309"/>
        <v>43669</v>
      </c>
      <c r="HZ340" s="67">
        <f t="shared" si="1309"/>
        <v>43670</v>
      </c>
      <c r="IA340" s="67">
        <f t="shared" si="1309"/>
        <v>43671</v>
      </c>
      <c r="IB340" s="67">
        <f t="shared" si="1309"/>
        <v>43672</v>
      </c>
      <c r="IC340" s="67">
        <f t="shared" si="1309"/>
        <v>43673</v>
      </c>
      <c r="ID340" s="67">
        <f t="shared" si="1309"/>
        <v>43674</v>
      </c>
      <c r="IE340" s="67">
        <f t="shared" si="1309"/>
        <v>43675</v>
      </c>
      <c r="IF340" s="67">
        <f t="shared" si="1309"/>
        <v>43676</v>
      </c>
      <c r="IG340" s="67">
        <f t="shared" si="1309"/>
        <v>43677</v>
      </c>
      <c r="IH340" s="67">
        <f t="shared" si="1310"/>
        <v>43678</v>
      </c>
      <c r="II340" s="67">
        <f t="shared" si="1310"/>
        <v>43679</v>
      </c>
      <c r="IJ340" s="67">
        <f t="shared" si="1310"/>
        <v>43680</v>
      </c>
      <c r="IK340" s="67">
        <f t="shared" si="1310"/>
        <v>43681</v>
      </c>
      <c r="IL340" s="67">
        <f t="shared" si="1310"/>
        <v>43682</v>
      </c>
      <c r="IM340" s="67">
        <f t="shared" si="1310"/>
        <v>43683</v>
      </c>
      <c r="IN340" s="67">
        <f t="shared" si="1310"/>
        <v>43684</v>
      </c>
      <c r="IO340" s="67">
        <f t="shared" si="1310"/>
        <v>43685</v>
      </c>
      <c r="IP340" s="67">
        <f t="shared" si="1310"/>
        <v>43686</v>
      </c>
      <c r="IQ340" s="67">
        <f t="shared" si="1310"/>
        <v>43687</v>
      </c>
      <c r="IR340" s="67">
        <f t="shared" si="1310"/>
        <v>43688</v>
      </c>
      <c r="IS340" s="67">
        <f t="shared" si="1310"/>
        <v>43689</v>
      </c>
      <c r="IT340" s="67">
        <f t="shared" si="1310"/>
        <v>43690</v>
      </c>
      <c r="IU340" s="67">
        <f t="shared" si="1310"/>
        <v>43691</v>
      </c>
      <c r="IV340" s="67">
        <f t="shared" si="1310"/>
        <v>43692</v>
      </c>
      <c r="IW340" s="67">
        <f t="shared" si="1310"/>
        <v>43693</v>
      </c>
      <c r="IX340" s="67">
        <f t="shared" si="1311"/>
        <v>43694</v>
      </c>
      <c r="IY340" s="67">
        <f t="shared" si="1311"/>
        <v>43695</v>
      </c>
      <c r="IZ340" s="67">
        <f t="shared" si="1311"/>
        <v>43696</v>
      </c>
      <c r="JA340" s="67">
        <f t="shared" si="1311"/>
        <v>43697</v>
      </c>
      <c r="JB340" s="67">
        <f t="shared" si="1311"/>
        <v>43698</v>
      </c>
      <c r="JC340" s="67">
        <f t="shared" si="1311"/>
        <v>43699</v>
      </c>
      <c r="JD340" s="67">
        <f t="shared" si="1311"/>
        <v>43700</v>
      </c>
      <c r="JE340" s="67">
        <f t="shared" si="1311"/>
        <v>43701</v>
      </c>
      <c r="JF340" s="67">
        <f t="shared" si="1311"/>
        <v>43702</v>
      </c>
      <c r="JG340" s="67">
        <f t="shared" si="1311"/>
        <v>43703</v>
      </c>
      <c r="JH340" s="67">
        <f t="shared" si="1311"/>
        <v>43704</v>
      </c>
      <c r="JI340" s="67">
        <f t="shared" si="1311"/>
        <v>43705</v>
      </c>
      <c r="JJ340" s="67">
        <f t="shared" si="1311"/>
        <v>43706</v>
      </c>
      <c r="JK340" s="67">
        <f t="shared" si="1311"/>
        <v>43707</v>
      </c>
      <c r="JL340" s="67">
        <f t="shared" si="1311"/>
        <v>43708</v>
      </c>
      <c r="JM340" s="67">
        <f t="shared" si="1312"/>
        <v>43709</v>
      </c>
      <c r="JN340" s="67">
        <f t="shared" si="1312"/>
        <v>43710</v>
      </c>
      <c r="JO340" s="67">
        <f t="shared" si="1312"/>
        <v>43711</v>
      </c>
      <c r="JP340" s="67">
        <f t="shared" si="1312"/>
        <v>43712</v>
      </c>
      <c r="JQ340" s="67">
        <f t="shared" si="1312"/>
        <v>43713</v>
      </c>
      <c r="JR340" s="67">
        <f t="shared" si="1312"/>
        <v>43714</v>
      </c>
      <c r="JS340" s="67">
        <f t="shared" si="1312"/>
        <v>43715</v>
      </c>
      <c r="JT340" s="67">
        <f t="shared" si="1312"/>
        <v>43716</v>
      </c>
      <c r="JU340" s="67">
        <f t="shared" si="1312"/>
        <v>43717</v>
      </c>
      <c r="JV340" s="67">
        <f t="shared" si="1312"/>
        <v>43718</v>
      </c>
      <c r="JW340" s="67">
        <f t="shared" si="1312"/>
        <v>43719</v>
      </c>
      <c r="JX340" s="67">
        <f t="shared" si="1312"/>
        <v>43720</v>
      </c>
      <c r="JY340" s="67">
        <f t="shared" si="1312"/>
        <v>43721</v>
      </c>
      <c r="JZ340" s="67">
        <f t="shared" si="1312"/>
        <v>43722</v>
      </c>
      <c r="KA340" s="67">
        <f t="shared" si="1312"/>
        <v>43723</v>
      </c>
      <c r="KB340" s="67">
        <f t="shared" si="1312"/>
        <v>43724</v>
      </c>
      <c r="KC340" s="67">
        <f t="shared" si="1313"/>
        <v>43725</v>
      </c>
      <c r="KD340" s="67">
        <f t="shared" si="1313"/>
        <v>43726</v>
      </c>
      <c r="KE340" s="67">
        <f t="shared" si="1313"/>
        <v>43727</v>
      </c>
      <c r="KF340" s="67">
        <f t="shared" si="1313"/>
        <v>43728</v>
      </c>
      <c r="KG340" s="67">
        <f t="shared" si="1313"/>
        <v>43729</v>
      </c>
      <c r="KH340" s="67">
        <f t="shared" si="1313"/>
        <v>43730</v>
      </c>
      <c r="KI340" s="67">
        <f t="shared" si="1313"/>
        <v>43731</v>
      </c>
      <c r="KJ340" s="67">
        <f t="shared" si="1313"/>
        <v>43732</v>
      </c>
      <c r="KK340" s="67">
        <f t="shared" si="1313"/>
        <v>43733</v>
      </c>
      <c r="KL340" s="67">
        <f t="shared" si="1313"/>
        <v>43734</v>
      </c>
      <c r="KM340" s="67">
        <f t="shared" si="1313"/>
        <v>43735</v>
      </c>
      <c r="KN340" s="67">
        <f t="shared" si="1313"/>
        <v>43736</v>
      </c>
      <c r="KO340" s="67">
        <f t="shared" si="1313"/>
        <v>43737</v>
      </c>
      <c r="KP340" s="67">
        <f t="shared" si="1313"/>
        <v>43738</v>
      </c>
      <c r="KQ340" s="67">
        <f t="shared" si="1314"/>
        <v>43739</v>
      </c>
      <c r="KR340" s="67">
        <f t="shared" si="1314"/>
        <v>43740</v>
      </c>
      <c r="KS340" s="67">
        <f t="shared" si="1314"/>
        <v>43741</v>
      </c>
      <c r="KT340" s="67">
        <f t="shared" si="1314"/>
        <v>43742</v>
      </c>
      <c r="KU340" s="67">
        <f t="shared" si="1314"/>
        <v>43743</v>
      </c>
      <c r="KV340" s="67">
        <f t="shared" si="1314"/>
        <v>43744</v>
      </c>
      <c r="KW340" s="67">
        <f t="shared" si="1314"/>
        <v>43745</v>
      </c>
      <c r="KX340" s="67">
        <f t="shared" si="1314"/>
        <v>43746</v>
      </c>
      <c r="KY340" s="67">
        <f t="shared" si="1314"/>
        <v>43747</v>
      </c>
      <c r="KZ340" s="67">
        <f t="shared" si="1314"/>
        <v>43748</v>
      </c>
      <c r="LA340" s="67">
        <f t="shared" si="1314"/>
        <v>43749</v>
      </c>
      <c r="LB340" s="67">
        <f t="shared" si="1314"/>
        <v>43750</v>
      </c>
      <c r="LC340" s="67">
        <f t="shared" si="1314"/>
        <v>43751</v>
      </c>
      <c r="LD340" s="67">
        <f t="shared" si="1314"/>
        <v>43752</v>
      </c>
      <c r="LE340" s="67">
        <f t="shared" si="1314"/>
        <v>43753</v>
      </c>
      <c r="LF340" s="67">
        <f t="shared" si="1314"/>
        <v>43754</v>
      </c>
      <c r="LG340" s="67">
        <f t="shared" si="1315"/>
        <v>43755</v>
      </c>
      <c r="LH340" s="67">
        <f t="shared" si="1315"/>
        <v>43756</v>
      </c>
      <c r="LI340" s="67">
        <f t="shared" si="1315"/>
        <v>43757</v>
      </c>
      <c r="LJ340" s="67">
        <f t="shared" si="1315"/>
        <v>43758</v>
      </c>
      <c r="LK340" s="67">
        <f t="shared" si="1315"/>
        <v>43759</v>
      </c>
      <c r="LL340" s="67">
        <f t="shared" si="1315"/>
        <v>43760</v>
      </c>
      <c r="LM340" s="67">
        <f t="shared" si="1315"/>
        <v>43761</v>
      </c>
      <c r="LN340" s="67">
        <f t="shared" si="1315"/>
        <v>43762</v>
      </c>
      <c r="LO340" s="67">
        <f t="shared" si="1315"/>
        <v>43763</v>
      </c>
      <c r="LP340" s="67">
        <f t="shared" si="1315"/>
        <v>43764</v>
      </c>
      <c r="LQ340" s="67">
        <f t="shared" si="1315"/>
        <v>43765</v>
      </c>
      <c r="LR340" s="67">
        <f t="shared" si="1315"/>
        <v>43766</v>
      </c>
      <c r="LS340" s="67">
        <f t="shared" si="1315"/>
        <v>43767</v>
      </c>
      <c r="LT340" s="67">
        <f t="shared" si="1315"/>
        <v>43768</v>
      </c>
      <c r="LU340" s="67">
        <f t="shared" si="1315"/>
        <v>43769</v>
      </c>
      <c r="LV340" s="67">
        <f t="shared" si="1316"/>
        <v>43770</v>
      </c>
      <c r="LW340" s="67">
        <f t="shared" si="1316"/>
        <v>43771</v>
      </c>
      <c r="LX340" s="67">
        <f t="shared" si="1316"/>
        <v>43772</v>
      </c>
      <c r="LY340" s="67">
        <f t="shared" si="1316"/>
        <v>43773</v>
      </c>
      <c r="LZ340" s="67">
        <f t="shared" si="1316"/>
        <v>43774</v>
      </c>
      <c r="MA340" s="67">
        <f t="shared" si="1316"/>
        <v>43775</v>
      </c>
      <c r="MB340" s="67">
        <f t="shared" si="1316"/>
        <v>43776</v>
      </c>
      <c r="MC340" s="67">
        <f t="shared" si="1316"/>
        <v>43777</v>
      </c>
      <c r="MD340" s="67">
        <f t="shared" si="1316"/>
        <v>43778</v>
      </c>
      <c r="ME340" s="67">
        <f t="shared" si="1316"/>
        <v>43779</v>
      </c>
      <c r="MF340" s="67">
        <f t="shared" si="1316"/>
        <v>43780</v>
      </c>
      <c r="MG340" s="67">
        <f t="shared" si="1316"/>
        <v>43781</v>
      </c>
      <c r="MH340" s="67">
        <f t="shared" si="1316"/>
        <v>43782</v>
      </c>
      <c r="MI340" s="67">
        <f t="shared" si="1316"/>
        <v>43783</v>
      </c>
      <c r="MJ340" s="67">
        <f t="shared" si="1316"/>
        <v>43784</v>
      </c>
      <c r="MK340" s="67">
        <f t="shared" si="1316"/>
        <v>43785</v>
      </c>
      <c r="ML340" s="67">
        <f t="shared" si="1317"/>
        <v>43786</v>
      </c>
      <c r="MM340" s="67">
        <f t="shared" si="1317"/>
        <v>43787</v>
      </c>
      <c r="MN340" s="67">
        <f t="shared" si="1317"/>
        <v>43788</v>
      </c>
      <c r="MO340" s="67">
        <f t="shared" si="1317"/>
        <v>43789</v>
      </c>
      <c r="MP340" s="67">
        <f t="shared" si="1317"/>
        <v>43790</v>
      </c>
      <c r="MQ340" s="67">
        <f t="shared" si="1317"/>
        <v>43791</v>
      </c>
      <c r="MR340" s="67">
        <f t="shared" si="1317"/>
        <v>43792</v>
      </c>
      <c r="MS340" s="67">
        <f t="shared" si="1317"/>
        <v>43793</v>
      </c>
      <c r="MT340" s="67">
        <f t="shared" si="1317"/>
        <v>43794</v>
      </c>
      <c r="MU340" s="67">
        <f t="shared" si="1317"/>
        <v>43795</v>
      </c>
      <c r="MV340" s="67">
        <f t="shared" si="1317"/>
        <v>43796</v>
      </c>
      <c r="MW340" s="67">
        <f t="shared" si="1317"/>
        <v>43797</v>
      </c>
      <c r="MX340" s="67">
        <f t="shared" si="1317"/>
        <v>43798</v>
      </c>
      <c r="MY340" s="67">
        <f t="shared" si="1317"/>
        <v>43799</v>
      </c>
      <c r="MZ340" s="67">
        <f t="shared" si="1318"/>
        <v>43800</v>
      </c>
      <c r="NA340" s="67">
        <f t="shared" si="1318"/>
        <v>43801</v>
      </c>
      <c r="NB340" s="67">
        <f t="shared" si="1318"/>
        <v>43802</v>
      </c>
      <c r="NC340" s="67">
        <f t="shared" si="1318"/>
        <v>43803</v>
      </c>
      <c r="ND340" s="67">
        <f t="shared" si="1318"/>
        <v>43804</v>
      </c>
      <c r="NE340" s="67">
        <f t="shared" si="1318"/>
        <v>43805</v>
      </c>
      <c r="NF340" s="67">
        <f t="shared" si="1318"/>
        <v>43806</v>
      </c>
      <c r="NG340" s="67">
        <f t="shared" si="1318"/>
        <v>43807</v>
      </c>
      <c r="NH340" s="67">
        <f t="shared" si="1318"/>
        <v>43808</v>
      </c>
      <c r="NI340" s="67">
        <f t="shared" si="1318"/>
        <v>43809</v>
      </c>
      <c r="NJ340" s="67">
        <f t="shared" si="1318"/>
        <v>43810</v>
      </c>
      <c r="NK340" s="67">
        <f t="shared" si="1318"/>
        <v>43811</v>
      </c>
      <c r="NL340" s="67">
        <f t="shared" si="1318"/>
        <v>43812</v>
      </c>
      <c r="NM340" s="67">
        <f t="shared" si="1318"/>
        <v>43813</v>
      </c>
      <c r="NN340" s="67">
        <f t="shared" si="1318"/>
        <v>43814</v>
      </c>
      <c r="NO340" s="67">
        <f t="shared" si="1318"/>
        <v>43815</v>
      </c>
      <c r="NP340" s="67">
        <f t="shared" si="1319"/>
        <v>43816</v>
      </c>
      <c r="NQ340" s="67">
        <f t="shared" si="1319"/>
        <v>43817</v>
      </c>
      <c r="NR340" s="67">
        <f t="shared" si="1319"/>
        <v>43818</v>
      </c>
      <c r="NS340" s="67">
        <f t="shared" si="1319"/>
        <v>43819</v>
      </c>
      <c r="NT340" s="67">
        <f t="shared" si="1319"/>
        <v>43820</v>
      </c>
      <c r="NU340" s="67">
        <f t="shared" si="1319"/>
        <v>43821</v>
      </c>
      <c r="NV340" s="67">
        <f t="shared" si="1319"/>
        <v>43822</v>
      </c>
      <c r="NW340" s="67">
        <f t="shared" si="1319"/>
        <v>43823</v>
      </c>
      <c r="NX340" s="67">
        <f t="shared" si="1319"/>
        <v>43824</v>
      </c>
      <c r="NY340" s="67">
        <f t="shared" si="1319"/>
        <v>43825</v>
      </c>
      <c r="NZ340" s="67">
        <f t="shared" si="1319"/>
        <v>43826</v>
      </c>
      <c r="OA340" s="67">
        <f t="shared" si="1319"/>
        <v>43827</v>
      </c>
      <c r="OB340" s="67">
        <f t="shared" si="1319"/>
        <v>43828</v>
      </c>
      <c r="OC340" s="67">
        <f t="shared" si="1319"/>
        <v>43829</v>
      </c>
      <c r="OD340" s="67">
        <f t="shared" si="1319"/>
        <v>43830</v>
      </c>
      <c r="OE340" s="175"/>
      <c r="OF340" s="28">
        <f t="shared" ref="OF340" si="1324">OK340+OM340+OO340+OQ340+OS340+OU340+OW340</f>
        <v>0</v>
      </c>
      <c r="OG340" s="28">
        <f t="shared" ref="OG340" si="1325">OL340+ON340+OP340+OR340+OT340+OV340+OX340</f>
        <v>0</v>
      </c>
      <c r="OH340" s="29">
        <f>D340-OF340</f>
        <v>1</v>
      </c>
      <c r="OI340" s="29">
        <f>G340-OG340</f>
        <v>5000</v>
      </c>
      <c r="OJ340" s="92" t="str">
        <f>J340</f>
        <v>kompl.</v>
      </c>
      <c r="OK340" s="210"/>
      <c r="OL340" s="29">
        <f>OK340*F340</f>
        <v>0</v>
      </c>
      <c r="OM340" s="210"/>
      <c r="ON340" s="29">
        <f>OM340*F340</f>
        <v>0</v>
      </c>
      <c r="OO340" s="211"/>
      <c r="OP340" s="29">
        <f>OO340*F340</f>
        <v>0</v>
      </c>
      <c r="OQ340" s="211"/>
      <c r="OR340" s="29">
        <f>OQ340*F340</f>
        <v>0</v>
      </c>
      <c r="OS340" s="211"/>
      <c r="OT340" s="29">
        <f>OS340*F340</f>
        <v>0</v>
      </c>
      <c r="OU340" s="211"/>
      <c r="OV340" s="29">
        <f>OU340*F340</f>
        <v>0</v>
      </c>
      <c r="OW340" s="211"/>
      <c r="OX340" s="29">
        <f>OW340*F340</f>
        <v>0</v>
      </c>
      <c r="OY340" s="175"/>
    </row>
    <row r="341" spans="1:415" s="63" customFormat="1" ht="12.75" hidden="1" outlineLevel="1" x14ac:dyDescent="0.2">
      <c r="A341" s="140"/>
      <c r="B341" s="138"/>
      <c r="C341" s="139"/>
      <c r="D341" s="78"/>
      <c r="E341" s="78"/>
      <c r="F341" s="212"/>
      <c r="G341" s="69"/>
      <c r="H341" s="86"/>
      <c r="I341" s="94" t="str">
        <f>B340</f>
        <v>10 kV OL / OLI / KL trasoje atliekami melioracijos darbai, visi tam reikalingi darbai ir medžiagos</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296"/>
        <v>43466</v>
      </c>
      <c r="AE341" s="67">
        <f t="shared" si="1296"/>
        <v>43467</v>
      </c>
      <c r="AF341" s="67">
        <f t="shared" si="1296"/>
        <v>43468</v>
      </c>
      <c r="AG341" s="67">
        <f t="shared" si="1296"/>
        <v>43469</v>
      </c>
      <c r="AH341" s="67">
        <f t="shared" si="1296"/>
        <v>43470</v>
      </c>
      <c r="AI341" s="67">
        <f t="shared" si="1296"/>
        <v>43471</v>
      </c>
      <c r="AJ341" s="67">
        <f t="shared" si="1296"/>
        <v>43472</v>
      </c>
      <c r="AK341" s="67">
        <f t="shared" si="1296"/>
        <v>43473</v>
      </c>
      <c r="AL341" s="67">
        <f t="shared" si="1296"/>
        <v>43474</v>
      </c>
      <c r="AM341" s="67">
        <f t="shared" si="1296"/>
        <v>43475</v>
      </c>
      <c r="AN341" s="67">
        <f t="shared" si="1296"/>
        <v>43476</v>
      </c>
      <c r="AO341" s="67">
        <f t="shared" si="1296"/>
        <v>43477</v>
      </c>
      <c r="AP341" s="67">
        <f t="shared" si="1296"/>
        <v>43478</v>
      </c>
      <c r="AQ341" s="67">
        <f t="shared" si="1296"/>
        <v>43479</v>
      </c>
      <c r="AR341" s="67">
        <f t="shared" si="1296"/>
        <v>43480</v>
      </c>
      <c r="AS341" s="67">
        <f t="shared" si="1296"/>
        <v>43481</v>
      </c>
      <c r="AT341" s="67">
        <f t="shared" si="1297"/>
        <v>43482</v>
      </c>
      <c r="AU341" s="67">
        <f t="shared" si="1297"/>
        <v>43483</v>
      </c>
      <c r="AV341" s="67">
        <f t="shared" si="1297"/>
        <v>43484</v>
      </c>
      <c r="AW341" s="67">
        <f t="shared" si="1297"/>
        <v>43485</v>
      </c>
      <c r="AX341" s="67">
        <f t="shared" si="1297"/>
        <v>43486</v>
      </c>
      <c r="AY341" s="67">
        <f t="shared" si="1297"/>
        <v>43487</v>
      </c>
      <c r="AZ341" s="67">
        <f t="shared" si="1297"/>
        <v>43488</v>
      </c>
      <c r="BA341" s="67">
        <f t="shared" si="1297"/>
        <v>43489</v>
      </c>
      <c r="BB341" s="67">
        <f t="shared" si="1297"/>
        <v>43490</v>
      </c>
      <c r="BC341" s="67">
        <f t="shared" si="1297"/>
        <v>43491</v>
      </c>
      <c r="BD341" s="67">
        <f t="shared" si="1297"/>
        <v>43492</v>
      </c>
      <c r="BE341" s="67">
        <f t="shared" si="1297"/>
        <v>43493</v>
      </c>
      <c r="BF341" s="67">
        <f t="shared" si="1297"/>
        <v>43494</v>
      </c>
      <c r="BG341" s="67">
        <f t="shared" si="1297"/>
        <v>43495</v>
      </c>
      <c r="BH341" s="67">
        <f t="shared" si="1297"/>
        <v>43496</v>
      </c>
      <c r="BI341" s="67">
        <f t="shared" si="1298"/>
        <v>43497</v>
      </c>
      <c r="BJ341" s="67">
        <f t="shared" si="1298"/>
        <v>43498</v>
      </c>
      <c r="BK341" s="67">
        <f t="shared" si="1298"/>
        <v>43499</v>
      </c>
      <c r="BL341" s="67">
        <f t="shared" si="1298"/>
        <v>43500</v>
      </c>
      <c r="BM341" s="67">
        <f t="shared" si="1298"/>
        <v>43501</v>
      </c>
      <c r="BN341" s="67">
        <f t="shared" si="1298"/>
        <v>43502</v>
      </c>
      <c r="BO341" s="67">
        <f t="shared" si="1298"/>
        <v>43503</v>
      </c>
      <c r="BP341" s="67">
        <f t="shared" si="1298"/>
        <v>43504</v>
      </c>
      <c r="BQ341" s="67">
        <f t="shared" si="1298"/>
        <v>43505</v>
      </c>
      <c r="BR341" s="67">
        <f t="shared" si="1298"/>
        <v>43506</v>
      </c>
      <c r="BS341" s="67">
        <f t="shared" si="1298"/>
        <v>43507</v>
      </c>
      <c r="BT341" s="67">
        <f t="shared" si="1298"/>
        <v>43508</v>
      </c>
      <c r="BU341" s="67">
        <f t="shared" si="1298"/>
        <v>43509</v>
      </c>
      <c r="BV341" s="67">
        <f t="shared" si="1298"/>
        <v>43510</v>
      </c>
      <c r="BW341" s="67">
        <f t="shared" si="1298"/>
        <v>43511</v>
      </c>
      <c r="BX341" s="67">
        <f t="shared" si="1298"/>
        <v>43512</v>
      </c>
      <c r="BY341" s="67">
        <f t="shared" si="1299"/>
        <v>43513</v>
      </c>
      <c r="BZ341" s="67">
        <f t="shared" si="1299"/>
        <v>43514</v>
      </c>
      <c r="CA341" s="67">
        <f t="shared" si="1299"/>
        <v>43515</v>
      </c>
      <c r="CB341" s="67">
        <f t="shared" si="1299"/>
        <v>43516</v>
      </c>
      <c r="CC341" s="67">
        <f t="shared" si="1299"/>
        <v>43517</v>
      </c>
      <c r="CD341" s="67">
        <f t="shared" si="1299"/>
        <v>43518</v>
      </c>
      <c r="CE341" s="67">
        <f t="shared" si="1299"/>
        <v>43519</v>
      </c>
      <c r="CF341" s="67">
        <f t="shared" si="1299"/>
        <v>43520</v>
      </c>
      <c r="CG341" s="67">
        <f t="shared" si="1299"/>
        <v>43521</v>
      </c>
      <c r="CH341" s="67">
        <f t="shared" si="1299"/>
        <v>43522</v>
      </c>
      <c r="CI341" s="67">
        <f t="shared" si="1299"/>
        <v>43523</v>
      </c>
      <c r="CJ341" s="67">
        <f t="shared" si="1299"/>
        <v>43524</v>
      </c>
      <c r="CK341" s="67">
        <f t="shared" si="1300"/>
        <v>43525</v>
      </c>
      <c r="CL341" s="67">
        <f t="shared" si="1300"/>
        <v>43526</v>
      </c>
      <c r="CM341" s="67">
        <f t="shared" si="1300"/>
        <v>43527</v>
      </c>
      <c r="CN341" s="67">
        <f t="shared" si="1300"/>
        <v>43528</v>
      </c>
      <c r="CO341" s="67">
        <f t="shared" si="1300"/>
        <v>43529</v>
      </c>
      <c r="CP341" s="67">
        <f t="shared" si="1300"/>
        <v>43530</v>
      </c>
      <c r="CQ341" s="67">
        <f t="shared" si="1300"/>
        <v>43531</v>
      </c>
      <c r="CR341" s="67">
        <f t="shared" si="1300"/>
        <v>43532</v>
      </c>
      <c r="CS341" s="67">
        <f t="shared" si="1300"/>
        <v>43533</v>
      </c>
      <c r="CT341" s="67">
        <f t="shared" si="1300"/>
        <v>43534</v>
      </c>
      <c r="CU341" s="67">
        <f t="shared" si="1300"/>
        <v>43535</v>
      </c>
      <c r="CV341" s="67">
        <f t="shared" si="1300"/>
        <v>43536</v>
      </c>
      <c r="CW341" s="67">
        <f t="shared" si="1300"/>
        <v>43537</v>
      </c>
      <c r="CX341" s="67">
        <f t="shared" si="1300"/>
        <v>43538</v>
      </c>
      <c r="CY341" s="67">
        <f t="shared" si="1300"/>
        <v>43539</v>
      </c>
      <c r="CZ341" s="67">
        <f t="shared" si="1300"/>
        <v>43540</v>
      </c>
      <c r="DA341" s="67">
        <f t="shared" si="1301"/>
        <v>43541</v>
      </c>
      <c r="DB341" s="67">
        <f t="shared" si="1301"/>
        <v>43542</v>
      </c>
      <c r="DC341" s="67">
        <f t="shared" si="1301"/>
        <v>43543</v>
      </c>
      <c r="DD341" s="67">
        <f t="shared" si="1301"/>
        <v>43544</v>
      </c>
      <c r="DE341" s="67">
        <f t="shared" si="1301"/>
        <v>43545</v>
      </c>
      <c r="DF341" s="67">
        <f t="shared" si="1301"/>
        <v>43546</v>
      </c>
      <c r="DG341" s="67">
        <f t="shared" si="1301"/>
        <v>43547</v>
      </c>
      <c r="DH341" s="67">
        <f t="shared" si="1301"/>
        <v>43548</v>
      </c>
      <c r="DI341" s="67">
        <f t="shared" si="1301"/>
        <v>43549</v>
      </c>
      <c r="DJ341" s="67">
        <f t="shared" si="1301"/>
        <v>43550</v>
      </c>
      <c r="DK341" s="67">
        <f t="shared" si="1301"/>
        <v>43551</v>
      </c>
      <c r="DL341" s="67">
        <f t="shared" si="1301"/>
        <v>43552</v>
      </c>
      <c r="DM341" s="67">
        <f t="shared" si="1301"/>
        <v>43553</v>
      </c>
      <c r="DN341" s="67">
        <f t="shared" si="1301"/>
        <v>43554</v>
      </c>
      <c r="DO341" s="67">
        <f t="shared" si="1301"/>
        <v>43555</v>
      </c>
      <c r="DP341" s="67">
        <f t="shared" si="1302"/>
        <v>43556</v>
      </c>
      <c r="DQ341" s="67">
        <f t="shared" si="1302"/>
        <v>43557</v>
      </c>
      <c r="DR341" s="67">
        <f t="shared" si="1302"/>
        <v>43558</v>
      </c>
      <c r="DS341" s="67">
        <f t="shared" si="1302"/>
        <v>43559</v>
      </c>
      <c r="DT341" s="67">
        <f t="shared" si="1302"/>
        <v>43560</v>
      </c>
      <c r="DU341" s="67">
        <f t="shared" si="1302"/>
        <v>43561</v>
      </c>
      <c r="DV341" s="67">
        <f t="shared" si="1302"/>
        <v>43562</v>
      </c>
      <c r="DW341" s="67">
        <f t="shared" si="1302"/>
        <v>43563</v>
      </c>
      <c r="DX341" s="67">
        <f t="shared" si="1302"/>
        <v>43564</v>
      </c>
      <c r="DY341" s="67">
        <f t="shared" si="1302"/>
        <v>43565</v>
      </c>
      <c r="DZ341" s="67">
        <f t="shared" si="1302"/>
        <v>43566</v>
      </c>
      <c r="EA341" s="67">
        <f t="shared" si="1302"/>
        <v>43567</v>
      </c>
      <c r="EB341" s="67">
        <f t="shared" si="1302"/>
        <v>43568</v>
      </c>
      <c r="EC341" s="67">
        <f t="shared" si="1302"/>
        <v>43569</v>
      </c>
      <c r="ED341" s="67">
        <f t="shared" si="1302"/>
        <v>43570</v>
      </c>
      <c r="EE341" s="67">
        <f t="shared" si="1302"/>
        <v>43571</v>
      </c>
      <c r="EF341" s="67">
        <f t="shared" si="1303"/>
        <v>43572</v>
      </c>
      <c r="EG341" s="67">
        <f t="shared" si="1303"/>
        <v>43573</v>
      </c>
      <c r="EH341" s="67">
        <f t="shared" si="1303"/>
        <v>43574</v>
      </c>
      <c r="EI341" s="67">
        <f t="shared" si="1303"/>
        <v>43575</v>
      </c>
      <c r="EJ341" s="67">
        <f t="shared" si="1303"/>
        <v>43576</v>
      </c>
      <c r="EK341" s="67">
        <f t="shared" si="1303"/>
        <v>43577</v>
      </c>
      <c r="EL341" s="67">
        <f t="shared" si="1303"/>
        <v>43578</v>
      </c>
      <c r="EM341" s="67">
        <f t="shared" si="1303"/>
        <v>43579</v>
      </c>
      <c r="EN341" s="67">
        <f t="shared" si="1303"/>
        <v>43580</v>
      </c>
      <c r="EO341" s="67">
        <f t="shared" si="1303"/>
        <v>43581</v>
      </c>
      <c r="EP341" s="67">
        <f t="shared" si="1303"/>
        <v>43582</v>
      </c>
      <c r="EQ341" s="67">
        <f t="shared" si="1303"/>
        <v>43583</v>
      </c>
      <c r="ER341" s="67">
        <f t="shared" si="1303"/>
        <v>43584</v>
      </c>
      <c r="ES341" s="67">
        <f t="shared" si="1303"/>
        <v>43585</v>
      </c>
      <c r="ET341" s="67">
        <f t="shared" si="1304"/>
        <v>43586</v>
      </c>
      <c r="EU341" s="67">
        <f t="shared" si="1304"/>
        <v>43587</v>
      </c>
      <c r="EV341" s="67">
        <f t="shared" si="1304"/>
        <v>43588</v>
      </c>
      <c r="EW341" s="67">
        <f t="shared" si="1304"/>
        <v>43589</v>
      </c>
      <c r="EX341" s="67">
        <f t="shared" si="1304"/>
        <v>43590</v>
      </c>
      <c r="EY341" s="67">
        <f t="shared" si="1304"/>
        <v>43591</v>
      </c>
      <c r="EZ341" s="67">
        <f t="shared" si="1304"/>
        <v>43592</v>
      </c>
      <c r="FA341" s="67">
        <f t="shared" si="1304"/>
        <v>43593</v>
      </c>
      <c r="FB341" s="67">
        <f t="shared" si="1304"/>
        <v>43594</v>
      </c>
      <c r="FC341" s="67">
        <f t="shared" si="1304"/>
        <v>43595</v>
      </c>
      <c r="FD341" s="67">
        <f t="shared" si="1304"/>
        <v>43596</v>
      </c>
      <c r="FE341" s="67">
        <f t="shared" si="1304"/>
        <v>43597</v>
      </c>
      <c r="FF341" s="67">
        <f t="shared" si="1304"/>
        <v>43598</v>
      </c>
      <c r="FG341" s="67">
        <f t="shared" si="1304"/>
        <v>43599</v>
      </c>
      <c r="FH341" s="67">
        <f t="shared" si="1304"/>
        <v>43600</v>
      </c>
      <c r="FI341" s="67">
        <f t="shared" si="1304"/>
        <v>43601</v>
      </c>
      <c r="FJ341" s="67">
        <f t="shared" si="1305"/>
        <v>43602</v>
      </c>
      <c r="FK341" s="67">
        <f t="shared" si="1305"/>
        <v>43603</v>
      </c>
      <c r="FL341" s="67">
        <f t="shared" si="1305"/>
        <v>43604</v>
      </c>
      <c r="FM341" s="67">
        <f t="shared" si="1305"/>
        <v>43605</v>
      </c>
      <c r="FN341" s="67">
        <f t="shared" si="1305"/>
        <v>43606</v>
      </c>
      <c r="FO341" s="67">
        <f t="shared" si="1305"/>
        <v>43607</v>
      </c>
      <c r="FP341" s="67">
        <f t="shared" si="1305"/>
        <v>43608</v>
      </c>
      <c r="FQ341" s="67">
        <f t="shared" si="1305"/>
        <v>43609</v>
      </c>
      <c r="FR341" s="67">
        <f t="shared" si="1305"/>
        <v>43610</v>
      </c>
      <c r="FS341" s="67">
        <f t="shared" si="1305"/>
        <v>43611</v>
      </c>
      <c r="FT341" s="67">
        <f t="shared" si="1305"/>
        <v>43612</v>
      </c>
      <c r="FU341" s="67">
        <f t="shared" si="1305"/>
        <v>43613</v>
      </c>
      <c r="FV341" s="67">
        <f t="shared" si="1305"/>
        <v>43614</v>
      </c>
      <c r="FW341" s="67">
        <f t="shared" si="1305"/>
        <v>43615</v>
      </c>
      <c r="FX341" s="67">
        <f t="shared" si="1305"/>
        <v>43616</v>
      </c>
      <c r="FY341" s="67">
        <f t="shared" si="1306"/>
        <v>43617</v>
      </c>
      <c r="FZ341" s="67">
        <f t="shared" si="1306"/>
        <v>43618</v>
      </c>
      <c r="GA341" s="67">
        <f t="shared" si="1306"/>
        <v>43619</v>
      </c>
      <c r="GB341" s="67">
        <f t="shared" si="1306"/>
        <v>43620</v>
      </c>
      <c r="GC341" s="67">
        <f t="shared" si="1306"/>
        <v>43621</v>
      </c>
      <c r="GD341" s="67">
        <f t="shared" si="1306"/>
        <v>43622</v>
      </c>
      <c r="GE341" s="67">
        <f t="shared" si="1306"/>
        <v>43623</v>
      </c>
      <c r="GF341" s="67">
        <f t="shared" si="1306"/>
        <v>43624</v>
      </c>
      <c r="GG341" s="67">
        <f t="shared" si="1306"/>
        <v>43625</v>
      </c>
      <c r="GH341" s="67">
        <f t="shared" si="1306"/>
        <v>43626</v>
      </c>
      <c r="GI341" s="67">
        <f t="shared" si="1306"/>
        <v>43627</v>
      </c>
      <c r="GJ341" s="67">
        <f t="shared" si="1306"/>
        <v>43628</v>
      </c>
      <c r="GK341" s="67">
        <f t="shared" si="1306"/>
        <v>43629</v>
      </c>
      <c r="GL341" s="67">
        <f t="shared" si="1306"/>
        <v>43630</v>
      </c>
      <c r="GM341" s="67">
        <f t="shared" si="1306"/>
        <v>43631</v>
      </c>
      <c r="GN341" s="67">
        <f t="shared" si="1306"/>
        <v>43632</v>
      </c>
      <c r="GO341" s="67">
        <f t="shared" si="1307"/>
        <v>43633</v>
      </c>
      <c r="GP341" s="67">
        <f t="shared" si="1307"/>
        <v>43634</v>
      </c>
      <c r="GQ341" s="67">
        <f t="shared" si="1307"/>
        <v>43635</v>
      </c>
      <c r="GR341" s="67">
        <f t="shared" si="1307"/>
        <v>43636</v>
      </c>
      <c r="GS341" s="67">
        <f t="shared" si="1307"/>
        <v>43637</v>
      </c>
      <c r="GT341" s="67">
        <f t="shared" si="1307"/>
        <v>43638</v>
      </c>
      <c r="GU341" s="67">
        <f t="shared" si="1307"/>
        <v>43639</v>
      </c>
      <c r="GV341" s="67">
        <f t="shared" si="1307"/>
        <v>43640</v>
      </c>
      <c r="GW341" s="67">
        <f t="shared" si="1307"/>
        <v>43641</v>
      </c>
      <c r="GX341" s="67">
        <f t="shared" si="1307"/>
        <v>43642</v>
      </c>
      <c r="GY341" s="67">
        <f t="shared" si="1307"/>
        <v>43643</v>
      </c>
      <c r="GZ341" s="67">
        <f t="shared" si="1307"/>
        <v>43644</v>
      </c>
      <c r="HA341" s="67">
        <f t="shared" si="1307"/>
        <v>43645</v>
      </c>
      <c r="HB341" s="67">
        <f t="shared" si="1307"/>
        <v>43646</v>
      </c>
      <c r="HC341" s="67">
        <f t="shared" si="1308"/>
        <v>43647</v>
      </c>
      <c r="HD341" s="67">
        <f t="shared" si="1308"/>
        <v>43648</v>
      </c>
      <c r="HE341" s="67">
        <f t="shared" si="1308"/>
        <v>43649</v>
      </c>
      <c r="HF341" s="67">
        <f t="shared" si="1308"/>
        <v>43650</v>
      </c>
      <c r="HG341" s="67">
        <f t="shared" si="1308"/>
        <v>43651</v>
      </c>
      <c r="HH341" s="67">
        <f t="shared" si="1308"/>
        <v>43652</v>
      </c>
      <c r="HI341" s="67">
        <f t="shared" si="1308"/>
        <v>43653</v>
      </c>
      <c r="HJ341" s="67">
        <f t="shared" si="1308"/>
        <v>43654</v>
      </c>
      <c r="HK341" s="67">
        <f t="shared" si="1308"/>
        <v>43655</v>
      </c>
      <c r="HL341" s="67">
        <f t="shared" si="1308"/>
        <v>43656</v>
      </c>
      <c r="HM341" s="67">
        <f t="shared" si="1308"/>
        <v>43657</v>
      </c>
      <c r="HN341" s="67">
        <f t="shared" si="1308"/>
        <v>43658</v>
      </c>
      <c r="HO341" s="67">
        <f t="shared" si="1308"/>
        <v>43659</v>
      </c>
      <c r="HP341" s="67">
        <f t="shared" si="1308"/>
        <v>43660</v>
      </c>
      <c r="HQ341" s="67">
        <f t="shared" si="1308"/>
        <v>43661</v>
      </c>
      <c r="HR341" s="67">
        <f t="shared" si="1308"/>
        <v>43662</v>
      </c>
      <c r="HS341" s="67">
        <f t="shared" si="1309"/>
        <v>43663</v>
      </c>
      <c r="HT341" s="67">
        <f t="shared" si="1309"/>
        <v>43664</v>
      </c>
      <c r="HU341" s="67">
        <f t="shared" si="1309"/>
        <v>43665</v>
      </c>
      <c r="HV341" s="67">
        <f t="shared" si="1309"/>
        <v>43666</v>
      </c>
      <c r="HW341" s="67">
        <f t="shared" si="1309"/>
        <v>43667</v>
      </c>
      <c r="HX341" s="67">
        <f t="shared" si="1309"/>
        <v>43668</v>
      </c>
      <c r="HY341" s="67">
        <f t="shared" si="1309"/>
        <v>43669</v>
      </c>
      <c r="HZ341" s="67">
        <f t="shared" si="1309"/>
        <v>43670</v>
      </c>
      <c r="IA341" s="67">
        <f t="shared" si="1309"/>
        <v>43671</v>
      </c>
      <c r="IB341" s="67">
        <f t="shared" si="1309"/>
        <v>43672</v>
      </c>
      <c r="IC341" s="67">
        <f t="shared" si="1309"/>
        <v>43673</v>
      </c>
      <c r="ID341" s="67">
        <f t="shared" si="1309"/>
        <v>43674</v>
      </c>
      <c r="IE341" s="67">
        <f t="shared" si="1309"/>
        <v>43675</v>
      </c>
      <c r="IF341" s="67">
        <f t="shared" si="1309"/>
        <v>43676</v>
      </c>
      <c r="IG341" s="67">
        <f t="shared" si="1309"/>
        <v>43677</v>
      </c>
      <c r="IH341" s="67">
        <f t="shared" si="1310"/>
        <v>43678</v>
      </c>
      <c r="II341" s="67">
        <f t="shared" si="1310"/>
        <v>43679</v>
      </c>
      <c r="IJ341" s="67">
        <f t="shared" si="1310"/>
        <v>43680</v>
      </c>
      <c r="IK341" s="67">
        <f t="shared" si="1310"/>
        <v>43681</v>
      </c>
      <c r="IL341" s="67">
        <f t="shared" si="1310"/>
        <v>43682</v>
      </c>
      <c r="IM341" s="67">
        <f t="shared" si="1310"/>
        <v>43683</v>
      </c>
      <c r="IN341" s="67">
        <f t="shared" si="1310"/>
        <v>43684</v>
      </c>
      <c r="IO341" s="67">
        <f t="shared" si="1310"/>
        <v>43685</v>
      </c>
      <c r="IP341" s="67">
        <f t="shared" si="1310"/>
        <v>43686</v>
      </c>
      <c r="IQ341" s="67">
        <f t="shared" si="1310"/>
        <v>43687</v>
      </c>
      <c r="IR341" s="67">
        <f t="shared" si="1310"/>
        <v>43688</v>
      </c>
      <c r="IS341" s="67">
        <f t="shared" si="1310"/>
        <v>43689</v>
      </c>
      <c r="IT341" s="67">
        <f t="shared" si="1310"/>
        <v>43690</v>
      </c>
      <c r="IU341" s="67">
        <f t="shared" si="1310"/>
        <v>43691</v>
      </c>
      <c r="IV341" s="67">
        <f t="shared" si="1310"/>
        <v>43692</v>
      </c>
      <c r="IW341" s="67">
        <f t="shared" si="1310"/>
        <v>43693</v>
      </c>
      <c r="IX341" s="67">
        <f t="shared" si="1311"/>
        <v>43694</v>
      </c>
      <c r="IY341" s="67">
        <f t="shared" si="1311"/>
        <v>43695</v>
      </c>
      <c r="IZ341" s="67">
        <f t="shared" si="1311"/>
        <v>43696</v>
      </c>
      <c r="JA341" s="67">
        <f t="shared" si="1311"/>
        <v>43697</v>
      </c>
      <c r="JB341" s="67">
        <f t="shared" si="1311"/>
        <v>43698</v>
      </c>
      <c r="JC341" s="67">
        <f t="shared" si="1311"/>
        <v>43699</v>
      </c>
      <c r="JD341" s="67">
        <f t="shared" si="1311"/>
        <v>43700</v>
      </c>
      <c r="JE341" s="67">
        <f t="shared" si="1311"/>
        <v>43701</v>
      </c>
      <c r="JF341" s="67">
        <f t="shared" si="1311"/>
        <v>43702</v>
      </c>
      <c r="JG341" s="67">
        <f t="shared" si="1311"/>
        <v>43703</v>
      </c>
      <c r="JH341" s="67">
        <f t="shared" si="1311"/>
        <v>43704</v>
      </c>
      <c r="JI341" s="67">
        <f t="shared" si="1311"/>
        <v>43705</v>
      </c>
      <c r="JJ341" s="67">
        <f t="shared" si="1311"/>
        <v>43706</v>
      </c>
      <c r="JK341" s="67">
        <f t="shared" si="1311"/>
        <v>43707</v>
      </c>
      <c r="JL341" s="67">
        <f t="shared" si="1311"/>
        <v>43708</v>
      </c>
      <c r="JM341" s="67">
        <f t="shared" si="1312"/>
        <v>43709</v>
      </c>
      <c r="JN341" s="67">
        <f t="shared" si="1312"/>
        <v>43710</v>
      </c>
      <c r="JO341" s="67">
        <f t="shared" si="1312"/>
        <v>43711</v>
      </c>
      <c r="JP341" s="67">
        <f t="shared" si="1312"/>
        <v>43712</v>
      </c>
      <c r="JQ341" s="67">
        <f t="shared" si="1312"/>
        <v>43713</v>
      </c>
      <c r="JR341" s="67">
        <f t="shared" si="1312"/>
        <v>43714</v>
      </c>
      <c r="JS341" s="67">
        <f t="shared" si="1312"/>
        <v>43715</v>
      </c>
      <c r="JT341" s="67">
        <f t="shared" si="1312"/>
        <v>43716</v>
      </c>
      <c r="JU341" s="67">
        <f t="shared" si="1312"/>
        <v>43717</v>
      </c>
      <c r="JV341" s="67">
        <f t="shared" si="1312"/>
        <v>43718</v>
      </c>
      <c r="JW341" s="67">
        <f t="shared" si="1312"/>
        <v>43719</v>
      </c>
      <c r="JX341" s="67">
        <f t="shared" si="1312"/>
        <v>43720</v>
      </c>
      <c r="JY341" s="67">
        <f t="shared" si="1312"/>
        <v>43721</v>
      </c>
      <c r="JZ341" s="67">
        <f t="shared" si="1312"/>
        <v>43722</v>
      </c>
      <c r="KA341" s="67">
        <f t="shared" si="1312"/>
        <v>43723</v>
      </c>
      <c r="KB341" s="67">
        <f t="shared" si="1312"/>
        <v>43724</v>
      </c>
      <c r="KC341" s="67">
        <f t="shared" si="1313"/>
        <v>43725</v>
      </c>
      <c r="KD341" s="67">
        <f t="shared" si="1313"/>
        <v>43726</v>
      </c>
      <c r="KE341" s="67">
        <f t="shared" si="1313"/>
        <v>43727</v>
      </c>
      <c r="KF341" s="67">
        <f t="shared" si="1313"/>
        <v>43728</v>
      </c>
      <c r="KG341" s="67">
        <f t="shared" si="1313"/>
        <v>43729</v>
      </c>
      <c r="KH341" s="67">
        <f t="shared" si="1313"/>
        <v>43730</v>
      </c>
      <c r="KI341" s="67">
        <f t="shared" si="1313"/>
        <v>43731</v>
      </c>
      <c r="KJ341" s="67">
        <f t="shared" si="1313"/>
        <v>43732</v>
      </c>
      <c r="KK341" s="67">
        <f t="shared" si="1313"/>
        <v>43733</v>
      </c>
      <c r="KL341" s="67">
        <f t="shared" si="1313"/>
        <v>43734</v>
      </c>
      <c r="KM341" s="67">
        <f t="shared" si="1313"/>
        <v>43735</v>
      </c>
      <c r="KN341" s="67">
        <f t="shared" si="1313"/>
        <v>43736</v>
      </c>
      <c r="KO341" s="67">
        <f t="shared" si="1313"/>
        <v>43737</v>
      </c>
      <c r="KP341" s="67">
        <f t="shared" si="1313"/>
        <v>43738</v>
      </c>
      <c r="KQ341" s="67">
        <f t="shared" si="1314"/>
        <v>43739</v>
      </c>
      <c r="KR341" s="67">
        <f t="shared" si="1314"/>
        <v>43740</v>
      </c>
      <c r="KS341" s="67">
        <f t="shared" si="1314"/>
        <v>43741</v>
      </c>
      <c r="KT341" s="67">
        <f t="shared" si="1314"/>
        <v>43742</v>
      </c>
      <c r="KU341" s="67">
        <f t="shared" si="1314"/>
        <v>43743</v>
      </c>
      <c r="KV341" s="67">
        <f t="shared" si="1314"/>
        <v>43744</v>
      </c>
      <c r="KW341" s="67">
        <f t="shared" si="1314"/>
        <v>43745</v>
      </c>
      <c r="KX341" s="67">
        <f t="shared" si="1314"/>
        <v>43746</v>
      </c>
      <c r="KY341" s="67">
        <f t="shared" si="1314"/>
        <v>43747</v>
      </c>
      <c r="KZ341" s="67">
        <f t="shared" si="1314"/>
        <v>43748</v>
      </c>
      <c r="LA341" s="67">
        <f t="shared" si="1314"/>
        <v>43749</v>
      </c>
      <c r="LB341" s="67">
        <f t="shared" si="1314"/>
        <v>43750</v>
      </c>
      <c r="LC341" s="67">
        <f t="shared" si="1314"/>
        <v>43751</v>
      </c>
      <c r="LD341" s="67">
        <f t="shared" si="1314"/>
        <v>43752</v>
      </c>
      <c r="LE341" s="67">
        <f t="shared" si="1314"/>
        <v>43753</v>
      </c>
      <c r="LF341" s="67">
        <f t="shared" si="1314"/>
        <v>43754</v>
      </c>
      <c r="LG341" s="67">
        <f t="shared" si="1315"/>
        <v>43755</v>
      </c>
      <c r="LH341" s="67">
        <f t="shared" si="1315"/>
        <v>43756</v>
      </c>
      <c r="LI341" s="67">
        <f t="shared" si="1315"/>
        <v>43757</v>
      </c>
      <c r="LJ341" s="67">
        <f t="shared" si="1315"/>
        <v>43758</v>
      </c>
      <c r="LK341" s="67">
        <f t="shared" si="1315"/>
        <v>43759</v>
      </c>
      <c r="LL341" s="67">
        <f t="shared" si="1315"/>
        <v>43760</v>
      </c>
      <c r="LM341" s="67">
        <f t="shared" si="1315"/>
        <v>43761</v>
      </c>
      <c r="LN341" s="67">
        <f t="shared" si="1315"/>
        <v>43762</v>
      </c>
      <c r="LO341" s="67">
        <f t="shared" si="1315"/>
        <v>43763</v>
      </c>
      <c r="LP341" s="67">
        <f t="shared" si="1315"/>
        <v>43764</v>
      </c>
      <c r="LQ341" s="67">
        <f t="shared" si="1315"/>
        <v>43765</v>
      </c>
      <c r="LR341" s="67">
        <f t="shared" si="1315"/>
        <v>43766</v>
      </c>
      <c r="LS341" s="67">
        <f t="shared" si="1315"/>
        <v>43767</v>
      </c>
      <c r="LT341" s="67">
        <f t="shared" si="1315"/>
        <v>43768</v>
      </c>
      <c r="LU341" s="67">
        <f t="shared" si="1315"/>
        <v>43769</v>
      </c>
      <c r="LV341" s="67">
        <f t="shared" si="1316"/>
        <v>43770</v>
      </c>
      <c r="LW341" s="67">
        <f t="shared" si="1316"/>
        <v>43771</v>
      </c>
      <c r="LX341" s="67">
        <f t="shared" si="1316"/>
        <v>43772</v>
      </c>
      <c r="LY341" s="67">
        <f t="shared" si="1316"/>
        <v>43773</v>
      </c>
      <c r="LZ341" s="67">
        <f t="shared" si="1316"/>
        <v>43774</v>
      </c>
      <c r="MA341" s="67">
        <f t="shared" si="1316"/>
        <v>43775</v>
      </c>
      <c r="MB341" s="67">
        <f t="shared" si="1316"/>
        <v>43776</v>
      </c>
      <c r="MC341" s="67">
        <f t="shared" si="1316"/>
        <v>43777</v>
      </c>
      <c r="MD341" s="67">
        <f t="shared" si="1316"/>
        <v>43778</v>
      </c>
      <c r="ME341" s="67">
        <f t="shared" si="1316"/>
        <v>43779</v>
      </c>
      <c r="MF341" s="67">
        <f t="shared" si="1316"/>
        <v>43780</v>
      </c>
      <c r="MG341" s="67">
        <f t="shared" si="1316"/>
        <v>43781</v>
      </c>
      <c r="MH341" s="67">
        <f t="shared" si="1316"/>
        <v>43782</v>
      </c>
      <c r="MI341" s="67">
        <f t="shared" si="1316"/>
        <v>43783</v>
      </c>
      <c r="MJ341" s="67">
        <f t="shared" si="1316"/>
        <v>43784</v>
      </c>
      <c r="MK341" s="67">
        <f t="shared" si="1316"/>
        <v>43785</v>
      </c>
      <c r="ML341" s="67">
        <f t="shared" si="1317"/>
        <v>43786</v>
      </c>
      <c r="MM341" s="67">
        <f t="shared" si="1317"/>
        <v>43787</v>
      </c>
      <c r="MN341" s="67">
        <f t="shared" si="1317"/>
        <v>43788</v>
      </c>
      <c r="MO341" s="67">
        <f t="shared" si="1317"/>
        <v>43789</v>
      </c>
      <c r="MP341" s="67">
        <f t="shared" si="1317"/>
        <v>43790</v>
      </c>
      <c r="MQ341" s="67">
        <f t="shared" si="1317"/>
        <v>43791</v>
      </c>
      <c r="MR341" s="67">
        <f t="shared" si="1317"/>
        <v>43792</v>
      </c>
      <c r="MS341" s="67">
        <f t="shared" si="1317"/>
        <v>43793</v>
      </c>
      <c r="MT341" s="67">
        <f t="shared" si="1317"/>
        <v>43794</v>
      </c>
      <c r="MU341" s="67">
        <f t="shared" si="1317"/>
        <v>43795</v>
      </c>
      <c r="MV341" s="67">
        <f t="shared" si="1317"/>
        <v>43796</v>
      </c>
      <c r="MW341" s="67">
        <f t="shared" si="1317"/>
        <v>43797</v>
      </c>
      <c r="MX341" s="67">
        <f t="shared" si="1317"/>
        <v>43798</v>
      </c>
      <c r="MY341" s="67">
        <f t="shared" si="1317"/>
        <v>43799</v>
      </c>
      <c r="MZ341" s="67">
        <f t="shared" si="1318"/>
        <v>43800</v>
      </c>
      <c r="NA341" s="67">
        <f t="shared" si="1318"/>
        <v>43801</v>
      </c>
      <c r="NB341" s="67">
        <f t="shared" si="1318"/>
        <v>43802</v>
      </c>
      <c r="NC341" s="67">
        <f t="shared" si="1318"/>
        <v>43803</v>
      </c>
      <c r="ND341" s="67">
        <f t="shared" si="1318"/>
        <v>43804</v>
      </c>
      <c r="NE341" s="67">
        <f t="shared" si="1318"/>
        <v>43805</v>
      </c>
      <c r="NF341" s="67">
        <f t="shared" si="1318"/>
        <v>43806</v>
      </c>
      <c r="NG341" s="67">
        <f t="shared" si="1318"/>
        <v>43807</v>
      </c>
      <c r="NH341" s="67">
        <f t="shared" si="1318"/>
        <v>43808</v>
      </c>
      <c r="NI341" s="67">
        <f t="shared" si="1318"/>
        <v>43809</v>
      </c>
      <c r="NJ341" s="67">
        <f t="shared" si="1318"/>
        <v>43810</v>
      </c>
      <c r="NK341" s="67">
        <f t="shared" si="1318"/>
        <v>43811</v>
      </c>
      <c r="NL341" s="67">
        <f t="shared" si="1318"/>
        <v>43812</v>
      </c>
      <c r="NM341" s="67">
        <f t="shared" si="1318"/>
        <v>43813</v>
      </c>
      <c r="NN341" s="67">
        <f t="shared" si="1318"/>
        <v>43814</v>
      </c>
      <c r="NO341" s="67">
        <f t="shared" si="1318"/>
        <v>43815</v>
      </c>
      <c r="NP341" s="67">
        <f t="shared" si="1319"/>
        <v>43816</v>
      </c>
      <c r="NQ341" s="67">
        <f t="shared" si="1319"/>
        <v>43817</v>
      </c>
      <c r="NR341" s="67">
        <f t="shared" si="1319"/>
        <v>43818</v>
      </c>
      <c r="NS341" s="67">
        <f t="shared" si="1319"/>
        <v>43819</v>
      </c>
      <c r="NT341" s="67">
        <f t="shared" si="1319"/>
        <v>43820</v>
      </c>
      <c r="NU341" s="67">
        <f t="shared" si="1319"/>
        <v>43821</v>
      </c>
      <c r="NV341" s="67">
        <f t="shared" si="1319"/>
        <v>43822</v>
      </c>
      <c r="NW341" s="67">
        <f t="shared" si="1319"/>
        <v>43823</v>
      </c>
      <c r="NX341" s="67">
        <f t="shared" si="1319"/>
        <v>43824</v>
      </c>
      <c r="NY341" s="67">
        <f t="shared" si="1319"/>
        <v>43825</v>
      </c>
      <c r="NZ341" s="67">
        <f t="shared" si="1319"/>
        <v>43826</v>
      </c>
      <c r="OA341" s="67">
        <f t="shared" si="1319"/>
        <v>43827</v>
      </c>
      <c r="OB341" s="67">
        <f t="shared" si="1319"/>
        <v>43828</v>
      </c>
      <c r="OC341" s="67">
        <f t="shared" si="1319"/>
        <v>43829</v>
      </c>
      <c r="OD341" s="67">
        <f t="shared" si="1319"/>
        <v>43830</v>
      </c>
      <c r="OE341" s="175"/>
      <c r="OF341" s="28"/>
      <c r="OG341" s="28"/>
      <c r="OH341" s="29"/>
      <c r="OI341" s="29"/>
      <c r="OJ341" s="92"/>
      <c r="OK341" s="29"/>
      <c r="OL341" s="29"/>
      <c r="OM341" s="29"/>
      <c r="ON341" s="29"/>
      <c r="OO341" s="28"/>
      <c r="OP341" s="29"/>
      <c r="OQ341" s="28"/>
      <c r="OR341" s="29"/>
      <c r="OS341" s="28"/>
      <c r="OT341" s="29"/>
      <c r="OU341" s="28"/>
      <c r="OV341" s="29"/>
      <c r="OW341" s="28"/>
      <c r="OX341" s="29"/>
      <c r="OY341" s="175"/>
    </row>
    <row r="342" spans="1:415" s="63" customFormat="1" ht="12.75" hidden="1" outlineLevel="2" x14ac:dyDescent="0.2">
      <c r="A342" s="140"/>
      <c r="B342" s="138"/>
      <c r="C342" s="139"/>
      <c r="D342" s="78"/>
      <c r="E342" s="78"/>
      <c r="F342" s="212"/>
      <c r="G342" s="69"/>
      <c r="H342" s="86"/>
      <c r="I342" s="94" t="s">
        <v>87</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296"/>
        <v>43466</v>
      </c>
      <c r="AE342" s="67">
        <f t="shared" si="1296"/>
        <v>43467</v>
      </c>
      <c r="AF342" s="67">
        <f t="shared" si="1296"/>
        <v>43468</v>
      </c>
      <c r="AG342" s="67">
        <f t="shared" si="1296"/>
        <v>43469</v>
      </c>
      <c r="AH342" s="67">
        <f t="shared" si="1296"/>
        <v>43470</v>
      </c>
      <c r="AI342" s="67">
        <f t="shared" si="1296"/>
        <v>43471</v>
      </c>
      <c r="AJ342" s="67">
        <f t="shared" si="1296"/>
        <v>43472</v>
      </c>
      <c r="AK342" s="67">
        <f t="shared" si="1296"/>
        <v>43473</v>
      </c>
      <c r="AL342" s="67">
        <f t="shared" si="1296"/>
        <v>43474</v>
      </c>
      <c r="AM342" s="67">
        <f t="shared" si="1296"/>
        <v>43475</v>
      </c>
      <c r="AN342" s="67">
        <f t="shared" si="1296"/>
        <v>43476</v>
      </c>
      <c r="AO342" s="67">
        <f t="shared" si="1296"/>
        <v>43477</v>
      </c>
      <c r="AP342" s="67">
        <f t="shared" si="1296"/>
        <v>43478</v>
      </c>
      <c r="AQ342" s="67">
        <f t="shared" si="1296"/>
        <v>43479</v>
      </c>
      <c r="AR342" s="67">
        <f t="shared" si="1296"/>
        <v>43480</v>
      </c>
      <c r="AS342" s="67">
        <f t="shared" si="1296"/>
        <v>43481</v>
      </c>
      <c r="AT342" s="67">
        <f t="shared" si="1297"/>
        <v>43482</v>
      </c>
      <c r="AU342" s="67">
        <f t="shared" si="1297"/>
        <v>43483</v>
      </c>
      <c r="AV342" s="67">
        <f t="shared" si="1297"/>
        <v>43484</v>
      </c>
      <c r="AW342" s="67">
        <f t="shared" si="1297"/>
        <v>43485</v>
      </c>
      <c r="AX342" s="67">
        <f t="shared" si="1297"/>
        <v>43486</v>
      </c>
      <c r="AY342" s="67">
        <f t="shared" si="1297"/>
        <v>43487</v>
      </c>
      <c r="AZ342" s="67">
        <f t="shared" si="1297"/>
        <v>43488</v>
      </c>
      <c r="BA342" s="67">
        <f t="shared" si="1297"/>
        <v>43489</v>
      </c>
      <c r="BB342" s="67">
        <f t="shared" si="1297"/>
        <v>43490</v>
      </c>
      <c r="BC342" s="67">
        <f t="shared" si="1297"/>
        <v>43491</v>
      </c>
      <c r="BD342" s="67">
        <f t="shared" si="1297"/>
        <v>43492</v>
      </c>
      <c r="BE342" s="67">
        <f t="shared" si="1297"/>
        <v>43493</v>
      </c>
      <c r="BF342" s="67">
        <f t="shared" si="1297"/>
        <v>43494</v>
      </c>
      <c r="BG342" s="67">
        <f t="shared" si="1297"/>
        <v>43495</v>
      </c>
      <c r="BH342" s="67">
        <f t="shared" si="1297"/>
        <v>43496</v>
      </c>
      <c r="BI342" s="67">
        <f t="shared" si="1298"/>
        <v>43497</v>
      </c>
      <c r="BJ342" s="67">
        <f t="shared" si="1298"/>
        <v>43498</v>
      </c>
      <c r="BK342" s="67">
        <f t="shared" si="1298"/>
        <v>43499</v>
      </c>
      <c r="BL342" s="67">
        <f t="shared" si="1298"/>
        <v>43500</v>
      </c>
      <c r="BM342" s="67">
        <f t="shared" si="1298"/>
        <v>43501</v>
      </c>
      <c r="BN342" s="67">
        <f t="shared" si="1298"/>
        <v>43502</v>
      </c>
      <c r="BO342" s="67">
        <f t="shared" si="1298"/>
        <v>43503</v>
      </c>
      <c r="BP342" s="67">
        <f t="shared" si="1298"/>
        <v>43504</v>
      </c>
      <c r="BQ342" s="67">
        <f t="shared" si="1298"/>
        <v>43505</v>
      </c>
      <c r="BR342" s="67">
        <f t="shared" si="1298"/>
        <v>43506</v>
      </c>
      <c r="BS342" s="67">
        <f t="shared" si="1298"/>
        <v>43507</v>
      </c>
      <c r="BT342" s="67">
        <f t="shared" si="1298"/>
        <v>43508</v>
      </c>
      <c r="BU342" s="67">
        <f t="shared" si="1298"/>
        <v>43509</v>
      </c>
      <c r="BV342" s="67">
        <f t="shared" si="1298"/>
        <v>43510</v>
      </c>
      <c r="BW342" s="67">
        <f t="shared" si="1298"/>
        <v>43511</v>
      </c>
      <c r="BX342" s="67">
        <f t="shared" si="1298"/>
        <v>43512</v>
      </c>
      <c r="BY342" s="67">
        <f t="shared" si="1299"/>
        <v>43513</v>
      </c>
      <c r="BZ342" s="67">
        <f t="shared" si="1299"/>
        <v>43514</v>
      </c>
      <c r="CA342" s="67">
        <f t="shared" si="1299"/>
        <v>43515</v>
      </c>
      <c r="CB342" s="67">
        <f t="shared" si="1299"/>
        <v>43516</v>
      </c>
      <c r="CC342" s="67">
        <f t="shared" si="1299"/>
        <v>43517</v>
      </c>
      <c r="CD342" s="67">
        <f t="shared" si="1299"/>
        <v>43518</v>
      </c>
      <c r="CE342" s="67">
        <f t="shared" si="1299"/>
        <v>43519</v>
      </c>
      <c r="CF342" s="67">
        <f t="shared" si="1299"/>
        <v>43520</v>
      </c>
      <c r="CG342" s="67">
        <f t="shared" si="1299"/>
        <v>43521</v>
      </c>
      <c r="CH342" s="67">
        <f t="shared" si="1299"/>
        <v>43522</v>
      </c>
      <c r="CI342" s="67">
        <f t="shared" si="1299"/>
        <v>43523</v>
      </c>
      <c r="CJ342" s="67">
        <f t="shared" si="1299"/>
        <v>43524</v>
      </c>
      <c r="CK342" s="67">
        <f t="shared" si="1300"/>
        <v>43525</v>
      </c>
      <c r="CL342" s="67">
        <f t="shared" si="1300"/>
        <v>43526</v>
      </c>
      <c r="CM342" s="67">
        <f t="shared" si="1300"/>
        <v>43527</v>
      </c>
      <c r="CN342" s="67">
        <f t="shared" si="1300"/>
        <v>43528</v>
      </c>
      <c r="CO342" s="67">
        <f t="shared" si="1300"/>
        <v>43529</v>
      </c>
      <c r="CP342" s="67">
        <f t="shared" si="1300"/>
        <v>43530</v>
      </c>
      <c r="CQ342" s="67">
        <f t="shared" si="1300"/>
        <v>43531</v>
      </c>
      <c r="CR342" s="67">
        <f t="shared" si="1300"/>
        <v>43532</v>
      </c>
      <c r="CS342" s="67">
        <f t="shared" si="1300"/>
        <v>43533</v>
      </c>
      <c r="CT342" s="67">
        <f t="shared" si="1300"/>
        <v>43534</v>
      </c>
      <c r="CU342" s="67">
        <f t="shared" si="1300"/>
        <v>43535</v>
      </c>
      <c r="CV342" s="67">
        <f t="shared" si="1300"/>
        <v>43536</v>
      </c>
      <c r="CW342" s="67">
        <f t="shared" si="1300"/>
        <v>43537</v>
      </c>
      <c r="CX342" s="67">
        <f t="shared" si="1300"/>
        <v>43538</v>
      </c>
      <c r="CY342" s="67">
        <f t="shared" si="1300"/>
        <v>43539</v>
      </c>
      <c r="CZ342" s="67">
        <f t="shared" si="1300"/>
        <v>43540</v>
      </c>
      <c r="DA342" s="67">
        <f t="shared" si="1301"/>
        <v>43541</v>
      </c>
      <c r="DB342" s="67">
        <f t="shared" si="1301"/>
        <v>43542</v>
      </c>
      <c r="DC342" s="67">
        <f t="shared" si="1301"/>
        <v>43543</v>
      </c>
      <c r="DD342" s="67">
        <f t="shared" si="1301"/>
        <v>43544</v>
      </c>
      <c r="DE342" s="67">
        <f t="shared" si="1301"/>
        <v>43545</v>
      </c>
      <c r="DF342" s="67">
        <f t="shared" si="1301"/>
        <v>43546</v>
      </c>
      <c r="DG342" s="67">
        <f t="shared" si="1301"/>
        <v>43547</v>
      </c>
      <c r="DH342" s="67">
        <f t="shared" si="1301"/>
        <v>43548</v>
      </c>
      <c r="DI342" s="67">
        <f t="shared" si="1301"/>
        <v>43549</v>
      </c>
      <c r="DJ342" s="67">
        <f t="shared" si="1301"/>
        <v>43550</v>
      </c>
      <c r="DK342" s="67">
        <f t="shared" si="1301"/>
        <v>43551</v>
      </c>
      <c r="DL342" s="67">
        <f t="shared" si="1301"/>
        <v>43552</v>
      </c>
      <c r="DM342" s="67">
        <f t="shared" si="1301"/>
        <v>43553</v>
      </c>
      <c r="DN342" s="67">
        <f t="shared" si="1301"/>
        <v>43554</v>
      </c>
      <c r="DO342" s="67">
        <f t="shared" si="1301"/>
        <v>43555</v>
      </c>
      <c r="DP342" s="67">
        <f t="shared" si="1302"/>
        <v>43556</v>
      </c>
      <c r="DQ342" s="67">
        <f t="shared" si="1302"/>
        <v>43557</v>
      </c>
      <c r="DR342" s="67">
        <f t="shared" si="1302"/>
        <v>43558</v>
      </c>
      <c r="DS342" s="67">
        <f t="shared" si="1302"/>
        <v>43559</v>
      </c>
      <c r="DT342" s="67">
        <f t="shared" si="1302"/>
        <v>43560</v>
      </c>
      <c r="DU342" s="67">
        <f t="shared" si="1302"/>
        <v>43561</v>
      </c>
      <c r="DV342" s="67">
        <f t="shared" si="1302"/>
        <v>43562</v>
      </c>
      <c r="DW342" s="67">
        <f t="shared" si="1302"/>
        <v>43563</v>
      </c>
      <c r="DX342" s="67">
        <f t="shared" si="1302"/>
        <v>43564</v>
      </c>
      <c r="DY342" s="67">
        <f t="shared" si="1302"/>
        <v>43565</v>
      </c>
      <c r="DZ342" s="67">
        <f t="shared" si="1302"/>
        <v>43566</v>
      </c>
      <c r="EA342" s="67">
        <f t="shared" si="1302"/>
        <v>43567</v>
      </c>
      <c r="EB342" s="67">
        <f t="shared" si="1302"/>
        <v>43568</v>
      </c>
      <c r="EC342" s="67">
        <f t="shared" si="1302"/>
        <v>43569</v>
      </c>
      <c r="ED342" s="67">
        <f t="shared" si="1302"/>
        <v>43570</v>
      </c>
      <c r="EE342" s="67">
        <f t="shared" si="1302"/>
        <v>43571</v>
      </c>
      <c r="EF342" s="67">
        <f t="shared" si="1303"/>
        <v>43572</v>
      </c>
      <c r="EG342" s="67">
        <f t="shared" si="1303"/>
        <v>43573</v>
      </c>
      <c r="EH342" s="67">
        <f t="shared" si="1303"/>
        <v>43574</v>
      </c>
      <c r="EI342" s="67">
        <f t="shared" si="1303"/>
        <v>43575</v>
      </c>
      <c r="EJ342" s="67">
        <f t="shared" si="1303"/>
        <v>43576</v>
      </c>
      <c r="EK342" s="67">
        <f t="shared" si="1303"/>
        <v>43577</v>
      </c>
      <c r="EL342" s="67">
        <f t="shared" si="1303"/>
        <v>43578</v>
      </c>
      <c r="EM342" s="67">
        <f t="shared" si="1303"/>
        <v>43579</v>
      </c>
      <c r="EN342" s="67">
        <f t="shared" si="1303"/>
        <v>43580</v>
      </c>
      <c r="EO342" s="67">
        <f t="shared" si="1303"/>
        <v>43581</v>
      </c>
      <c r="EP342" s="67">
        <f t="shared" si="1303"/>
        <v>43582</v>
      </c>
      <c r="EQ342" s="67">
        <f t="shared" si="1303"/>
        <v>43583</v>
      </c>
      <c r="ER342" s="67">
        <f t="shared" si="1303"/>
        <v>43584</v>
      </c>
      <c r="ES342" s="67">
        <f t="shared" si="1303"/>
        <v>43585</v>
      </c>
      <c r="ET342" s="67">
        <f t="shared" si="1304"/>
        <v>43586</v>
      </c>
      <c r="EU342" s="67">
        <f t="shared" si="1304"/>
        <v>43587</v>
      </c>
      <c r="EV342" s="67">
        <f t="shared" si="1304"/>
        <v>43588</v>
      </c>
      <c r="EW342" s="67">
        <f t="shared" si="1304"/>
        <v>43589</v>
      </c>
      <c r="EX342" s="67">
        <f t="shared" si="1304"/>
        <v>43590</v>
      </c>
      <c r="EY342" s="67">
        <f t="shared" si="1304"/>
        <v>43591</v>
      </c>
      <c r="EZ342" s="67">
        <f t="shared" si="1304"/>
        <v>43592</v>
      </c>
      <c r="FA342" s="67">
        <f t="shared" si="1304"/>
        <v>43593</v>
      </c>
      <c r="FB342" s="67">
        <f t="shared" si="1304"/>
        <v>43594</v>
      </c>
      <c r="FC342" s="67">
        <f t="shared" si="1304"/>
        <v>43595</v>
      </c>
      <c r="FD342" s="67">
        <f t="shared" si="1304"/>
        <v>43596</v>
      </c>
      <c r="FE342" s="67">
        <f t="shared" si="1304"/>
        <v>43597</v>
      </c>
      <c r="FF342" s="67">
        <f t="shared" si="1304"/>
        <v>43598</v>
      </c>
      <c r="FG342" s="67">
        <f t="shared" si="1304"/>
        <v>43599</v>
      </c>
      <c r="FH342" s="67">
        <f t="shared" si="1304"/>
        <v>43600</v>
      </c>
      <c r="FI342" s="67">
        <f t="shared" si="1304"/>
        <v>43601</v>
      </c>
      <c r="FJ342" s="67">
        <f t="shared" si="1305"/>
        <v>43602</v>
      </c>
      <c r="FK342" s="67">
        <f t="shared" si="1305"/>
        <v>43603</v>
      </c>
      <c r="FL342" s="67">
        <f t="shared" si="1305"/>
        <v>43604</v>
      </c>
      <c r="FM342" s="67">
        <f t="shared" si="1305"/>
        <v>43605</v>
      </c>
      <c r="FN342" s="67">
        <f t="shared" si="1305"/>
        <v>43606</v>
      </c>
      <c r="FO342" s="67">
        <f t="shared" si="1305"/>
        <v>43607</v>
      </c>
      <c r="FP342" s="67">
        <f t="shared" si="1305"/>
        <v>43608</v>
      </c>
      <c r="FQ342" s="67">
        <f t="shared" si="1305"/>
        <v>43609</v>
      </c>
      <c r="FR342" s="67">
        <f t="shared" si="1305"/>
        <v>43610</v>
      </c>
      <c r="FS342" s="67">
        <f t="shared" si="1305"/>
        <v>43611</v>
      </c>
      <c r="FT342" s="67">
        <f t="shared" si="1305"/>
        <v>43612</v>
      </c>
      <c r="FU342" s="67">
        <f t="shared" si="1305"/>
        <v>43613</v>
      </c>
      <c r="FV342" s="67">
        <f t="shared" si="1305"/>
        <v>43614</v>
      </c>
      <c r="FW342" s="67">
        <f t="shared" si="1305"/>
        <v>43615</v>
      </c>
      <c r="FX342" s="67">
        <f t="shared" si="1305"/>
        <v>43616</v>
      </c>
      <c r="FY342" s="67">
        <f t="shared" si="1306"/>
        <v>43617</v>
      </c>
      <c r="FZ342" s="67">
        <f t="shared" si="1306"/>
        <v>43618</v>
      </c>
      <c r="GA342" s="67">
        <f t="shared" si="1306"/>
        <v>43619</v>
      </c>
      <c r="GB342" s="67">
        <f t="shared" si="1306"/>
        <v>43620</v>
      </c>
      <c r="GC342" s="67">
        <f t="shared" si="1306"/>
        <v>43621</v>
      </c>
      <c r="GD342" s="67">
        <f t="shared" si="1306"/>
        <v>43622</v>
      </c>
      <c r="GE342" s="67">
        <f t="shared" si="1306"/>
        <v>43623</v>
      </c>
      <c r="GF342" s="67">
        <f t="shared" si="1306"/>
        <v>43624</v>
      </c>
      <c r="GG342" s="67">
        <f t="shared" si="1306"/>
        <v>43625</v>
      </c>
      <c r="GH342" s="67">
        <f t="shared" si="1306"/>
        <v>43626</v>
      </c>
      <c r="GI342" s="67">
        <f t="shared" si="1306"/>
        <v>43627</v>
      </c>
      <c r="GJ342" s="67">
        <f t="shared" si="1306"/>
        <v>43628</v>
      </c>
      <c r="GK342" s="67">
        <f t="shared" si="1306"/>
        <v>43629</v>
      </c>
      <c r="GL342" s="67">
        <f t="shared" si="1306"/>
        <v>43630</v>
      </c>
      <c r="GM342" s="67">
        <f t="shared" si="1306"/>
        <v>43631</v>
      </c>
      <c r="GN342" s="67">
        <f t="shared" si="1306"/>
        <v>43632</v>
      </c>
      <c r="GO342" s="67">
        <f t="shared" si="1307"/>
        <v>43633</v>
      </c>
      <c r="GP342" s="67">
        <f t="shared" si="1307"/>
        <v>43634</v>
      </c>
      <c r="GQ342" s="67">
        <f t="shared" si="1307"/>
        <v>43635</v>
      </c>
      <c r="GR342" s="67">
        <f t="shared" si="1307"/>
        <v>43636</v>
      </c>
      <c r="GS342" s="67">
        <f t="shared" si="1307"/>
        <v>43637</v>
      </c>
      <c r="GT342" s="67">
        <f t="shared" si="1307"/>
        <v>43638</v>
      </c>
      <c r="GU342" s="67">
        <f t="shared" si="1307"/>
        <v>43639</v>
      </c>
      <c r="GV342" s="67">
        <f t="shared" si="1307"/>
        <v>43640</v>
      </c>
      <c r="GW342" s="67">
        <f t="shared" si="1307"/>
        <v>43641</v>
      </c>
      <c r="GX342" s="67">
        <f t="shared" si="1307"/>
        <v>43642</v>
      </c>
      <c r="GY342" s="67">
        <f t="shared" si="1307"/>
        <v>43643</v>
      </c>
      <c r="GZ342" s="67">
        <f t="shared" si="1307"/>
        <v>43644</v>
      </c>
      <c r="HA342" s="67">
        <f t="shared" si="1307"/>
        <v>43645</v>
      </c>
      <c r="HB342" s="67">
        <f t="shared" si="1307"/>
        <v>43646</v>
      </c>
      <c r="HC342" s="67">
        <f t="shared" si="1308"/>
        <v>43647</v>
      </c>
      <c r="HD342" s="67">
        <f t="shared" si="1308"/>
        <v>43648</v>
      </c>
      <c r="HE342" s="67">
        <f t="shared" si="1308"/>
        <v>43649</v>
      </c>
      <c r="HF342" s="67">
        <f t="shared" si="1308"/>
        <v>43650</v>
      </c>
      <c r="HG342" s="67">
        <f t="shared" si="1308"/>
        <v>43651</v>
      </c>
      <c r="HH342" s="67">
        <f t="shared" si="1308"/>
        <v>43652</v>
      </c>
      <c r="HI342" s="67">
        <f t="shared" si="1308"/>
        <v>43653</v>
      </c>
      <c r="HJ342" s="67">
        <f t="shared" si="1308"/>
        <v>43654</v>
      </c>
      <c r="HK342" s="67">
        <f t="shared" si="1308"/>
        <v>43655</v>
      </c>
      <c r="HL342" s="67">
        <f t="shared" si="1308"/>
        <v>43656</v>
      </c>
      <c r="HM342" s="67">
        <f t="shared" si="1308"/>
        <v>43657</v>
      </c>
      <c r="HN342" s="67">
        <f t="shared" si="1308"/>
        <v>43658</v>
      </c>
      <c r="HO342" s="67">
        <f t="shared" si="1308"/>
        <v>43659</v>
      </c>
      <c r="HP342" s="67">
        <f t="shared" si="1308"/>
        <v>43660</v>
      </c>
      <c r="HQ342" s="67">
        <f t="shared" si="1308"/>
        <v>43661</v>
      </c>
      <c r="HR342" s="67">
        <f t="shared" si="1308"/>
        <v>43662</v>
      </c>
      <c r="HS342" s="67">
        <f t="shared" si="1309"/>
        <v>43663</v>
      </c>
      <c r="HT342" s="67">
        <f t="shared" si="1309"/>
        <v>43664</v>
      </c>
      <c r="HU342" s="67">
        <f t="shared" si="1309"/>
        <v>43665</v>
      </c>
      <c r="HV342" s="67">
        <f t="shared" si="1309"/>
        <v>43666</v>
      </c>
      <c r="HW342" s="67">
        <f t="shared" si="1309"/>
        <v>43667</v>
      </c>
      <c r="HX342" s="67">
        <f t="shared" si="1309"/>
        <v>43668</v>
      </c>
      <c r="HY342" s="67">
        <f t="shared" si="1309"/>
        <v>43669</v>
      </c>
      <c r="HZ342" s="67">
        <f t="shared" si="1309"/>
        <v>43670</v>
      </c>
      <c r="IA342" s="67">
        <f t="shared" si="1309"/>
        <v>43671</v>
      </c>
      <c r="IB342" s="67">
        <f t="shared" si="1309"/>
        <v>43672</v>
      </c>
      <c r="IC342" s="67">
        <f t="shared" si="1309"/>
        <v>43673</v>
      </c>
      <c r="ID342" s="67">
        <f t="shared" si="1309"/>
        <v>43674</v>
      </c>
      <c r="IE342" s="67">
        <f t="shared" si="1309"/>
        <v>43675</v>
      </c>
      <c r="IF342" s="67">
        <f t="shared" si="1309"/>
        <v>43676</v>
      </c>
      <c r="IG342" s="67">
        <f t="shared" si="1309"/>
        <v>43677</v>
      </c>
      <c r="IH342" s="67">
        <f t="shared" si="1310"/>
        <v>43678</v>
      </c>
      <c r="II342" s="67">
        <f t="shared" si="1310"/>
        <v>43679</v>
      </c>
      <c r="IJ342" s="67">
        <f t="shared" si="1310"/>
        <v>43680</v>
      </c>
      <c r="IK342" s="67">
        <f t="shared" si="1310"/>
        <v>43681</v>
      </c>
      <c r="IL342" s="67">
        <f t="shared" si="1310"/>
        <v>43682</v>
      </c>
      <c r="IM342" s="67">
        <f t="shared" si="1310"/>
        <v>43683</v>
      </c>
      <c r="IN342" s="67">
        <f t="shared" si="1310"/>
        <v>43684</v>
      </c>
      <c r="IO342" s="67">
        <f t="shared" si="1310"/>
        <v>43685</v>
      </c>
      <c r="IP342" s="67">
        <f t="shared" si="1310"/>
        <v>43686</v>
      </c>
      <c r="IQ342" s="67">
        <f t="shared" si="1310"/>
        <v>43687</v>
      </c>
      <c r="IR342" s="67">
        <f t="shared" si="1310"/>
        <v>43688</v>
      </c>
      <c r="IS342" s="67">
        <f t="shared" si="1310"/>
        <v>43689</v>
      </c>
      <c r="IT342" s="67">
        <f t="shared" si="1310"/>
        <v>43690</v>
      </c>
      <c r="IU342" s="67">
        <f t="shared" si="1310"/>
        <v>43691</v>
      </c>
      <c r="IV342" s="67">
        <f t="shared" si="1310"/>
        <v>43692</v>
      </c>
      <c r="IW342" s="67">
        <f t="shared" si="1310"/>
        <v>43693</v>
      </c>
      <c r="IX342" s="67">
        <f t="shared" si="1311"/>
        <v>43694</v>
      </c>
      <c r="IY342" s="67">
        <f t="shared" si="1311"/>
        <v>43695</v>
      </c>
      <c r="IZ342" s="67">
        <f t="shared" si="1311"/>
        <v>43696</v>
      </c>
      <c r="JA342" s="67">
        <f t="shared" si="1311"/>
        <v>43697</v>
      </c>
      <c r="JB342" s="67">
        <f t="shared" si="1311"/>
        <v>43698</v>
      </c>
      <c r="JC342" s="67">
        <f t="shared" si="1311"/>
        <v>43699</v>
      </c>
      <c r="JD342" s="67">
        <f t="shared" si="1311"/>
        <v>43700</v>
      </c>
      <c r="JE342" s="67">
        <f t="shared" si="1311"/>
        <v>43701</v>
      </c>
      <c r="JF342" s="67">
        <f t="shared" si="1311"/>
        <v>43702</v>
      </c>
      <c r="JG342" s="67">
        <f t="shared" si="1311"/>
        <v>43703</v>
      </c>
      <c r="JH342" s="67">
        <f t="shared" si="1311"/>
        <v>43704</v>
      </c>
      <c r="JI342" s="67">
        <f t="shared" si="1311"/>
        <v>43705</v>
      </c>
      <c r="JJ342" s="67">
        <f t="shared" si="1311"/>
        <v>43706</v>
      </c>
      <c r="JK342" s="67">
        <f t="shared" si="1311"/>
        <v>43707</v>
      </c>
      <c r="JL342" s="67">
        <f t="shared" si="1311"/>
        <v>43708</v>
      </c>
      <c r="JM342" s="67">
        <f t="shared" si="1312"/>
        <v>43709</v>
      </c>
      <c r="JN342" s="67">
        <f t="shared" si="1312"/>
        <v>43710</v>
      </c>
      <c r="JO342" s="67">
        <f t="shared" si="1312"/>
        <v>43711</v>
      </c>
      <c r="JP342" s="67">
        <f t="shared" si="1312"/>
        <v>43712</v>
      </c>
      <c r="JQ342" s="67">
        <f t="shared" si="1312"/>
        <v>43713</v>
      </c>
      <c r="JR342" s="67">
        <f t="shared" si="1312"/>
        <v>43714</v>
      </c>
      <c r="JS342" s="67">
        <f t="shared" si="1312"/>
        <v>43715</v>
      </c>
      <c r="JT342" s="67">
        <f t="shared" si="1312"/>
        <v>43716</v>
      </c>
      <c r="JU342" s="67">
        <f t="shared" si="1312"/>
        <v>43717</v>
      </c>
      <c r="JV342" s="67">
        <f t="shared" si="1312"/>
        <v>43718</v>
      </c>
      <c r="JW342" s="67">
        <f t="shared" si="1312"/>
        <v>43719</v>
      </c>
      <c r="JX342" s="67">
        <f t="shared" si="1312"/>
        <v>43720</v>
      </c>
      <c r="JY342" s="67">
        <f t="shared" si="1312"/>
        <v>43721</v>
      </c>
      <c r="JZ342" s="67">
        <f t="shared" si="1312"/>
        <v>43722</v>
      </c>
      <c r="KA342" s="67">
        <f t="shared" si="1312"/>
        <v>43723</v>
      </c>
      <c r="KB342" s="67">
        <f t="shared" si="1312"/>
        <v>43724</v>
      </c>
      <c r="KC342" s="67">
        <f t="shared" si="1313"/>
        <v>43725</v>
      </c>
      <c r="KD342" s="67">
        <f t="shared" si="1313"/>
        <v>43726</v>
      </c>
      <c r="KE342" s="67">
        <f t="shared" si="1313"/>
        <v>43727</v>
      </c>
      <c r="KF342" s="67">
        <f t="shared" si="1313"/>
        <v>43728</v>
      </c>
      <c r="KG342" s="67">
        <f t="shared" si="1313"/>
        <v>43729</v>
      </c>
      <c r="KH342" s="67">
        <f t="shared" si="1313"/>
        <v>43730</v>
      </c>
      <c r="KI342" s="67">
        <f t="shared" si="1313"/>
        <v>43731</v>
      </c>
      <c r="KJ342" s="67">
        <f t="shared" si="1313"/>
        <v>43732</v>
      </c>
      <c r="KK342" s="67">
        <f t="shared" si="1313"/>
        <v>43733</v>
      </c>
      <c r="KL342" s="67">
        <f t="shared" si="1313"/>
        <v>43734</v>
      </c>
      <c r="KM342" s="67">
        <f t="shared" si="1313"/>
        <v>43735</v>
      </c>
      <c r="KN342" s="67">
        <f t="shared" si="1313"/>
        <v>43736</v>
      </c>
      <c r="KO342" s="67">
        <f t="shared" si="1313"/>
        <v>43737</v>
      </c>
      <c r="KP342" s="67">
        <f t="shared" si="1313"/>
        <v>43738</v>
      </c>
      <c r="KQ342" s="67">
        <f t="shared" si="1314"/>
        <v>43739</v>
      </c>
      <c r="KR342" s="67">
        <f t="shared" si="1314"/>
        <v>43740</v>
      </c>
      <c r="KS342" s="67">
        <f t="shared" si="1314"/>
        <v>43741</v>
      </c>
      <c r="KT342" s="67">
        <f t="shared" si="1314"/>
        <v>43742</v>
      </c>
      <c r="KU342" s="67">
        <f t="shared" si="1314"/>
        <v>43743</v>
      </c>
      <c r="KV342" s="67">
        <f t="shared" si="1314"/>
        <v>43744</v>
      </c>
      <c r="KW342" s="67">
        <f t="shared" si="1314"/>
        <v>43745</v>
      </c>
      <c r="KX342" s="67">
        <f t="shared" si="1314"/>
        <v>43746</v>
      </c>
      <c r="KY342" s="67">
        <f t="shared" si="1314"/>
        <v>43747</v>
      </c>
      <c r="KZ342" s="67">
        <f t="shared" si="1314"/>
        <v>43748</v>
      </c>
      <c r="LA342" s="67">
        <f t="shared" si="1314"/>
        <v>43749</v>
      </c>
      <c r="LB342" s="67">
        <f t="shared" si="1314"/>
        <v>43750</v>
      </c>
      <c r="LC342" s="67">
        <f t="shared" si="1314"/>
        <v>43751</v>
      </c>
      <c r="LD342" s="67">
        <f t="shared" si="1314"/>
        <v>43752</v>
      </c>
      <c r="LE342" s="67">
        <f t="shared" si="1314"/>
        <v>43753</v>
      </c>
      <c r="LF342" s="67">
        <f t="shared" si="1314"/>
        <v>43754</v>
      </c>
      <c r="LG342" s="67">
        <f t="shared" si="1315"/>
        <v>43755</v>
      </c>
      <c r="LH342" s="67">
        <f t="shared" si="1315"/>
        <v>43756</v>
      </c>
      <c r="LI342" s="67">
        <f t="shared" si="1315"/>
        <v>43757</v>
      </c>
      <c r="LJ342" s="67">
        <f t="shared" si="1315"/>
        <v>43758</v>
      </c>
      <c r="LK342" s="67">
        <f t="shared" si="1315"/>
        <v>43759</v>
      </c>
      <c r="LL342" s="67">
        <f t="shared" si="1315"/>
        <v>43760</v>
      </c>
      <c r="LM342" s="67">
        <f t="shared" si="1315"/>
        <v>43761</v>
      </c>
      <c r="LN342" s="67">
        <f t="shared" si="1315"/>
        <v>43762</v>
      </c>
      <c r="LO342" s="67">
        <f t="shared" si="1315"/>
        <v>43763</v>
      </c>
      <c r="LP342" s="67">
        <f t="shared" si="1315"/>
        <v>43764</v>
      </c>
      <c r="LQ342" s="67">
        <f t="shared" si="1315"/>
        <v>43765</v>
      </c>
      <c r="LR342" s="67">
        <f t="shared" si="1315"/>
        <v>43766</v>
      </c>
      <c r="LS342" s="67">
        <f t="shared" si="1315"/>
        <v>43767</v>
      </c>
      <c r="LT342" s="67">
        <f t="shared" si="1315"/>
        <v>43768</v>
      </c>
      <c r="LU342" s="67">
        <f t="shared" si="1315"/>
        <v>43769</v>
      </c>
      <c r="LV342" s="67">
        <f t="shared" si="1316"/>
        <v>43770</v>
      </c>
      <c r="LW342" s="67">
        <f t="shared" si="1316"/>
        <v>43771</v>
      </c>
      <c r="LX342" s="67">
        <f t="shared" si="1316"/>
        <v>43772</v>
      </c>
      <c r="LY342" s="67">
        <f t="shared" si="1316"/>
        <v>43773</v>
      </c>
      <c r="LZ342" s="67">
        <f t="shared" si="1316"/>
        <v>43774</v>
      </c>
      <c r="MA342" s="67">
        <f t="shared" si="1316"/>
        <v>43775</v>
      </c>
      <c r="MB342" s="67">
        <f t="shared" si="1316"/>
        <v>43776</v>
      </c>
      <c r="MC342" s="67">
        <f t="shared" si="1316"/>
        <v>43777</v>
      </c>
      <c r="MD342" s="67">
        <f t="shared" si="1316"/>
        <v>43778</v>
      </c>
      <c r="ME342" s="67">
        <f t="shared" si="1316"/>
        <v>43779</v>
      </c>
      <c r="MF342" s="67">
        <f t="shared" si="1316"/>
        <v>43780</v>
      </c>
      <c r="MG342" s="67">
        <f t="shared" si="1316"/>
        <v>43781</v>
      </c>
      <c r="MH342" s="67">
        <f t="shared" si="1316"/>
        <v>43782</v>
      </c>
      <c r="MI342" s="67">
        <f t="shared" si="1316"/>
        <v>43783</v>
      </c>
      <c r="MJ342" s="67">
        <f t="shared" si="1316"/>
        <v>43784</v>
      </c>
      <c r="MK342" s="67">
        <f t="shared" si="1316"/>
        <v>43785</v>
      </c>
      <c r="ML342" s="67">
        <f t="shared" si="1317"/>
        <v>43786</v>
      </c>
      <c r="MM342" s="67">
        <f t="shared" si="1317"/>
        <v>43787</v>
      </c>
      <c r="MN342" s="67">
        <f t="shared" si="1317"/>
        <v>43788</v>
      </c>
      <c r="MO342" s="67">
        <f t="shared" si="1317"/>
        <v>43789</v>
      </c>
      <c r="MP342" s="67">
        <f t="shared" si="1317"/>
        <v>43790</v>
      </c>
      <c r="MQ342" s="67">
        <f t="shared" si="1317"/>
        <v>43791</v>
      </c>
      <c r="MR342" s="67">
        <f t="shared" si="1317"/>
        <v>43792</v>
      </c>
      <c r="MS342" s="67">
        <f t="shared" si="1317"/>
        <v>43793</v>
      </c>
      <c r="MT342" s="67">
        <f t="shared" si="1317"/>
        <v>43794</v>
      </c>
      <c r="MU342" s="67">
        <f t="shared" si="1317"/>
        <v>43795</v>
      </c>
      <c r="MV342" s="67">
        <f t="shared" si="1317"/>
        <v>43796</v>
      </c>
      <c r="MW342" s="67">
        <f t="shared" si="1317"/>
        <v>43797</v>
      </c>
      <c r="MX342" s="67">
        <f t="shared" si="1317"/>
        <v>43798</v>
      </c>
      <c r="MY342" s="67">
        <f t="shared" si="1317"/>
        <v>43799</v>
      </c>
      <c r="MZ342" s="67">
        <f t="shared" si="1318"/>
        <v>43800</v>
      </c>
      <c r="NA342" s="67">
        <f t="shared" si="1318"/>
        <v>43801</v>
      </c>
      <c r="NB342" s="67">
        <f t="shared" si="1318"/>
        <v>43802</v>
      </c>
      <c r="NC342" s="67">
        <f t="shared" si="1318"/>
        <v>43803</v>
      </c>
      <c r="ND342" s="67">
        <f t="shared" si="1318"/>
        <v>43804</v>
      </c>
      <c r="NE342" s="67">
        <f t="shared" si="1318"/>
        <v>43805</v>
      </c>
      <c r="NF342" s="67">
        <f t="shared" si="1318"/>
        <v>43806</v>
      </c>
      <c r="NG342" s="67">
        <f t="shared" si="1318"/>
        <v>43807</v>
      </c>
      <c r="NH342" s="67">
        <f t="shared" si="1318"/>
        <v>43808</v>
      </c>
      <c r="NI342" s="67">
        <f t="shared" si="1318"/>
        <v>43809</v>
      </c>
      <c r="NJ342" s="67">
        <f t="shared" si="1318"/>
        <v>43810</v>
      </c>
      <c r="NK342" s="67">
        <f t="shared" si="1318"/>
        <v>43811</v>
      </c>
      <c r="NL342" s="67">
        <f t="shared" si="1318"/>
        <v>43812</v>
      </c>
      <c r="NM342" s="67">
        <f t="shared" si="1318"/>
        <v>43813</v>
      </c>
      <c r="NN342" s="67">
        <f t="shared" si="1318"/>
        <v>43814</v>
      </c>
      <c r="NO342" s="67">
        <f t="shared" si="1318"/>
        <v>43815</v>
      </c>
      <c r="NP342" s="67">
        <f t="shared" si="1319"/>
        <v>43816</v>
      </c>
      <c r="NQ342" s="67">
        <f t="shared" si="1319"/>
        <v>43817</v>
      </c>
      <c r="NR342" s="67">
        <f t="shared" si="1319"/>
        <v>43818</v>
      </c>
      <c r="NS342" s="67">
        <f t="shared" si="1319"/>
        <v>43819</v>
      </c>
      <c r="NT342" s="67">
        <f t="shared" si="1319"/>
        <v>43820</v>
      </c>
      <c r="NU342" s="67">
        <f t="shared" si="1319"/>
        <v>43821</v>
      </c>
      <c r="NV342" s="67">
        <f t="shared" si="1319"/>
        <v>43822</v>
      </c>
      <c r="NW342" s="67">
        <f t="shared" si="1319"/>
        <v>43823</v>
      </c>
      <c r="NX342" s="67">
        <f t="shared" si="1319"/>
        <v>43824</v>
      </c>
      <c r="NY342" s="67">
        <f t="shared" si="1319"/>
        <v>43825</v>
      </c>
      <c r="NZ342" s="67">
        <f t="shared" si="1319"/>
        <v>43826</v>
      </c>
      <c r="OA342" s="67">
        <f t="shared" si="1319"/>
        <v>43827</v>
      </c>
      <c r="OB342" s="67">
        <f t="shared" si="1319"/>
        <v>43828</v>
      </c>
      <c r="OC342" s="67">
        <f t="shared" si="1319"/>
        <v>43829</v>
      </c>
      <c r="OD342" s="67">
        <f t="shared" si="1319"/>
        <v>43830</v>
      </c>
      <c r="OE342" s="175"/>
      <c r="OF342" s="28"/>
      <c r="OG342" s="28"/>
      <c r="OH342" s="29"/>
      <c r="OI342" s="29"/>
      <c r="OJ342" s="92"/>
      <c r="OK342" s="29"/>
      <c r="OL342" s="29"/>
      <c r="OM342" s="29"/>
      <c r="ON342" s="29"/>
      <c r="OO342" s="28"/>
      <c r="OP342" s="29"/>
      <c r="OQ342" s="28"/>
      <c r="OR342" s="29"/>
      <c r="OS342" s="28"/>
      <c r="OT342" s="29"/>
      <c r="OU342" s="28"/>
      <c r="OV342" s="29"/>
      <c r="OW342" s="28"/>
      <c r="OX342" s="29"/>
      <c r="OY342" s="175"/>
    </row>
    <row r="343" spans="1:415" s="63" customFormat="1" ht="12.75" hidden="1" outlineLevel="2" x14ac:dyDescent="0.2">
      <c r="A343" s="140"/>
      <c r="B343" s="138"/>
      <c r="C343" s="139"/>
      <c r="D343" s="78"/>
      <c r="E343" s="78"/>
      <c r="F343" s="212"/>
      <c r="G343" s="69"/>
      <c r="H343" s="86"/>
      <c r="I343" s="94" t="s">
        <v>87</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296"/>
        <v>43466</v>
      </c>
      <c r="AE343" s="67">
        <f t="shared" si="1296"/>
        <v>43467</v>
      </c>
      <c r="AF343" s="67">
        <f t="shared" si="1296"/>
        <v>43468</v>
      </c>
      <c r="AG343" s="67">
        <f t="shared" si="1296"/>
        <v>43469</v>
      </c>
      <c r="AH343" s="67">
        <f t="shared" si="1296"/>
        <v>43470</v>
      </c>
      <c r="AI343" s="67">
        <f t="shared" si="1296"/>
        <v>43471</v>
      </c>
      <c r="AJ343" s="67">
        <f t="shared" si="1296"/>
        <v>43472</v>
      </c>
      <c r="AK343" s="67">
        <f t="shared" si="1296"/>
        <v>43473</v>
      </c>
      <c r="AL343" s="67">
        <f t="shared" si="1296"/>
        <v>43474</v>
      </c>
      <c r="AM343" s="67">
        <f t="shared" si="1296"/>
        <v>43475</v>
      </c>
      <c r="AN343" s="67">
        <f t="shared" si="1296"/>
        <v>43476</v>
      </c>
      <c r="AO343" s="67">
        <f t="shared" si="1296"/>
        <v>43477</v>
      </c>
      <c r="AP343" s="67">
        <f t="shared" si="1296"/>
        <v>43478</v>
      </c>
      <c r="AQ343" s="67">
        <f t="shared" si="1296"/>
        <v>43479</v>
      </c>
      <c r="AR343" s="67">
        <f t="shared" si="1296"/>
        <v>43480</v>
      </c>
      <c r="AS343" s="67">
        <f t="shared" si="1296"/>
        <v>43481</v>
      </c>
      <c r="AT343" s="67">
        <f t="shared" si="1297"/>
        <v>43482</v>
      </c>
      <c r="AU343" s="67">
        <f t="shared" si="1297"/>
        <v>43483</v>
      </c>
      <c r="AV343" s="67">
        <f t="shared" si="1297"/>
        <v>43484</v>
      </c>
      <c r="AW343" s="67">
        <f t="shared" si="1297"/>
        <v>43485</v>
      </c>
      <c r="AX343" s="67">
        <f t="shared" si="1297"/>
        <v>43486</v>
      </c>
      <c r="AY343" s="67">
        <f t="shared" si="1297"/>
        <v>43487</v>
      </c>
      <c r="AZ343" s="67">
        <f t="shared" si="1297"/>
        <v>43488</v>
      </c>
      <c r="BA343" s="67">
        <f t="shared" si="1297"/>
        <v>43489</v>
      </c>
      <c r="BB343" s="67">
        <f t="shared" si="1297"/>
        <v>43490</v>
      </c>
      <c r="BC343" s="67">
        <f t="shared" si="1297"/>
        <v>43491</v>
      </c>
      <c r="BD343" s="67">
        <f t="shared" si="1297"/>
        <v>43492</v>
      </c>
      <c r="BE343" s="67">
        <f t="shared" si="1297"/>
        <v>43493</v>
      </c>
      <c r="BF343" s="67">
        <f t="shared" si="1297"/>
        <v>43494</v>
      </c>
      <c r="BG343" s="67">
        <f t="shared" si="1297"/>
        <v>43495</v>
      </c>
      <c r="BH343" s="67">
        <f t="shared" si="1297"/>
        <v>43496</v>
      </c>
      <c r="BI343" s="67">
        <f t="shared" si="1298"/>
        <v>43497</v>
      </c>
      <c r="BJ343" s="67">
        <f t="shared" si="1298"/>
        <v>43498</v>
      </c>
      <c r="BK343" s="67">
        <f t="shared" si="1298"/>
        <v>43499</v>
      </c>
      <c r="BL343" s="67">
        <f t="shared" si="1298"/>
        <v>43500</v>
      </c>
      <c r="BM343" s="67">
        <f t="shared" si="1298"/>
        <v>43501</v>
      </c>
      <c r="BN343" s="67">
        <f t="shared" si="1298"/>
        <v>43502</v>
      </c>
      <c r="BO343" s="67">
        <f t="shared" si="1298"/>
        <v>43503</v>
      </c>
      <c r="BP343" s="67">
        <f t="shared" si="1298"/>
        <v>43504</v>
      </c>
      <c r="BQ343" s="67">
        <f t="shared" si="1298"/>
        <v>43505</v>
      </c>
      <c r="BR343" s="67">
        <f t="shared" si="1298"/>
        <v>43506</v>
      </c>
      <c r="BS343" s="67">
        <f t="shared" si="1298"/>
        <v>43507</v>
      </c>
      <c r="BT343" s="67">
        <f t="shared" si="1298"/>
        <v>43508</v>
      </c>
      <c r="BU343" s="67">
        <f t="shared" si="1298"/>
        <v>43509</v>
      </c>
      <c r="BV343" s="67">
        <f t="shared" si="1298"/>
        <v>43510</v>
      </c>
      <c r="BW343" s="67">
        <f t="shared" si="1298"/>
        <v>43511</v>
      </c>
      <c r="BX343" s="67">
        <f t="shared" si="1298"/>
        <v>43512</v>
      </c>
      <c r="BY343" s="67">
        <f t="shared" si="1299"/>
        <v>43513</v>
      </c>
      <c r="BZ343" s="67">
        <f t="shared" si="1299"/>
        <v>43514</v>
      </c>
      <c r="CA343" s="67">
        <f t="shared" si="1299"/>
        <v>43515</v>
      </c>
      <c r="CB343" s="67">
        <f t="shared" si="1299"/>
        <v>43516</v>
      </c>
      <c r="CC343" s="67">
        <f t="shared" si="1299"/>
        <v>43517</v>
      </c>
      <c r="CD343" s="67">
        <f t="shared" si="1299"/>
        <v>43518</v>
      </c>
      <c r="CE343" s="67">
        <f t="shared" si="1299"/>
        <v>43519</v>
      </c>
      <c r="CF343" s="67">
        <f t="shared" si="1299"/>
        <v>43520</v>
      </c>
      <c r="CG343" s="67">
        <f t="shared" si="1299"/>
        <v>43521</v>
      </c>
      <c r="CH343" s="67">
        <f t="shared" si="1299"/>
        <v>43522</v>
      </c>
      <c r="CI343" s="67">
        <f t="shared" si="1299"/>
        <v>43523</v>
      </c>
      <c r="CJ343" s="67">
        <f t="shared" si="1299"/>
        <v>43524</v>
      </c>
      <c r="CK343" s="67">
        <f t="shared" si="1300"/>
        <v>43525</v>
      </c>
      <c r="CL343" s="67">
        <f t="shared" si="1300"/>
        <v>43526</v>
      </c>
      <c r="CM343" s="67">
        <f t="shared" si="1300"/>
        <v>43527</v>
      </c>
      <c r="CN343" s="67">
        <f t="shared" si="1300"/>
        <v>43528</v>
      </c>
      <c r="CO343" s="67">
        <f t="shared" si="1300"/>
        <v>43529</v>
      </c>
      <c r="CP343" s="67">
        <f t="shared" si="1300"/>
        <v>43530</v>
      </c>
      <c r="CQ343" s="67">
        <f t="shared" si="1300"/>
        <v>43531</v>
      </c>
      <c r="CR343" s="67">
        <f t="shared" si="1300"/>
        <v>43532</v>
      </c>
      <c r="CS343" s="67">
        <f t="shared" si="1300"/>
        <v>43533</v>
      </c>
      <c r="CT343" s="67">
        <f t="shared" si="1300"/>
        <v>43534</v>
      </c>
      <c r="CU343" s="67">
        <f t="shared" si="1300"/>
        <v>43535</v>
      </c>
      <c r="CV343" s="67">
        <f t="shared" si="1300"/>
        <v>43536</v>
      </c>
      <c r="CW343" s="67">
        <f t="shared" si="1300"/>
        <v>43537</v>
      </c>
      <c r="CX343" s="67">
        <f t="shared" si="1300"/>
        <v>43538</v>
      </c>
      <c r="CY343" s="67">
        <f t="shared" si="1300"/>
        <v>43539</v>
      </c>
      <c r="CZ343" s="67">
        <f t="shared" si="1300"/>
        <v>43540</v>
      </c>
      <c r="DA343" s="67">
        <f t="shared" si="1301"/>
        <v>43541</v>
      </c>
      <c r="DB343" s="67">
        <f t="shared" si="1301"/>
        <v>43542</v>
      </c>
      <c r="DC343" s="67">
        <f t="shared" si="1301"/>
        <v>43543</v>
      </c>
      <c r="DD343" s="67">
        <f t="shared" si="1301"/>
        <v>43544</v>
      </c>
      <c r="DE343" s="67">
        <f t="shared" si="1301"/>
        <v>43545</v>
      </c>
      <c r="DF343" s="67">
        <f t="shared" si="1301"/>
        <v>43546</v>
      </c>
      <c r="DG343" s="67">
        <f t="shared" si="1301"/>
        <v>43547</v>
      </c>
      <c r="DH343" s="67">
        <f t="shared" si="1301"/>
        <v>43548</v>
      </c>
      <c r="DI343" s="67">
        <f t="shared" si="1301"/>
        <v>43549</v>
      </c>
      <c r="DJ343" s="67">
        <f t="shared" si="1301"/>
        <v>43550</v>
      </c>
      <c r="DK343" s="67">
        <f t="shared" si="1301"/>
        <v>43551</v>
      </c>
      <c r="DL343" s="67">
        <f t="shared" si="1301"/>
        <v>43552</v>
      </c>
      <c r="DM343" s="67">
        <f t="shared" si="1301"/>
        <v>43553</v>
      </c>
      <c r="DN343" s="67">
        <f t="shared" si="1301"/>
        <v>43554</v>
      </c>
      <c r="DO343" s="67">
        <f t="shared" si="1301"/>
        <v>43555</v>
      </c>
      <c r="DP343" s="67">
        <f t="shared" si="1302"/>
        <v>43556</v>
      </c>
      <c r="DQ343" s="67">
        <f t="shared" si="1302"/>
        <v>43557</v>
      </c>
      <c r="DR343" s="67">
        <f t="shared" si="1302"/>
        <v>43558</v>
      </c>
      <c r="DS343" s="67">
        <f t="shared" si="1302"/>
        <v>43559</v>
      </c>
      <c r="DT343" s="67">
        <f t="shared" si="1302"/>
        <v>43560</v>
      </c>
      <c r="DU343" s="67">
        <f t="shared" si="1302"/>
        <v>43561</v>
      </c>
      <c r="DV343" s="67">
        <f t="shared" si="1302"/>
        <v>43562</v>
      </c>
      <c r="DW343" s="67">
        <f t="shared" si="1302"/>
        <v>43563</v>
      </c>
      <c r="DX343" s="67">
        <f t="shared" si="1302"/>
        <v>43564</v>
      </c>
      <c r="DY343" s="67">
        <f t="shared" si="1302"/>
        <v>43565</v>
      </c>
      <c r="DZ343" s="67">
        <f t="shared" si="1302"/>
        <v>43566</v>
      </c>
      <c r="EA343" s="67">
        <f t="shared" si="1302"/>
        <v>43567</v>
      </c>
      <c r="EB343" s="67">
        <f t="shared" si="1302"/>
        <v>43568</v>
      </c>
      <c r="EC343" s="67">
        <f t="shared" si="1302"/>
        <v>43569</v>
      </c>
      <c r="ED343" s="67">
        <f t="shared" si="1302"/>
        <v>43570</v>
      </c>
      <c r="EE343" s="67">
        <f t="shared" si="1302"/>
        <v>43571</v>
      </c>
      <c r="EF343" s="67">
        <f t="shared" si="1303"/>
        <v>43572</v>
      </c>
      <c r="EG343" s="67">
        <f t="shared" si="1303"/>
        <v>43573</v>
      </c>
      <c r="EH343" s="67">
        <f t="shared" si="1303"/>
        <v>43574</v>
      </c>
      <c r="EI343" s="67">
        <f t="shared" si="1303"/>
        <v>43575</v>
      </c>
      <c r="EJ343" s="67">
        <f t="shared" si="1303"/>
        <v>43576</v>
      </c>
      <c r="EK343" s="67">
        <f t="shared" si="1303"/>
        <v>43577</v>
      </c>
      <c r="EL343" s="67">
        <f t="shared" si="1303"/>
        <v>43578</v>
      </c>
      <c r="EM343" s="67">
        <f t="shared" si="1303"/>
        <v>43579</v>
      </c>
      <c r="EN343" s="67">
        <f t="shared" si="1303"/>
        <v>43580</v>
      </c>
      <c r="EO343" s="67">
        <f t="shared" si="1303"/>
        <v>43581</v>
      </c>
      <c r="EP343" s="67">
        <f t="shared" si="1303"/>
        <v>43582</v>
      </c>
      <c r="EQ343" s="67">
        <f t="shared" si="1303"/>
        <v>43583</v>
      </c>
      <c r="ER343" s="67">
        <f t="shared" si="1303"/>
        <v>43584</v>
      </c>
      <c r="ES343" s="67">
        <f t="shared" si="1303"/>
        <v>43585</v>
      </c>
      <c r="ET343" s="67">
        <f t="shared" si="1304"/>
        <v>43586</v>
      </c>
      <c r="EU343" s="67">
        <f t="shared" si="1304"/>
        <v>43587</v>
      </c>
      <c r="EV343" s="67">
        <f t="shared" si="1304"/>
        <v>43588</v>
      </c>
      <c r="EW343" s="67">
        <f t="shared" si="1304"/>
        <v>43589</v>
      </c>
      <c r="EX343" s="67">
        <f t="shared" si="1304"/>
        <v>43590</v>
      </c>
      <c r="EY343" s="67">
        <f t="shared" si="1304"/>
        <v>43591</v>
      </c>
      <c r="EZ343" s="67">
        <f t="shared" si="1304"/>
        <v>43592</v>
      </c>
      <c r="FA343" s="67">
        <f t="shared" si="1304"/>
        <v>43593</v>
      </c>
      <c r="FB343" s="67">
        <f t="shared" si="1304"/>
        <v>43594</v>
      </c>
      <c r="FC343" s="67">
        <f t="shared" si="1304"/>
        <v>43595</v>
      </c>
      <c r="FD343" s="67">
        <f t="shared" si="1304"/>
        <v>43596</v>
      </c>
      <c r="FE343" s="67">
        <f t="shared" si="1304"/>
        <v>43597</v>
      </c>
      <c r="FF343" s="67">
        <f t="shared" si="1304"/>
        <v>43598</v>
      </c>
      <c r="FG343" s="67">
        <f t="shared" si="1304"/>
        <v>43599</v>
      </c>
      <c r="FH343" s="67">
        <f t="shared" si="1304"/>
        <v>43600</v>
      </c>
      <c r="FI343" s="67">
        <f t="shared" si="1304"/>
        <v>43601</v>
      </c>
      <c r="FJ343" s="67">
        <f t="shared" si="1305"/>
        <v>43602</v>
      </c>
      <c r="FK343" s="67">
        <f t="shared" si="1305"/>
        <v>43603</v>
      </c>
      <c r="FL343" s="67">
        <f t="shared" si="1305"/>
        <v>43604</v>
      </c>
      <c r="FM343" s="67">
        <f t="shared" si="1305"/>
        <v>43605</v>
      </c>
      <c r="FN343" s="67">
        <f t="shared" si="1305"/>
        <v>43606</v>
      </c>
      <c r="FO343" s="67">
        <f t="shared" si="1305"/>
        <v>43607</v>
      </c>
      <c r="FP343" s="67">
        <f t="shared" si="1305"/>
        <v>43608</v>
      </c>
      <c r="FQ343" s="67">
        <f t="shared" si="1305"/>
        <v>43609</v>
      </c>
      <c r="FR343" s="67">
        <f t="shared" si="1305"/>
        <v>43610</v>
      </c>
      <c r="FS343" s="67">
        <f t="shared" si="1305"/>
        <v>43611</v>
      </c>
      <c r="FT343" s="67">
        <f t="shared" si="1305"/>
        <v>43612</v>
      </c>
      <c r="FU343" s="67">
        <f t="shared" si="1305"/>
        <v>43613</v>
      </c>
      <c r="FV343" s="67">
        <f t="shared" si="1305"/>
        <v>43614</v>
      </c>
      <c r="FW343" s="67">
        <f t="shared" si="1305"/>
        <v>43615</v>
      </c>
      <c r="FX343" s="67">
        <f t="shared" si="1305"/>
        <v>43616</v>
      </c>
      <c r="FY343" s="67">
        <f t="shared" si="1306"/>
        <v>43617</v>
      </c>
      <c r="FZ343" s="67">
        <f t="shared" si="1306"/>
        <v>43618</v>
      </c>
      <c r="GA343" s="67">
        <f t="shared" si="1306"/>
        <v>43619</v>
      </c>
      <c r="GB343" s="67">
        <f t="shared" si="1306"/>
        <v>43620</v>
      </c>
      <c r="GC343" s="67">
        <f t="shared" si="1306"/>
        <v>43621</v>
      </c>
      <c r="GD343" s="67">
        <f t="shared" si="1306"/>
        <v>43622</v>
      </c>
      <c r="GE343" s="67">
        <f t="shared" si="1306"/>
        <v>43623</v>
      </c>
      <c r="GF343" s="67">
        <f t="shared" si="1306"/>
        <v>43624</v>
      </c>
      <c r="GG343" s="67">
        <f t="shared" si="1306"/>
        <v>43625</v>
      </c>
      <c r="GH343" s="67">
        <f t="shared" si="1306"/>
        <v>43626</v>
      </c>
      <c r="GI343" s="67">
        <f t="shared" si="1306"/>
        <v>43627</v>
      </c>
      <c r="GJ343" s="67">
        <f t="shared" si="1306"/>
        <v>43628</v>
      </c>
      <c r="GK343" s="67">
        <f t="shared" si="1306"/>
        <v>43629</v>
      </c>
      <c r="GL343" s="67">
        <f t="shared" si="1306"/>
        <v>43630</v>
      </c>
      <c r="GM343" s="67">
        <f t="shared" si="1306"/>
        <v>43631</v>
      </c>
      <c r="GN343" s="67">
        <f t="shared" si="1306"/>
        <v>43632</v>
      </c>
      <c r="GO343" s="67">
        <f t="shared" si="1307"/>
        <v>43633</v>
      </c>
      <c r="GP343" s="67">
        <f t="shared" si="1307"/>
        <v>43634</v>
      </c>
      <c r="GQ343" s="67">
        <f t="shared" si="1307"/>
        <v>43635</v>
      </c>
      <c r="GR343" s="67">
        <f t="shared" si="1307"/>
        <v>43636</v>
      </c>
      <c r="GS343" s="67">
        <f t="shared" si="1307"/>
        <v>43637</v>
      </c>
      <c r="GT343" s="67">
        <f t="shared" si="1307"/>
        <v>43638</v>
      </c>
      <c r="GU343" s="67">
        <f t="shared" si="1307"/>
        <v>43639</v>
      </c>
      <c r="GV343" s="67">
        <f t="shared" si="1307"/>
        <v>43640</v>
      </c>
      <c r="GW343" s="67">
        <f t="shared" si="1307"/>
        <v>43641</v>
      </c>
      <c r="GX343" s="67">
        <f t="shared" si="1307"/>
        <v>43642</v>
      </c>
      <c r="GY343" s="67">
        <f t="shared" si="1307"/>
        <v>43643</v>
      </c>
      <c r="GZ343" s="67">
        <f t="shared" si="1307"/>
        <v>43644</v>
      </c>
      <c r="HA343" s="67">
        <f t="shared" si="1307"/>
        <v>43645</v>
      </c>
      <c r="HB343" s="67">
        <f t="shared" si="1307"/>
        <v>43646</v>
      </c>
      <c r="HC343" s="67">
        <f t="shared" si="1308"/>
        <v>43647</v>
      </c>
      <c r="HD343" s="67">
        <f t="shared" si="1308"/>
        <v>43648</v>
      </c>
      <c r="HE343" s="67">
        <f t="shared" si="1308"/>
        <v>43649</v>
      </c>
      <c r="HF343" s="67">
        <f t="shared" si="1308"/>
        <v>43650</v>
      </c>
      <c r="HG343" s="67">
        <f t="shared" si="1308"/>
        <v>43651</v>
      </c>
      <c r="HH343" s="67">
        <f t="shared" si="1308"/>
        <v>43652</v>
      </c>
      <c r="HI343" s="67">
        <f t="shared" si="1308"/>
        <v>43653</v>
      </c>
      <c r="HJ343" s="67">
        <f t="shared" si="1308"/>
        <v>43654</v>
      </c>
      <c r="HK343" s="67">
        <f t="shared" si="1308"/>
        <v>43655</v>
      </c>
      <c r="HL343" s="67">
        <f t="shared" si="1308"/>
        <v>43656</v>
      </c>
      <c r="HM343" s="67">
        <f t="shared" si="1308"/>
        <v>43657</v>
      </c>
      <c r="HN343" s="67">
        <f t="shared" si="1308"/>
        <v>43658</v>
      </c>
      <c r="HO343" s="67">
        <f t="shared" si="1308"/>
        <v>43659</v>
      </c>
      <c r="HP343" s="67">
        <f t="shared" si="1308"/>
        <v>43660</v>
      </c>
      <c r="HQ343" s="67">
        <f t="shared" si="1308"/>
        <v>43661</v>
      </c>
      <c r="HR343" s="67">
        <f t="shared" si="1308"/>
        <v>43662</v>
      </c>
      <c r="HS343" s="67">
        <f t="shared" si="1309"/>
        <v>43663</v>
      </c>
      <c r="HT343" s="67">
        <f t="shared" si="1309"/>
        <v>43664</v>
      </c>
      <c r="HU343" s="67">
        <f t="shared" si="1309"/>
        <v>43665</v>
      </c>
      <c r="HV343" s="67">
        <f t="shared" si="1309"/>
        <v>43666</v>
      </c>
      <c r="HW343" s="67">
        <f t="shared" si="1309"/>
        <v>43667</v>
      </c>
      <c r="HX343" s="67">
        <f t="shared" si="1309"/>
        <v>43668</v>
      </c>
      <c r="HY343" s="67">
        <f t="shared" si="1309"/>
        <v>43669</v>
      </c>
      <c r="HZ343" s="67">
        <f t="shared" si="1309"/>
        <v>43670</v>
      </c>
      <c r="IA343" s="67">
        <f t="shared" si="1309"/>
        <v>43671</v>
      </c>
      <c r="IB343" s="67">
        <f t="shared" si="1309"/>
        <v>43672</v>
      </c>
      <c r="IC343" s="67">
        <f t="shared" si="1309"/>
        <v>43673</v>
      </c>
      <c r="ID343" s="67">
        <f t="shared" si="1309"/>
        <v>43674</v>
      </c>
      <c r="IE343" s="67">
        <f t="shared" si="1309"/>
        <v>43675</v>
      </c>
      <c r="IF343" s="67">
        <f t="shared" si="1309"/>
        <v>43676</v>
      </c>
      <c r="IG343" s="67">
        <f t="shared" si="1309"/>
        <v>43677</v>
      </c>
      <c r="IH343" s="67">
        <f t="shared" si="1310"/>
        <v>43678</v>
      </c>
      <c r="II343" s="67">
        <f t="shared" si="1310"/>
        <v>43679</v>
      </c>
      <c r="IJ343" s="67">
        <f t="shared" si="1310"/>
        <v>43680</v>
      </c>
      <c r="IK343" s="67">
        <f t="shared" si="1310"/>
        <v>43681</v>
      </c>
      <c r="IL343" s="67">
        <f t="shared" si="1310"/>
        <v>43682</v>
      </c>
      <c r="IM343" s="67">
        <f t="shared" si="1310"/>
        <v>43683</v>
      </c>
      <c r="IN343" s="67">
        <f t="shared" si="1310"/>
        <v>43684</v>
      </c>
      <c r="IO343" s="67">
        <f t="shared" si="1310"/>
        <v>43685</v>
      </c>
      <c r="IP343" s="67">
        <f t="shared" si="1310"/>
        <v>43686</v>
      </c>
      <c r="IQ343" s="67">
        <f t="shared" si="1310"/>
        <v>43687</v>
      </c>
      <c r="IR343" s="67">
        <f t="shared" si="1310"/>
        <v>43688</v>
      </c>
      <c r="IS343" s="67">
        <f t="shared" si="1310"/>
        <v>43689</v>
      </c>
      <c r="IT343" s="67">
        <f t="shared" si="1310"/>
        <v>43690</v>
      </c>
      <c r="IU343" s="67">
        <f t="shared" si="1310"/>
        <v>43691</v>
      </c>
      <c r="IV343" s="67">
        <f t="shared" si="1310"/>
        <v>43692</v>
      </c>
      <c r="IW343" s="67">
        <f t="shared" si="1310"/>
        <v>43693</v>
      </c>
      <c r="IX343" s="67">
        <f t="shared" si="1311"/>
        <v>43694</v>
      </c>
      <c r="IY343" s="67">
        <f t="shared" si="1311"/>
        <v>43695</v>
      </c>
      <c r="IZ343" s="67">
        <f t="shared" si="1311"/>
        <v>43696</v>
      </c>
      <c r="JA343" s="67">
        <f t="shared" si="1311"/>
        <v>43697</v>
      </c>
      <c r="JB343" s="67">
        <f t="shared" si="1311"/>
        <v>43698</v>
      </c>
      <c r="JC343" s="67">
        <f t="shared" si="1311"/>
        <v>43699</v>
      </c>
      <c r="JD343" s="67">
        <f t="shared" si="1311"/>
        <v>43700</v>
      </c>
      <c r="JE343" s="67">
        <f t="shared" si="1311"/>
        <v>43701</v>
      </c>
      <c r="JF343" s="67">
        <f t="shared" si="1311"/>
        <v>43702</v>
      </c>
      <c r="JG343" s="67">
        <f t="shared" si="1311"/>
        <v>43703</v>
      </c>
      <c r="JH343" s="67">
        <f t="shared" si="1311"/>
        <v>43704</v>
      </c>
      <c r="JI343" s="67">
        <f t="shared" si="1311"/>
        <v>43705</v>
      </c>
      <c r="JJ343" s="67">
        <f t="shared" si="1311"/>
        <v>43706</v>
      </c>
      <c r="JK343" s="67">
        <f t="shared" si="1311"/>
        <v>43707</v>
      </c>
      <c r="JL343" s="67">
        <f t="shared" si="1311"/>
        <v>43708</v>
      </c>
      <c r="JM343" s="67">
        <f t="shared" si="1312"/>
        <v>43709</v>
      </c>
      <c r="JN343" s="67">
        <f t="shared" si="1312"/>
        <v>43710</v>
      </c>
      <c r="JO343" s="67">
        <f t="shared" si="1312"/>
        <v>43711</v>
      </c>
      <c r="JP343" s="67">
        <f t="shared" si="1312"/>
        <v>43712</v>
      </c>
      <c r="JQ343" s="67">
        <f t="shared" si="1312"/>
        <v>43713</v>
      </c>
      <c r="JR343" s="67">
        <f t="shared" si="1312"/>
        <v>43714</v>
      </c>
      <c r="JS343" s="67">
        <f t="shared" si="1312"/>
        <v>43715</v>
      </c>
      <c r="JT343" s="67">
        <f t="shared" si="1312"/>
        <v>43716</v>
      </c>
      <c r="JU343" s="67">
        <f t="shared" si="1312"/>
        <v>43717</v>
      </c>
      <c r="JV343" s="67">
        <f t="shared" si="1312"/>
        <v>43718</v>
      </c>
      <c r="JW343" s="67">
        <f t="shared" si="1312"/>
        <v>43719</v>
      </c>
      <c r="JX343" s="67">
        <f t="shared" si="1312"/>
        <v>43720</v>
      </c>
      <c r="JY343" s="67">
        <f t="shared" si="1312"/>
        <v>43721</v>
      </c>
      <c r="JZ343" s="67">
        <f t="shared" si="1312"/>
        <v>43722</v>
      </c>
      <c r="KA343" s="67">
        <f t="shared" si="1312"/>
        <v>43723</v>
      </c>
      <c r="KB343" s="67">
        <f t="shared" si="1312"/>
        <v>43724</v>
      </c>
      <c r="KC343" s="67">
        <f t="shared" si="1313"/>
        <v>43725</v>
      </c>
      <c r="KD343" s="67">
        <f t="shared" si="1313"/>
        <v>43726</v>
      </c>
      <c r="KE343" s="67">
        <f t="shared" si="1313"/>
        <v>43727</v>
      </c>
      <c r="KF343" s="67">
        <f t="shared" si="1313"/>
        <v>43728</v>
      </c>
      <c r="KG343" s="67">
        <f t="shared" si="1313"/>
        <v>43729</v>
      </c>
      <c r="KH343" s="67">
        <f t="shared" si="1313"/>
        <v>43730</v>
      </c>
      <c r="KI343" s="67">
        <f t="shared" si="1313"/>
        <v>43731</v>
      </c>
      <c r="KJ343" s="67">
        <f t="shared" si="1313"/>
        <v>43732</v>
      </c>
      <c r="KK343" s="67">
        <f t="shared" si="1313"/>
        <v>43733</v>
      </c>
      <c r="KL343" s="67">
        <f t="shared" si="1313"/>
        <v>43734</v>
      </c>
      <c r="KM343" s="67">
        <f t="shared" si="1313"/>
        <v>43735</v>
      </c>
      <c r="KN343" s="67">
        <f t="shared" si="1313"/>
        <v>43736</v>
      </c>
      <c r="KO343" s="67">
        <f t="shared" si="1313"/>
        <v>43737</v>
      </c>
      <c r="KP343" s="67">
        <f t="shared" si="1313"/>
        <v>43738</v>
      </c>
      <c r="KQ343" s="67">
        <f t="shared" si="1314"/>
        <v>43739</v>
      </c>
      <c r="KR343" s="67">
        <f t="shared" si="1314"/>
        <v>43740</v>
      </c>
      <c r="KS343" s="67">
        <f t="shared" si="1314"/>
        <v>43741</v>
      </c>
      <c r="KT343" s="67">
        <f t="shared" si="1314"/>
        <v>43742</v>
      </c>
      <c r="KU343" s="67">
        <f t="shared" si="1314"/>
        <v>43743</v>
      </c>
      <c r="KV343" s="67">
        <f t="shared" si="1314"/>
        <v>43744</v>
      </c>
      <c r="KW343" s="67">
        <f t="shared" si="1314"/>
        <v>43745</v>
      </c>
      <c r="KX343" s="67">
        <f t="shared" si="1314"/>
        <v>43746</v>
      </c>
      <c r="KY343" s="67">
        <f t="shared" si="1314"/>
        <v>43747</v>
      </c>
      <c r="KZ343" s="67">
        <f t="shared" si="1314"/>
        <v>43748</v>
      </c>
      <c r="LA343" s="67">
        <f t="shared" si="1314"/>
        <v>43749</v>
      </c>
      <c r="LB343" s="67">
        <f t="shared" si="1314"/>
        <v>43750</v>
      </c>
      <c r="LC343" s="67">
        <f t="shared" si="1314"/>
        <v>43751</v>
      </c>
      <c r="LD343" s="67">
        <f t="shared" si="1314"/>
        <v>43752</v>
      </c>
      <c r="LE343" s="67">
        <f t="shared" si="1314"/>
        <v>43753</v>
      </c>
      <c r="LF343" s="67">
        <f t="shared" si="1314"/>
        <v>43754</v>
      </c>
      <c r="LG343" s="67">
        <f t="shared" si="1315"/>
        <v>43755</v>
      </c>
      <c r="LH343" s="67">
        <f t="shared" si="1315"/>
        <v>43756</v>
      </c>
      <c r="LI343" s="67">
        <f t="shared" si="1315"/>
        <v>43757</v>
      </c>
      <c r="LJ343" s="67">
        <f t="shared" si="1315"/>
        <v>43758</v>
      </c>
      <c r="LK343" s="67">
        <f t="shared" si="1315"/>
        <v>43759</v>
      </c>
      <c r="LL343" s="67">
        <f t="shared" si="1315"/>
        <v>43760</v>
      </c>
      <c r="LM343" s="67">
        <f t="shared" si="1315"/>
        <v>43761</v>
      </c>
      <c r="LN343" s="67">
        <f t="shared" si="1315"/>
        <v>43762</v>
      </c>
      <c r="LO343" s="67">
        <f t="shared" si="1315"/>
        <v>43763</v>
      </c>
      <c r="LP343" s="67">
        <f t="shared" si="1315"/>
        <v>43764</v>
      </c>
      <c r="LQ343" s="67">
        <f t="shared" si="1315"/>
        <v>43765</v>
      </c>
      <c r="LR343" s="67">
        <f t="shared" si="1315"/>
        <v>43766</v>
      </c>
      <c r="LS343" s="67">
        <f t="shared" si="1315"/>
        <v>43767</v>
      </c>
      <c r="LT343" s="67">
        <f t="shared" si="1315"/>
        <v>43768</v>
      </c>
      <c r="LU343" s="67">
        <f t="shared" si="1315"/>
        <v>43769</v>
      </c>
      <c r="LV343" s="67">
        <f t="shared" si="1316"/>
        <v>43770</v>
      </c>
      <c r="LW343" s="67">
        <f t="shared" si="1316"/>
        <v>43771</v>
      </c>
      <c r="LX343" s="67">
        <f t="shared" si="1316"/>
        <v>43772</v>
      </c>
      <c r="LY343" s="67">
        <f t="shared" si="1316"/>
        <v>43773</v>
      </c>
      <c r="LZ343" s="67">
        <f t="shared" si="1316"/>
        <v>43774</v>
      </c>
      <c r="MA343" s="67">
        <f t="shared" si="1316"/>
        <v>43775</v>
      </c>
      <c r="MB343" s="67">
        <f t="shared" si="1316"/>
        <v>43776</v>
      </c>
      <c r="MC343" s="67">
        <f t="shared" si="1316"/>
        <v>43777</v>
      </c>
      <c r="MD343" s="67">
        <f t="shared" si="1316"/>
        <v>43778</v>
      </c>
      <c r="ME343" s="67">
        <f t="shared" si="1316"/>
        <v>43779</v>
      </c>
      <c r="MF343" s="67">
        <f t="shared" si="1316"/>
        <v>43780</v>
      </c>
      <c r="MG343" s="67">
        <f t="shared" si="1316"/>
        <v>43781</v>
      </c>
      <c r="MH343" s="67">
        <f t="shared" si="1316"/>
        <v>43782</v>
      </c>
      <c r="MI343" s="67">
        <f t="shared" si="1316"/>
        <v>43783</v>
      </c>
      <c r="MJ343" s="67">
        <f t="shared" si="1316"/>
        <v>43784</v>
      </c>
      <c r="MK343" s="67">
        <f t="shared" si="1316"/>
        <v>43785</v>
      </c>
      <c r="ML343" s="67">
        <f t="shared" si="1317"/>
        <v>43786</v>
      </c>
      <c r="MM343" s="67">
        <f t="shared" si="1317"/>
        <v>43787</v>
      </c>
      <c r="MN343" s="67">
        <f t="shared" si="1317"/>
        <v>43788</v>
      </c>
      <c r="MO343" s="67">
        <f t="shared" si="1317"/>
        <v>43789</v>
      </c>
      <c r="MP343" s="67">
        <f t="shared" si="1317"/>
        <v>43790</v>
      </c>
      <c r="MQ343" s="67">
        <f t="shared" si="1317"/>
        <v>43791</v>
      </c>
      <c r="MR343" s="67">
        <f t="shared" si="1317"/>
        <v>43792</v>
      </c>
      <c r="MS343" s="67">
        <f t="shared" si="1317"/>
        <v>43793</v>
      </c>
      <c r="MT343" s="67">
        <f t="shared" si="1317"/>
        <v>43794</v>
      </c>
      <c r="MU343" s="67">
        <f t="shared" si="1317"/>
        <v>43795</v>
      </c>
      <c r="MV343" s="67">
        <f t="shared" si="1317"/>
        <v>43796</v>
      </c>
      <c r="MW343" s="67">
        <f t="shared" si="1317"/>
        <v>43797</v>
      </c>
      <c r="MX343" s="67">
        <f t="shared" si="1317"/>
        <v>43798</v>
      </c>
      <c r="MY343" s="67">
        <f t="shared" si="1317"/>
        <v>43799</v>
      </c>
      <c r="MZ343" s="67">
        <f t="shared" si="1318"/>
        <v>43800</v>
      </c>
      <c r="NA343" s="67">
        <f t="shared" si="1318"/>
        <v>43801</v>
      </c>
      <c r="NB343" s="67">
        <f t="shared" si="1318"/>
        <v>43802</v>
      </c>
      <c r="NC343" s="67">
        <f t="shared" si="1318"/>
        <v>43803</v>
      </c>
      <c r="ND343" s="67">
        <f t="shared" si="1318"/>
        <v>43804</v>
      </c>
      <c r="NE343" s="67">
        <f t="shared" si="1318"/>
        <v>43805</v>
      </c>
      <c r="NF343" s="67">
        <f t="shared" si="1318"/>
        <v>43806</v>
      </c>
      <c r="NG343" s="67">
        <f t="shared" si="1318"/>
        <v>43807</v>
      </c>
      <c r="NH343" s="67">
        <f t="shared" si="1318"/>
        <v>43808</v>
      </c>
      <c r="NI343" s="67">
        <f t="shared" si="1318"/>
        <v>43809</v>
      </c>
      <c r="NJ343" s="67">
        <f t="shared" si="1318"/>
        <v>43810</v>
      </c>
      <c r="NK343" s="67">
        <f t="shared" si="1318"/>
        <v>43811</v>
      </c>
      <c r="NL343" s="67">
        <f t="shared" si="1318"/>
        <v>43812</v>
      </c>
      <c r="NM343" s="67">
        <f t="shared" si="1318"/>
        <v>43813</v>
      </c>
      <c r="NN343" s="67">
        <f t="shared" si="1318"/>
        <v>43814</v>
      </c>
      <c r="NO343" s="67">
        <f t="shared" si="1318"/>
        <v>43815</v>
      </c>
      <c r="NP343" s="67">
        <f t="shared" si="1319"/>
        <v>43816</v>
      </c>
      <c r="NQ343" s="67">
        <f t="shared" si="1319"/>
        <v>43817</v>
      </c>
      <c r="NR343" s="67">
        <f t="shared" si="1319"/>
        <v>43818</v>
      </c>
      <c r="NS343" s="67">
        <f t="shared" si="1319"/>
        <v>43819</v>
      </c>
      <c r="NT343" s="67">
        <f t="shared" si="1319"/>
        <v>43820</v>
      </c>
      <c r="NU343" s="67">
        <f t="shared" si="1319"/>
        <v>43821</v>
      </c>
      <c r="NV343" s="67">
        <f t="shared" si="1319"/>
        <v>43822</v>
      </c>
      <c r="NW343" s="67">
        <f t="shared" si="1319"/>
        <v>43823</v>
      </c>
      <c r="NX343" s="67">
        <f t="shared" si="1319"/>
        <v>43824</v>
      </c>
      <c r="NY343" s="67">
        <f t="shared" si="1319"/>
        <v>43825</v>
      </c>
      <c r="NZ343" s="67">
        <f t="shared" si="1319"/>
        <v>43826</v>
      </c>
      <c r="OA343" s="67">
        <f t="shared" si="1319"/>
        <v>43827</v>
      </c>
      <c r="OB343" s="67">
        <f t="shared" si="1319"/>
        <v>43828</v>
      </c>
      <c r="OC343" s="67">
        <f t="shared" si="1319"/>
        <v>43829</v>
      </c>
      <c r="OD343" s="67">
        <f t="shared" si="1319"/>
        <v>43830</v>
      </c>
      <c r="OE343" s="175"/>
      <c r="OF343" s="28"/>
      <c r="OG343" s="28"/>
      <c r="OH343" s="29"/>
      <c r="OI343" s="29"/>
      <c r="OJ343" s="92"/>
      <c r="OK343" s="29"/>
      <c r="OL343" s="29"/>
      <c r="OM343" s="29"/>
      <c r="ON343" s="29"/>
      <c r="OO343" s="28"/>
      <c r="OP343" s="29"/>
      <c r="OQ343" s="28"/>
      <c r="OR343" s="29"/>
      <c r="OS343" s="28"/>
      <c r="OT343" s="29"/>
      <c r="OU343" s="28"/>
      <c r="OV343" s="29"/>
      <c r="OW343" s="28"/>
      <c r="OX343" s="29"/>
      <c r="OY343" s="175"/>
    </row>
    <row r="344" spans="1:415" ht="25.5" collapsed="1" x14ac:dyDescent="0.2">
      <c r="A344" s="135" t="s">
        <v>179</v>
      </c>
      <c r="B344" s="55" t="s">
        <v>207</v>
      </c>
      <c r="C344" s="136" t="s">
        <v>19</v>
      </c>
      <c r="D344" s="93">
        <v>0</v>
      </c>
      <c r="E344" s="26">
        <f>D344</f>
        <v>0</v>
      </c>
      <c r="F344" s="219"/>
      <c r="G344" s="27">
        <f t="shared" ref="G344" si="1326">ROUND(ROUND(D344,3)*$F344,2)</f>
        <v>0</v>
      </c>
      <c r="H344" s="85">
        <f t="shared" ref="H344" si="1327">ROUND(ROUND(E344,3)*$F344,2)</f>
        <v>0</v>
      </c>
      <c r="I344" s="102"/>
      <c r="J344" s="69" t="str">
        <f>C344</f>
        <v>kompl.</v>
      </c>
      <c r="K344" s="64"/>
      <c r="L344" s="69">
        <f>K344*$F344</f>
        <v>0</v>
      </c>
      <c r="M344" s="64"/>
      <c r="N344" s="69">
        <f>M344*$F344</f>
        <v>0</v>
      </c>
      <c r="O344" s="64"/>
      <c r="P344" s="69">
        <f>O344*$F344</f>
        <v>0</v>
      </c>
      <c r="Q344" s="64"/>
      <c r="R344" s="69">
        <f>Q344*$F344</f>
        <v>0</v>
      </c>
      <c r="S344" s="64"/>
      <c r="T344" s="69">
        <f>S344*$F344</f>
        <v>0</v>
      </c>
      <c r="U344" s="64"/>
      <c r="V344" s="69">
        <f>U344*$F344</f>
        <v>0</v>
      </c>
      <c r="W344" s="64"/>
      <c r="X344" s="69">
        <f>W344*$F344</f>
        <v>0</v>
      </c>
      <c r="Y344" s="69">
        <f>SUM(K344,M344,O344,Q344,S344,U344,W344)</f>
        <v>0</v>
      </c>
      <c r="Z344" s="69">
        <f>SUM(L344,N344,P344,R344,T344,V344,X344)</f>
        <v>0</v>
      </c>
      <c r="AA344" s="71">
        <f>MIN(AA345:AA347)</f>
        <v>0</v>
      </c>
      <c r="AB344" s="72">
        <f>AC344-AA344</f>
        <v>0</v>
      </c>
      <c r="AC344" s="71">
        <f>MAX(AC345:AC347)</f>
        <v>0</v>
      </c>
      <c r="AD344" s="67">
        <f t="shared" si="1296"/>
        <v>43466</v>
      </c>
      <c r="AE344" s="67">
        <f t="shared" si="1296"/>
        <v>43467</v>
      </c>
      <c r="AF344" s="67">
        <f t="shared" si="1296"/>
        <v>43468</v>
      </c>
      <c r="AG344" s="67">
        <f t="shared" si="1296"/>
        <v>43469</v>
      </c>
      <c r="AH344" s="67">
        <f t="shared" si="1296"/>
        <v>43470</v>
      </c>
      <c r="AI344" s="67">
        <f t="shared" si="1296"/>
        <v>43471</v>
      </c>
      <c r="AJ344" s="67">
        <f t="shared" si="1296"/>
        <v>43472</v>
      </c>
      <c r="AK344" s="67">
        <f t="shared" si="1296"/>
        <v>43473</v>
      </c>
      <c r="AL344" s="67">
        <f t="shared" si="1296"/>
        <v>43474</v>
      </c>
      <c r="AM344" s="67">
        <f t="shared" si="1296"/>
        <v>43475</v>
      </c>
      <c r="AN344" s="67">
        <f t="shared" si="1296"/>
        <v>43476</v>
      </c>
      <c r="AO344" s="67">
        <f t="shared" si="1296"/>
        <v>43477</v>
      </c>
      <c r="AP344" s="67">
        <f t="shared" si="1296"/>
        <v>43478</v>
      </c>
      <c r="AQ344" s="67">
        <f t="shared" si="1296"/>
        <v>43479</v>
      </c>
      <c r="AR344" s="67">
        <f t="shared" si="1296"/>
        <v>43480</v>
      </c>
      <c r="AS344" s="67">
        <f t="shared" si="1296"/>
        <v>43481</v>
      </c>
      <c r="AT344" s="67">
        <f t="shared" si="1297"/>
        <v>43482</v>
      </c>
      <c r="AU344" s="67">
        <f t="shared" si="1297"/>
        <v>43483</v>
      </c>
      <c r="AV344" s="67">
        <f t="shared" si="1297"/>
        <v>43484</v>
      </c>
      <c r="AW344" s="67">
        <f t="shared" si="1297"/>
        <v>43485</v>
      </c>
      <c r="AX344" s="67">
        <f t="shared" si="1297"/>
        <v>43486</v>
      </c>
      <c r="AY344" s="67">
        <f t="shared" si="1297"/>
        <v>43487</v>
      </c>
      <c r="AZ344" s="67">
        <f t="shared" si="1297"/>
        <v>43488</v>
      </c>
      <c r="BA344" s="67">
        <f t="shared" si="1297"/>
        <v>43489</v>
      </c>
      <c r="BB344" s="67">
        <f t="shared" si="1297"/>
        <v>43490</v>
      </c>
      <c r="BC344" s="67">
        <f t="shared" si="1297"/>
        <v>43491</v>
      </c>
      <c r="BD344" s="67">
        <f t="shared" si="1297"/>
        <v>43492</v>
      </c>
      <c r="BE344" s="67">
        <f t="shared" si="1297"/>
        <v>43493</v>
      </c>
      <c r="BF344" s="67">
        <f t="shared" si="1297"/>
        <v>43494</v>
      </c>
      <c r="BG344" s="67">
        <f t="shared" si="1297"/>
        <v>43495</v>
      </c>
      <c r="BH344" s="67">
        <f t="shared" si="1297"/>
        <v>43496</v>
      </c>
      <c r="BI344" s="67">
        <f t="shared" si="1298"/>
        <v>43497</v>
      </c>
      <c r="BJ344" s="67">
        <f t="shared" si="1298"/>
        <v>43498</v>
      </c>
      <c r="BK344" s="67">
        <f t="shared" si="1298"/>
        <v>43499</v>
      </c>
      <c r="BL344" s="67">
        <f t="shared" si="1298"/>
        <v>43500</v>
      </c>
      <c r="BM344" s="67">
        <f t="shared" si="1298"/>
        <v>43501</v>
      </c>
      <c r="BN344" s="67">
        <f t="shared" si="1298"/>
        <v>43502</v>
      </c>
      <c r="BO344" s="67">
        <f t="shared" si="1298"/>
        <v>43503</v>
      </c>
      <c r="BP344" s="67">
        <f t="shared" si="1298"/>
        <v>43504</v>
      </c>
      <c r="BQ344" s="67">
        <f t="shared" si="1298"/>
        <v>43505</v>
      </c>
      <c r="BR344" s="67">
        <f t="shared" si="1298"/>
        <v>43506</v>
      </c>
      <c r="BS344" s="67">
        <f t="shared" si="1298"/>
        <v>43507</v>
      </c>
      <c r="BT344" s="67">
        <f t="shared" si="1298"/>
        <v>43508</v>
      </c>
      <c r="BU344" s="67">
        <f t="shared" si="1298"/>
        <v>43509</v>
      </c>
      <c r="BV344" s="67">
        <f t="shared" si="1298"/>
        <v>43510</v>
      </c>
      <c r="BW344" s="67">
        <f t="shared" si="1298"/>
        <v>43511</v>
      </c>
      <c r="BX344" s="67">
        <f t="shared" si="1298"/>
        <v>43512</v>
      </c>
      <c r="BY344" s="67">
        <f t="shared" si="1299"/>
        <v>43513</v>
      </c>
      <c r="BZ344" s="67">
        <f t="shared" si="1299"/>
        <v>43514</v>
      </c>
      <c r="CA344" s="67">
        <f t="shared" si="1299"/>
        <v>43515</v>
      </c>
      <c r="CB344" s="67">
        <f t="shared" si="1299"/>
        <v>43516</v>
      </c>
      <c r="CC344" s="67">
        <f t="shared" si="1299"/>
        <v>43517</v>
      </c>
      <c r="CD344" s="67">
        <f t="shared" si="1299"/>
        <v>43518</v>
      </c>
      <c r="CE344" s="67">
        <f t="shared" si="1299"/>
        <v>43519</v>
      </c>
      <c r="CF344" s="67">
        <f t="shared" si="1299"/>
        <v>43520</v>
      </c>
      <c r="CG344" s="67">
        <f t="shared" si="1299"/>
        <v>43521</v>
      </c>
      <c r="CH344" s="67">
        <f t="shared" si="1299"/>
        <v>43522</v>
      </c>
      <c r="CI344" s="67">
        <f t="shared" si="1299"/>
        <v>43523</v>
      </c>
      <c r="CJ344" s="67">
        <f t="shared" si="1299"/>
        <v>43524</v>
      </c>
      <c r="CK344" s="67">
        <f t="shared" si="1300"/>
        <v>43525</v>
      </c>
      <c r="CL344" s="67">
        <f t="shared" si="1300"/>
        <v>43526</v>
      </c>
      <c r="CM344" s="67">
        <f t="shared" si="1300"/>
        <v>43527</v>
      </c>
      <c r="CN344" s="67">
        <f t="shared" si="1300"/>
        <v>43528</v>
      </c>
      <c r="CO344" s="67">
        <f t="shared" si="1300"/>
        <v>43529</v>
      </c>
      <c r="CP344" s="67">
        <f t="shared" si="1300"/>
        <v>43530</v>
      </c>
      <c r="CQ344" s="67">
        <f t="shared" si="1300"/>
        <v>43531</v>
      </c>
      <c r="CR344" s="67">
        <f t="shared" si="1300"/>
        <v>43532</v>
      </c>
      <c r="CS344" s="67">
        <f t="shared" si="1300"/>
        <v>43533</v>
      </c>
      <c r="CT344" s="67">
        <f t="shared" si="1300"/>
        <v>43534</v>
      </c>
      <c r="CU344" s="67">
        <f t="shared" si="1300"/>
        <v>43535</v>
      </c>
      <c r="CV344" s="67">
        <f t="shared" si="1300"/>
        <v>43536</v>
      </c>
      <c r="CW344" s="67">
        <f t="shared" si="1300"/>
        <v>43537</v>
      </c>
      <c r="CX344" s="67">
        <f t="shared" si="1300"/>
        <v>43538</v>
      </c>
      <c r="CY344" s="67">
        <f t="shared" si="1300"/>
        <v>43539</v>
      </c>
      <c r="CZ344" s="67">
        <f t="shared" si="1300"/>
        <v>43540</v>
      </c>
      <c r="DA344" s="67">
        <f t="shared" si="1301"/>
        <v>43541</v>
      </c>
      <c r="DB344" s="67">
        <f t="shared" si="1301"/>
        <v>43542</v>
      </c>
      <c r="DC344" s="67">
        <f t="shared" si="1301"/>
        <v>43543</v>
      </c>
      <c r="DD344" s="67">
        <f t="shared" si="1301"/>
        <v>43544</v>
      </c>
      <c r="DE344" s="67">
        <f t="shared" si="1301"/>
        <v>43545</v>
      </c>
      <c r="DF344" s="67">
        <f t="shared" si="1301"/>
        <v>43546</v>
      </c>
      <c r="DG344" s="67">
        <f t="shared" si="1301"/>
        <v>43547</v>
      </c>
      <c r="DH344" s="67">
        <f t="shared" si="1301"/>
        <v>43548</v>
      </c>
      <c r="DI344" s="67">
        <f t="shared" si="1301"/>
        <v>43549</v>
      </c>
      <c r="DJ344" s="67">
        <f t="shared" si="1301"/>
        <v>43550</v>
      </c>
      <c r="DK344" s="67">
        <f t="shared" si="1301"/>
        <v>43551</v>
      </c>
      <c r="DL344" s="67">
        <f t="shared" si="1301"/>
        <v>43552</v>
      </c>
      <c r="DM344" s="67">
        <f t="shared" si="1301"/>
        <v>43553</v>
      </c>
      <c r="DN344" s="67">
        <f t="shared" si="1301"/>
        <v>43554</v>
      </c>
      <c r="DO344" s="67">
        <f t="shared" si="1301"/>
        <v>43555</v>
      </c>
      <c r="DP344" s="67">
        <f t="shared" si="1302"/>
        <v>43556</v>
      </c>
      <c r="DQ344" s="67">
        <f t="shared" si="1302"/>
        <v>43557</v>
      </c>
      <c r="DR344" s="67">
        <f t="shared" si="1302"/>
        <v>43558</v>
      </c>
      <c r="DS344" s="67">
        <f t="shared" si="1302"/>
        <v>43559</v>
      </c>
      <c r="DT344" s="67">
        <f t="shared" si="1302"/>
        <v>43560</v>
      </c>
      <c r="DU344" s="67">
        <f t="shared" si="1302"/>
        <v>43561</v>
      </c>
      <c r="DV344" s="67">
        <f t="shared" si="1302"/>
        <v>43562</v>
      </c>
      <c r="DW344" s="67">
        <f t="shared" si="1302"/>
        <v>43563</v>
      </c>
      <c r="DX344" s="67">
        <f t="shared" si="1302"/>
        <v>43564</v>
      </c>
      <c r="DY344" s="67">
        <f t="shared" si="1302"/>
        <v>43565</v>
      </c>
      <c r="DZ344" s="67">
        <f t="shared" si="1302"/>
        <v>43566</v>
      </c>
      <c r="EA344" s="67">
        <f t="shared" si="1302"/>
        <v>43567</v>
      </c>
      <c r="EB344" s="67">
        <f t="shared" si="1302"/>
        <v>43568</v>
      </c>
      <c r="EC344" s="67">
        <f t="shared" si="1302"/>
        <v>43569</v>
      </c>
      <c r="ED344" s="67">
        <f t="shared" si="1302"/>
        <v>43570</v>
      </c>
      <c r="EE344" s="67">
        <f t="shared" si="1302"/>
        <v>43571</v>
      </c>
      <c r="EF344" s="67">
        <f t="shared" si="1303"/>
        <v>43572</v>
      </c>
      <c r="EG344" s="67">
        <f t="shared" si="1303"/>
        <v>43573</v>
      </c>
      <c r="EH344" s="67">
        <f t="shared" si="1303"/>
        <v>43574</v>
      </c>
      <c r="EI344" s="67">
        <f t="shared" si="1303"/>
        <v>43575</v>
      </c>
      <c r="EJ344" s="67">
        <f t="shared" si="1303"/>
        <v>43576</v>
      </c>
      <c r="EK344" s="67">
        <f t="shared" si="1303"/>
        <v>43577</v>
      </c>
      <c r="EL344" s="67">
        <f t="shared" si="1303"/>
        <v>43578</v>
      </c>
      <c r="EM344" s="67">
        <f t="shared" si="1303"/>
        <v>43579</v>
      </c>
      <c r="EN344" s="67">
        <f t="shared" si="1303"/>
        <v>43580</v>
      </c>
      <c r="EO344" s="67">
        <f t="shared" si="1303"/>
        <v>43581</v>
      </c>
      <c r="EP344" s="67">
        <f t="shared" si="1303"/>
        <v>43582</v>
      </c>
      <c r="EQ344" s="67">
        <f t="shared" si="1303"/>
        <v>43583</v>
      </c>
      <c r="ER344" s="67">
        <f t="shared" si="1303"/>
        <v>43584</v>
      </c>
      <c r="ES344" s="67">
        <f t="shared" si="1303"/>
        <v>43585</v>
      </c>
      <c r="ET344" s="67">
        <f t="shared" si="1304"/>
        <v>43586</v>
      </c>
      <c r="EU344" s="67">
        <f t="shared" si="1304"/>
        <v>43587</v>
      </c>
      <c r="EV344" s="67">
        <f t="shared" si="1304"/>
        <v>43588</v>
      </c>
      <c r="EW344" s="67">
        <f t="shared" si="1304"/>
        <v>43589</v>
      </c>
      <c r="EX344" s="67">
        <f t="shared" si="1304"/>
        <v>43590</v>
      </c>
      <c r="EY344" s="67">
        <f t="shared" si="1304"/>
        <v>43591</v>
      </c>
      <c r="EZ344" s="67">
        <f t="shared" si="1304"/>
        <v>43592</v>
      </c>
      <c r="FA344" s="67">
        <f t="shared" si="1304"/>
        <v>43593</v>
      </c>
      <c r="FB344" s="67">
        <f t="shared" si="1304"/>
        <v>43594</v>
      </c>
      <c r="FC344" s="67">
        <f t="shared" si="1304"/>
        <v>43595</v>
      </c>
      <c r="FD344" s="67">
        <f t="shared" si="1304"/>
        <v>43596</v>
      </c>
      <c r="FE344" s="67">
        <f t="shared" si="1304"/>
        <v>43597</v>
      </c>
      <c r="FF344" s="67">
        <f t="shared" si="1304"/>
        <v>43598</v>
      </c>
      <c r="FG344" s="67">
        <f t="shared" si="1304"/>
        <v>43599</v>
      </c>
      <c r="FH344" s="67">
        <f t="shared" si="1304"/>
        <v>43600</v>
      </c>
      <c r="FI344" s="67">
        <f t="shared" si="1304"/>
        <v>43601</v>
      </c>
      <c r="FJ344" s="67">
        <f t="shared" si="1305"/>
        <v>43602</v>
      </c>
      <c r="FK344" s="67">
        <f t="shared" si="1305"/>
        <v>43603</v>
      </c>
      <c r="FL344" s="67">
        <f t="shared" si="1305"/>
        <v>43604</v>
      </c>
      <c r="FM344" s="67">
        <f t="shared" si="1305"/>
        <v>43605</v>
      </c>
      <c r="FN344" s="67">
        <f t="shared" si="1305"/>
        <v>43606</v>
      </c>
      <c r="FO344" s="67">
        <f t="shared" si="1305"/>
        <v>43607</v>
      </c>
      <c r="FP344" s="67">
        <f t="shared" si="1305"/>
        <v>43608</v>
      </c>
      <c r="FQ344" s="67">
        <f t="shared" si="1305"/>
        <v>43609</v>
      </c>
      <c r="FR344" s="67">
        <f t="shared" si="1305"/>
        <v>43610</v>
      </c>
      <c r="FS344" s="67">
        <f t="shared" si="1305"/>
        <v>43611</v>
      </c>
      <c r="FT344" s="67">
        <f t="shared" si="1305"/>
        <v>43612</v>
      </c>
      <c r="FU344" s="67">
        <f t="shared" si="1305"/>
        <v>43613</v>
      </c>
      <c r="FV344" s="67">
        <f t="shared" si="1305"/>
        <v>43614</v>
      </c>
      <c r="FW344" s="67">
        <f t="shared" si="1305"/>
        <v>43615</v>
      </c>
      <c r="FX344" s="67">
        <f t="shared" si="1305"/>
        <v>43616</v>
      </c>
      <c r="FY344" s="67">
        <f t="shared" si="1306"/>
        <v>43617</v>
      </c>
      <c r="FZ344" s="67">
        <f t="shared" si="1306"/>
        <v>43618</v>
      </c>
      <c r="GA344" s="67">
        <f t="shared" si="1306"/>
        <v>43619</v>
      </c>
      <c r="GB344" s="67">
        <f t="shared" si="1306"/>
        <v>43620</v>
      </c>
      <c r="GC344" s="67">
        <f t="shared" si="1306"/>
        <v>43621</v>
      </c>
      <c r="GD344" s="67">
        <f t="shared" si="1306"/>
        <v>43622</v>
      </c>
      <c r="GE344" s="67">
        <f t="shared" si="1306"/>
        <v>43623</v>
      </c>
      <c r="GF344" s="67">
        <f t="shared" si="1306"/>
        <v>43624</v>
      </c>
      <c r="GG344" s="67">
        <f t="shared" si="1306"/>
        <v>43625</v>
      </c>
      <c r="GH344" s="67">
        <f t="shared" si="1306"/>
        <v>43626</v>
      </c>
      <c r="GI344" s="67">
        <f t="shared" si="1306"/>
        <v>43627</v>
      </c>
      <c r="GJ344" s="67">
        <f t="shared" si="1306"/>
        <v>43628</v>
      </c>
      <c r="GK344" s="67">
        <f t="shared" si="1306"/>
        <v>43629</v>
      </c>
      <c r="GL344" s="67">
        <f t="shared" si="1306"/>
        <v>43630</v>
      </c>
      <c r="GM344" s="67">
        <f t="shared" si="1306"/>
        <v>43631</v>
      </c>
      <c r="GN344" s="67">
        <f t="shared" si="1306"/>
        <v>43632</v>
      </c>
      <c r="GO344" s="67">
        <f t="shared" si="1307"/>
        <v>43633</v>
      </c>
      <c r="GP344" s="67">
        <f t="shared" si="1307"/>
        <v>43634</v>
      </c>
      <c r="GQ344" s="67">
        <f t="shared" si="1307"/>
        <v>43635</v>
      </c>
      <c r="GR344" s="67">
        <f t="shared" si="1307"/>
        <v>43636</v>
      </c>
      <c r="GS344" s="67">
        <f t="shared" si="1307"/>
        <v>43637</v>
      </c>
      <c r="GT344" s="67">
        <f t="shared" si="1307"/>
        <v>43638</v>
      </c>
      <c r="GU344" s="67">
        <f t="shared" si="1307"/>
        <v>43639</v>
      </c>
      <c r="GV344" s="67">
        <f t="shared" si="1307"/>
        <v>43640</v>
      </c>
      <c r="GW344" s="67">
        <f t="shared" si="1307"/>
        <v>43641</v>
      </c>
      <c r="GX344" s="67">
        <f t="shared" si="1307"/>
        <v>43642</v>
      </c>
      <c r="GY344" s="67">
        <f t="shared" si="1307"/>
        <v>43643</v>
      </c>
      <c r="GZ344" s="67">
        <f t="shared" si="1307"/>
        <v>43644</v>
      </c>
      <c r="HA344" s="67">
        <f t="shared" si="1307"/>
        <v>43645</v>
      </c>
      <c r="HB344" s="67">
        <f t="shared" si="1307"/>
        <v>43646</v>
      </c>
      <c r="HC344" s="67">
        <f t="shared" si="1308"/>
        <v>43647</v>
      </c>
      <c r="HD344" s="67">
        <f t="shared" si="1308"/>
        <v>43648</v>
      </c>
      <c r="HE344" s="67">
        <f t="shared" si="1308"/>
        <v>43649</v>
      </c>
      <c r="HF344" s="67">
        <f t="shared" si="1308"/>
        <v>43650</v>
      </c>
      <c r="HG344" s="67">
        <f t="shared" si="1308"/>
        <v>43651</v>
      </c>
      <c r="HH344" s="67">
        <f t="shared" si="1308"/>
        <v>43652</v>
      </c>
      <c r="HI344" s="67">
        <f t="shared" si="1308"/>
        <v>43653</v>
      </c>
      <c r="HJ344" s="67">
        <f t="shared" si="1308"/>
        <v>43654</v>
      </c>
      <c r="HK344" s="67">
        <f t="shared" si="1308"/>
        <v>43655</v>
      </c>
      <c r="HL344" s="67">
        <f t="shared" si="1308"/>
        <v>43656</v>
      </c>
      <c r="HM344" s="67">
        <f t="shared" si="1308"/>
        <v>43657</v>
      </c>
      <c r="HN344" s="67">
        <f t="shared" si="1308"/>
        <v>43658</v>
      </c>
      <c r="HO344" s="67">
        <f t="shared" si="1308"/>
        <v>43659</v>
      </c>
      <c r="HP344" s="67">
        <f t="shared" si="1308"/>
        <v>43660</v>
      </c>
      <c r="HQ344" s="67">
        <f t="shared" si="1308"/>
        <v>43661</v>
      </c>
      <c r="HR344" s="67">
        <f t="shared" si="1308"/>
        <v>43662</v>
      </c>
      <c r="HS344" s="67">
        <f t="shared" si="1309"/>
        <v>43663</v>
      </c>
      <c r="HT344" s="67">
        <f t="shared" si="1309"/>
        <v>43664</v>
      </c>
      <c r="HU344" s="67">
        <f t="shared" si="1309"/>
        <v>43665</v>
      </c>
      <c r="HV344" s="67">
        <f t="shared" si="1309"/>
        <v>43666</v>
      </c>
      <c r="HW344" s="67">
        <f t="shared" si="1309"/>
        <v>43667</v>
      </c>
      <c r="HX344" s="67">
        <f t="shared" si="1309"/>
        <v>43668</v>
      </c>
      <c r="HY344" s="67">
        <f t="shared" si="1309"/>
        <v>43669</v>
      </c>
      <c r="HZ344" s="67">
        <f t="shared" si="1309"/>
        <v>43670</v>
      </c>
      <c r="IA344" s="67">
        <f t="shared" si="1309"/>
        <v>43671</v>
      </c>
      <c r="IB344" s="67">
        <f t="shared" si="1309"/>
        <v>43672</v>
      </c>
      <c r="IC344" s="67">
        <f t="shared" si="1309"/>
        <v>43673</v>
      </c>
      <c r="ID344" s="67">
        <f t="shared" si="1309"/>
        <v>43674</v>
      </c>
      <c r="IE344" s="67">
        <f t="shared" si="1309"/>
        <v>43675</v>
      </c>
      <c r="IF344" s="67">
        <f t="shared" si="1309"/>
        <v>43676</v>
      </c>
      <c r="IG344" s="67">
        <f t="shared" si="1309"/>
        <v>43677</v>
      </c>
      <c r="IH344" s="67">
        <f t="shared" si="1310"/>
        <v>43678</v>
      </c>
      <c r="II344" s="67">
        <f t="shared" si="1310"/>
        <v>43679</v>
      </c>
      <c r="IJ344" s="67">
        <f t="shared" si="1310"/>
        <v>43680</v>
      </c>
      <c r="IK344" s="67">
        <f t="shared" si="1310"/>
        <v>43681</v>
      </c>
      <c r="IL344" s="67">
        <f t="shared" si="1310"/>
        <v>43682</v>
      </c>
      <c r="IM344" s="67">
        <f t="shared" si="1310"/>
        <v>43683</v>
      </c>
      <c r="IN344" s="67">
        <f t="shared" si="1310"/>
        <v>43684</v>
      </c>
      <c r="IO344" s="67">
        <f t="shared" si="1310"/>
        <v>43685</v>
      </c>
      <c r="IP344" s="67">
        <f t="shared" si="1310"/>
        <v>43686</v>
      </c>
      <c r="IQ344" s="67">
        <f t="shared" si="1310"/>
        <v>43687</v>
      </c>
      <c r="IR344" s="67">
        <f t="shared" si="1310"/>
        <v>43688</v>
      </c>
      <c r="IS344" s="67">
        <f t="shared" si="1310"/>
        <v>43689</v>
      </c>
      <c r="IT344" s="67">
        <f t="shared" si="1310"/>
        <v>43690</v>
      </c>
      <c r="IU344" s="67">
        <f t="shared" si="1310"/>
        <v>43691</v>
      </c>
      <c r="IV344" s="67">
        <f t="shared" si="1310"/>
        <v>43692</v>
      </c>
      <c r="IW344" s="67">
        <f t="shared" si="1310"/>
        <v>43693</v>
      </c>
      <c r="IX344" s="67">
        <f t="shared" si="1311"/>
        <v>43694</v>
      </c>
      <c r="IY344" s="67">
        <f t="shared" si="1311"/>
        <v>43695</v>
      </c>
      <c r="IZ344" s="67">
        <f t="shared" si="1311"/>
        <v>43696</v>
      </c>
      <c r="JA344" s="67">
        <f t="shared" si="1311"/>
        <v>43697</v>
      </c>
      <c r="JB344" s="67">
        <f t="shared" si="1311"/>
        <v>43698</v>
      </c>
      <c r="JC344" s="67">
        <f t="shared" si="1311"/>
        <v>43699</v>
      </c>
      <c r="JD344" s="67">
        <f t="shared" si="1311"/>
        <v>43700</v>
      </c>
      <c r="JE344" s="67">
        <f t="shared" si="1311"/>
        <v>43701</v>
      </c>
      <c r="JF344" s="67">
        <f t="shared" si="1311"/>
        <v>43702</v>
      </c>
      <c r="JG344" s="67">
        <f t="shared" si="1311"/>
        <v>43703</v>
      </c>
      <c r="JH344" s="67">
        <f t="shared" si="1311"/>
        <v>43704</v>
      </c>
      <c r="JI344" s="67">
        <f t="shared" si="1311"/>
        <v>43705</v>
      </c>
      <c r="JJ344" s="67">
        <f t="shared" si="1311"/>
        <v>43706</v>
      </c>
      <c r="JK344" s="67">
        <f t="shared" si="1311"/>
        <v>43707</v>
      </c>
      <c r="JL344" s="67">
        <f t="shared" si="1311"/>
        <v>43708</v>
      </c>
      <c r="JM344" s="67">
        <f t="shared" si="1312"/>
        <v>43709</v>
      </c>
      <c r="JN344" s="67">
        <f t="shared" si="1312"/>
        <v>43710</v>
      </c>
      <c r="JO344" s="67">
        <f t="shared" si="1312"/>
        <v>43711</v>
      </c>
      <c r="JP344" s="67">
        <f t="shared" si="1312"/>
        <v>43712</v>
      </c>
      <c r="JQ344" s="67">
        <f t="shared" si="1312"/>
        <v>43713</v>
      </c>
      <c r="JR344" s="67">
        <f t="shared" si="1312"/>
        <v>43714</v>
      </c>
      <c r="JS344" s="67">
        <f t="shared" si="1312"/>
        <v>43715</v>
      </c>
      <c r="JT344" s="67">
        <f t="shared" si="1312"/>
        <v>43716</v>
      </c>
      <c r="JU344" s="67">
        <f t="shared" si="1312"/>
        <v>43717</v>
      </c>
      <c r="JV344" s="67">
        <f t="shared" si="1312"/>
        <v>43718</v>
      </c>
      <c r="JW344" s="67">
        <f t="shared" si="1312"/>
        <v>43719</v>
      </c>
      <c r="JX344" s="67">
        <f t="shared" si="1312"/>
        <v>43720</v>
      </c>
      <c r="JY344" s="67">
        <f t="shared" si="1312"/>
        <v>43721</v>
      </c>
      <c r="JZ344" s="67">
        <f t="shared" si="1312"/>
        <v>43722</v>
      </c>
      <c r="KA344" s="67">
        <f t="shared" si="1312"/>
        <v>43723</v>
      </c>
      <c r="KB344" s="67">
        <f t="shared" si="1312"/>
        <v>43724</v>
      </c>
      <c r="KC344" s="67">
        <f t="shared" si="1313"/>
        <v>43725</v>
      </c>
      <c r="KD344" s="67">
        <f t="shared" si="1313"/>
        <v>43726</v>
      </c>
      <c r="KE344" s="67">
        <f t="shared" si="1313"/>
        <v>43727</v>
      </c>
      <c r="KF344" s="67">
        <f t="shared" si="1313"/>
        <v>43728</v>
      </c>
      <c r="KG344" s="67">
        <f t="shared" si="1313"/>
        <v>43729</v>
      </c>
      <c r="KH344" s="67">
        <f t="shared" si="1313"/>
        <v>43730</v>
      </c>
      <c r="KI344" s="67">
        <f t="shared" si="1313"/>
        <v>43731</v>
      </c>
      <c r="KJ344" s="67">
        <f t="shared" si="1313"/>
        <v>43732</v>
      </c>
      <c r="KK344" s="67">
        <f t="shared" si="1313"/>
        <v>43733</v>
      </c>
      <c r="KL344" s="67">
        <f t="shared" si="1313"/>
        <v>43734</v>
      </c>
      <c r="KM344" s="67">
        <f t="shared" si="1313"/>
        <v>43735</v>
      </c>
      <c r="KN344" s="67">
        <f t="shared" si="1313"/>
        <v>43736</v>
      </c>
      <c r="KO344" s="67">
        <f t="shared" si="1313"/>
        <v>43737</v>
      </c>
      <c r="KP344" s="67">
        <f t="shared" si="1313"/>
        <v>43738</v>
      </c>
      <c r="KQ344" s="67">
        <f t="shared" si="1314"/>
        <v>43739</v>
      </c>
      <c r="KR344" s="67">
        <f t="shared" si="1314"/>
        <v>43740</v>
      </c>
      <c r="KS344" s="67">
        <f t="shared" si="1314"/>
        <v>43741</v>
      </c>
      <c r="KT344" s="67">
        <f t="shared" si="1314"/>
        <v>43742</v>
      </c>
      <c r="KU344" s="67">
        <f t="shared" si="1314"/>
        <v>43743</v>
      </c>
      <c r="KV344" s="67">
        <f t="shared" si="1314"/>
        <v>43744</v>
      </c>
      <c r="KW344" s="67">
        <f t="shared" si="1314"/>
        <v>43745</v>
      </c>
      <c r="KX344" s="67">
        <f t="shared" si="1314"/>
        <v>43746</v>
      </c>
      <c r="KY344" s="67">
        <f t="shared" si="1314"/>
        <v>43747</v>
      </c>
      <c r="KZ344" s="67">
        <f t="shared" si="1314"/>
        <v>43748</v>
      </c>
      <c r="LA344" s="67">
        <f t="shared" si="1314"/>
        <v>43749</v>
      </c>
      <c r="LB344" s="67">
        <f t="shared" si="1314"/>
        <v>43750</v>
      </c>
      <c r="LC344" s="67">
        <f t="shared" si="1314"/>
        <v>43751</v>
      </c>
      <c r="LD344" s="67">
        <f t="shared" si="1314"/>
        <v>43752</v>
      </c>
      <c r="LE344" s="67">
        <f t="shared" si="1314"/>
        <v>43753</v>
      </c>
      <c r="LF344" s="67">
        <f t="shared" si="1314"/>
        <v>43754</v>
      </c>
      <c r="LG344" s="67">
        <f t="shared" si="1315"/>
        <v>43755</v>
      </c>
      <c r="LH344" s="67">
        <f t="shared" si="1315"/>
        <v>43756</v>
      </c>
      <c r="LI344" s="67">
        <f t="shared" si="1315"/>
        <v>43757</v>
      </c>
      <c r="LJ344" s="67">
        <f t="shared" si="1315"/>
        <v>43758</v>
      </c>
      <c r="LK344" s="67">
        <f t="shared" si="1315"/>
        <v>43759</v>
      </c>
      <c r="LL344" s="67">
        <f t="shared" si="1315"/>
        <v>43760</v>
      </c>
      <c r="LM344" s="67">
        <f t="shared" si="1315"/>
        <v>43761</v>
      </c>
      <c r="LN344" s="67">
        <f t="shared" si="1315"/>
        <v>43762</v>
      </c>
      <c r="LO344" s="67">
        <f t="shared" si="1315"/>
        <v>43763</v>
      </c>
      <c r="LP344" s="67">
        <f t="shared" si="1315"/>
        <v>43764</v>
      </c>
      <c r="LQ344" s="67">
        <f t="shared" si="1315"/>
        <v>43765</v>
      </c>
      <c r="LR344" s="67">
        <f t="shared" si="1315"/>
        <v>43766</v>
      </c>
      <c r="LS344" s="67">
        <f t="shared" si="1315"/>
        <v>43767</v>
      </c>
      <c r="LT344" s="67">
        <f t="shared" si="1315"/>
        <v>43768</v>
      </c>
      <c r="LU344" s="67">
        <f t="shared" si="1315"/>
        <v>43769</v>
      </c>
      <c r="LV344" s="67">
        <f t="shared" si="1316"/>
        <v>43770</v>
      </c>
      <c r="LW344" s="67">
        <f t="shared" si="1316"/>
        <v>43771</v>
      </c>
      <c r="LX344" s="67">
        <f t="shared" si="1316"/>
        <v>43772</v>
      </c>
      <c r="LY344" s="67">
        <f t="shared" si="1316"/>
        <v>43773</v>
      </c>
      <c r="LZ344" s="67">
        <f t="shared" si="1316"/>
        <v>43774</v>
      </c>
      <c r="MA344" s="67">
        <f t="shared" si="1316"/>
        <v>43775</v>
      </c>
      <c r="MB344" s="67">
        <f t="shared" si="1316"/>
        <v>43776</v>
      </c>
      <c r="MC344" s="67">
        <f t="shared" si="1316"/>
        <v>43777</v>
      </c>
      <c r="MD344" s="67">
        <f t="shared" si="1316"/>
        <v>43778</v>
      </c>
      <c r="ME344" s="67">
        <f t="shared" si="1316"/>
        <v>43779</v>
      </c>
      <c r="MF344" s="67">
        <f t="shared" si="1316"/>
        <v>43780</v>
      </c>
      <c r="MG344" s="67">
        <f t="shared" si="1316"/>
        <v>43781</v>
      </c>
      <c r="MH344" s="67">
        <f t="shared" si="1316"/>
        <v>43782</v>
      </c>
      <c r="MI344" s="67">
        <f t="shared" si="1316"/>
        <v>43783</v>
      </c>
      <c r="MJ344" s="67">
        <f t="shared" si="1316"/>
        <v>43784</v>
      </c>
      <c r="MK344" s="67">
        <f t="shared" si="1316"/>
        <v>43785</v>
      </c>
      <c r="ML344" s="67">
        <f t="shared" si="1317"/>
        <v>43786</v>
      </c>
      <c r="MM344" s="67">
        <f t="shared" si="1317"/>
        <v>43787</v>
      </c>
      <c r="MN344" s="67">
        <f t="shared" si="1317"/>
        <v>43788</v>
      </c>
      <c r="MO344" s="67">
        <f t="shared" si="1317"/>
        <v>43789</v>
      </c>
      <c r="MP344" s="67">
        <f t="shared" si="1317"/>
        <v>43790</v>
      </c>
      <c r="MQ344" s="67">
        <f t="shared" si="1317"/>
        <v>43791</v>
      </c>
      <c r="MR344" s="67">
        <f t="shared" si="1317"/>
        <v>43792</v>
      </c>
      <c r="MS344" s="67">
        <f t="shared" si="1317"/>
        <v>43793</v>
      </c>
      <c r="MT344" s="67">
        <f t="shared" si="1317"/>
        <v>43794</v>
      </c>
      <c r="MU344" s="67">
        <f t="shared" si="1317"/>
        <v>43795</v>
      </c>
      <c r="MV344" s="67">
        <f t="shared" si="1317"/>
        <v>43796</v>
      </c>
      <c r="MW344" s="67">
        <f t="shared" si="1317"/>
        <v>43797</v>
      </c>
      <c r="MX344" s="67">
        <f t="shared" si="1317"/>
        <v>43798</v>
      </c>
      <c r="MY344" s="67">
        <f t="shared" si="1317"/>
        <v>43799</v>
      </c>
      <c r="MZ344" s="67">
        <f t="shared" si="1318"/>
        <v>43800</v>
      </c>
      <c r="NA344" s="67">
        <f t="shared" si="1318"/>
        <v>43801</v>
      </c>
      <c r="NB344" s="67">
        <f t="shared" si="1318"/>
        <v>43802</v>
      </c>
      <c r="NC344" s="67">
        <f t="shared" si="1318"/>
        <v>43803</v>
      </c>
      <c r="ND344" s="67">
        <f t="shared" si="1318"/>
        <v>43804</v>
      </c>
      <c r="NE344" s="67">
        <f t="shared" si="1318"/>
        <v>43805</v>
      </c>
      <c r="NF344" s="67">
        <f t="shared" si="1318"/>
        <v>43806</v>
      </c>
      <c r="NG344" s="67">
        <f t="shared" si="1318"/>
        <v>43807</v>
      </c>
      <c r="NH344" s="67">
        <f t="shared" si="1318"/>
        <v>43808</v>
      </c>
      <c r="NI344" s="67">
        <f t="shared" si="1318"/>
        <v>43809</v>
      </c>
      <c r="NJ344" s="67">
        <f t="shared" si="1318"/>
        <v>43810</v>
      </c>
      <c r="NK344" s="67">
        <f t="shared" si="1318"/>
        <v>43811</v>
      </c>
      <c r="NL344" s="67">
        <f t="shared" si="1318"/>
        <v>43812</v>
      </c>
      <c r="NM344" s="67">
        <f t="shared" si="1318"/>
        <v>43813</v>
      </c>
      <c r="NN344" s="67">
        <f t="shared" si="1318"/>
        <v>43814</v>
      </c>
      <c r="NO344" s="67">
        <f t="shared" si="1318"/>
        <v>43815</v>
      </c>
      <c r="NP344" s="67">
        <f t="shared" si="1319"/>
        <v>43816</v>
      </c>
      <c r="NQ344" s="67">
        <f t="shared" si="1319"/>
        <v>43817</v>
      </c>
      <c r="NR344" s="67">
        <f t="shared" si="1319"/>
        <v>43818</v>
      </c>
      <c r="NS344" s="67">
        <f t="shared" si="1319"/>
        <v>43819</v>
      </c>
      <c r="NT344" s="67">
        <f t="shared" si="1319"/>
        <v>43820</v>
      </c>
      <c r="NU344" s="67">
        <f t="shared" si="1319"/>
        <v>43821</v>
      </c>
      <c r="NV344" s="67">
        <f t="shared" si="1319"/>
        <v>43822</v>
      </c>
      <c r="NW344" s="67">
        <f t="shared" si="1319"/>
        <v>43823</v>
      </c>
      <c r="NX344" s="67">
        <f t="shared" si="1319"/>
        <v>43824</v>
      </c>
      <c r="NY344" s="67">
        <f t="shared" si="1319"/>
        <v>43825</v>
      </c>
      <c r="NZ344" s="67">
        <f t="shared" si="1319"/>
        <v>43826</v>
      </c>
      <c r="OA344" s="67">
        <f t="shared" si="1319"/>
        <v>43827</v>
      </c>
      <c r="OB344" s="67">
        <f t="shared" si="1319"/>
        <v>43828</v>
      </c>
      <c r="OC344" s="67">
        <f t="shared" si="1319"/>
        <v>43829</v>
      </c>
      <c r="OD344" s="67">
        <f t="shared" si="1319"/>
        <v>43830</v>
      </c>
      <c r="OE344" s="175"/>
      <c r="OF344" s="28">
        <f t="shared" ref="OF344" si="1328">OK344+OM344+OO344+OQ344+OS344+OU344+OW344</f>
        <v>0</v>
      </c>
      <c r="OG344" s="28">
        <f t="shared" ref="OG344" si="1329">OL344+ON344+OP344+OR344+OT344+OV344+OX344</f>
        <v>0</v>
      </c>
      <c r="OH344" s="29">
        <f>D344-OF344</f>
        <v>0</v>
      </c>
      <c r="OI344" s="29">
        <f>G344-OG344</f>
        <v>0</v>
      </c>
      <c r="OJ344" s="92" t="str">
        <f>J344</f>
        <v>kompl.</v>
      </c>
      <c r="OK344" s="210"/>
      <c r="OL344" s="29">
        <f>OK344*F344</f>
        <v>0</v>
      </c>
      <c r="OM344" s="210"/>
      <c r="ON344" s="29">
        <f>OM344*F344</f>
        <v>0</v>
      </c>
      <c r="OO344" s="211"/>
      <c r="OP344" s="29">
        <f>OO344*F344</f>
        <v>0</v>
      </c>
      <c r="OQ344" s="211"/>
      <c r="OR344" s="29">
        <f>OQ344*F344</f>
        <v>0</v>
      </c>
      <c r="OS344" s="211"/>
      <c r="OT344" s="29">
        <f>OS344*F344</f>
        <v>0</v>
      </c>
      <c r="OU344" s="211"/>
      <c r="OV344" s="29">
        <f>OU344*F344</f>
        <v>0</v>
      </c>
      <c r="OW344" s="211"/>
      <c r="OX344" s="29">
        <f>OW344*F344</f>
        <v>0</v>
      </c>
      <c r="OY344" s="175"/>
    </row>
    <row r="345" spans="1:415" s="63" customFormat="1" ht="12.75" hidden="1" outlineLevel="1" x14ac:dyDescent="0.2">
      <c r="A345" s="140"/>
      <c r="B345" s="138"/>
      <c r="C345" s="139"/>
      <c r="D345" s="78"/>
      <c r="E345" s="78"/>
      <c r="F345" s="212"/>
      <c r="G345" s="69"/>
      <c r="H345" s="86"/>
      <c r="I345" s="94" t="str">
        <f>B344</f>
        <v>0,4 kV OL / OKL / KL trasoje atliekami melioracijos darbai, visi tam reikalingi darbai ir medžiagos</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296"/>
        <v>43466</v>
      </c>
      <c r="AE345" s="67">
        <f t="shared" si="1296"/>
        <v>43467</v>
      </c>
      <c r="AF345" s="67">
        <f t="shared" si="1296"/>
        <v>43468</v>
      </c>
      <c r="AG345" s="67">
        <f t="shared" si="1296"/>
        <v>43469</v>
      </c>
      <c r="AH345" s="67">
        <f t="shared" si="1296"/>
        <v>43470</v>
      </c>
      <c r="AI345" s="67">
        <f t="shared" si="1296"/>
        <v>43471</v>
      </c>
      <c r="AJ345" s="67">
        <f t="shared" si="1296"/>
        <v>43472</v>
      </c>
      <c r="AK345" s="67">
        <f t="shared" si="1296"/>
        <v>43473</v>
      </c>
      <c r="AL345" s="67">
        <f t="shared" si="1296"/>
        <v>43474</v>
      </c>
      <c r="AM345" s="67">
        <f t="shared" si="1296"/>
        <v>43475</v>
      </c>
      <c r="AN345" s="67">
        <f t="shared" si="1296"/>
        <v>43476</v>
      </c>
      <c r="AO345" s="67">
        <f t="shared" si="1296"/>
        <v>43477</v>
      </c>
      <c r="AP345" s="67">
        <f t="shared" si="1296"/>
        <v>43478</v>
      </c>
      <c r="AQ345" s="67">
        <f t="shared" si="1296"/>
        <v>43479</v>
      </c>
      <c r="AR345" s="67">
        <f t="shared" si="1296"/>
        <v>43480</v>
      </c>
      <c r="AS345" s="67">
        <f t="shared" si="1296"/>
        <v>43481</v>
      </c>
      <c r="AT345" s="67">
        <f t="shared" si="1297"/>
        <v>43482</v>
      </c>
      <c r="AU345" s="67">
        <f t="shared" si="1297"/>
        <v>43483</v>
      </c>
      <c r="AV345" s="67">
        <f t="shared" si="1297"/>
        <v>43484</v>
      </c>
      <c r="AW345" s="67">
        <f t="shared" si="1297"/>
        <v>43485</v>
      </c>
      <c r="AX345" s="67">
        <f t="shared" si="1297"/>
        <v>43486</v>
      </c>
      <c r="AY345" s="67">
        <f t="shared" si="1297"/>
        <v>43487</v>
      </c>
      <c r="AZ345" s="67">
        <f t="shared" si="1297"/>
        <v>43488</v>
      </c>
      <c r="BA345" s="67">
        <f t="shared" si="1297"/>
        <v>43489</v>
      </c>
      <c r="BB345" s="67">
        <f t="shared" si="1297"/>
        <v>43490</v>
      </c>
      <c r="BC345" s="67">
        <f t="shared" si="1297"/>
        <v>43491</v>
      </c>
      <c r="BD345" s="67">
        <f t="shared" si="1297"/>
        <v>43492</v>
      </c>
      <c r="BE345" s="67">
        <f t="shared" si="1297"/>
        <v>43493</v>
      </c>
      <c r="BF345" s="67">
        <f t="shared" si="1297"/>
        <v>43494</v>
      </c>
      <c r="BG345" s="67">
        <f t="shared" si="1297"/>
        <v>43495</v>
      </c>
      <c r="BH345" s="67">
        <f t="shared" si="1297"/>
        <v>43496</v>
      </c>
      <c r="BI345" s="67">
        <f t="shared" si="1298"/>
        <v>43497</v>
      </c>
      <c r="BJ345" s="67">
        <f t="shared" si="1298"/>
        <v>43498</v>
      </c>
      <c r="BK345" s="67">
        <f t="shared" si="1298"/>
        <v>43499</v>
      </c>
      <c r="BL345" s="67">
        <f t="shared" si="1298"/>
        <v>43500</v>
      </c>
      <c r="BM345" s="67">
        <f t="shared" si="1298"/>
        <v>43501</v>
      </c>
      <c r="BN345" s="67">
        <f t="shared" si="1298"/>
        <v>43502</v>
      </c>
      <c r="BO345" s="67">
        <f t="shared" si="1298"/>
        <v>43503</v>
      </c>
      <c r="BP345" s="67">
        <f t="shared" si="1298"/>
        <v>43504</v>
      </c>
      <c r="BQ345" s="67">
        <f t="shared" si="1298"/>
        <v>43505</v>
      </c>
      <c r="BR345" s="67">
        <f t="shared" si="1298"/>
        <v>43506</v>
      </c>
      <c r="BS345" s="67">
        <f t="shared" si="1298"/>
        <v>43507</v>
      </c>
      <c r="BT345" s="67">
        <f t="shared" si="1298"/>
        <v>43508</v>
      </c>
      <c r="BU345" s="67">
        <f t="shared" si="1298"/>
        <v>43509</v>
      </c>
      <c r="BV345" s="67">
        <f t="shared" si="1298"/>
        <v>43510</v>
      </c>
      <c r="BW345" s="67">
        <f t="shared" si="1298"/>
        <v>43511</v>
      </c>
      <c r="BX345" s="67">
        <f t="shared" si="1298"/>
        <v>43512</v>
      </c>
      <c r="BY345" s="67">
        <f t="shared" si="1299"/>
        <v>43513</v>
      </c>
      <c r="BZ345" s="67">
        <f t="shared" si="1299"/>
        <v>43514</v>
      </c>
      <c r="CA345" s="67">
        <f t="shared" si="1299"/>
        <v>43515</v>
      </c>
      <c r="CB345" s="67">
        <f t="shared" si="1299"/>
        <v>43516</v>
      </c>
      <c r="CC345" s="67">
        <f t="shared" si="1299"/>
        <v>43517</v>
      </c>
      <c r="CD345" s="67">
        <f t="shared" si="1299"/>
        <v>43518</v>
      </c>
      <c r="CE345" s="67">
        <f t="shared" si="1299"/>
        <v>43519</v>
      </c>
      <c r="CF345" s="67">
        <f t="shared" si="1299"/>
        <v>43520</v>
      </c>
      <c r="CG345" s="67">
        <f t="shared" si="1299"/>
        <v>43521</v>
      </c>
      <c r="CH345" s="67">
        <f t="shared" si="1299"/>
        <v>43522</v>
      </c>
      <c r="CI345" s="67">
        <f t="shared" si="1299"/>
        <v>43523</v>
      </c>
      <c r="CJ345" s="67">
        <f t="shared" si="1299"/>
        <v>43524</v>
      </c>
      <c r="CK345" s="67">
        <f t="shared" si="1300"/>
        <v>43525</v>
      </c>
      <c r="CL345" s="67">
        <f t="shared" si="1300"/>
        <v>43526</v>
      </c>
      <c r="CM345" s="67">
        <f t="shared" si="1300"/>
        <v>43527</v>
      </c>
      <c r="CN345" s="67">
        <f t="shared" si="1300"/>
        <v>43528</v>
      </c>
      <c r="CO345" s="67">
        <f t="shared" si="1300"/>
        <v>43529</v>
      </c>
      <c r="CP345" s="67">
        <f t="shared" si="1300"/>
        <v>43530</v>
      </c>
      <c r="CQ345" s="67">
        <f t="shared" si="1300"/>
        <v>43531</v>
      </c>
      <c r="CR345" s="67">
        <f t="shared" si="1300"/>
        <v>43532</v>
      </c>
      <c r="CS345" s="67">
        <f t="shared" si="1300"/>
        <v>43533</v>
      </c>
      <c r="CT345" s="67">
        <f t="shared" si="1300"/>
        <v>43534</v>
      </c>
      <c r="CU345" s="67">
        <f t="shared" si="1300"/>
        <v>43535</v>
      </c>
      <c r="CV345" s="67">
        <f t="shared" si="1300"/>
        <v>43536</v>
      </c>
      <c r="CW345" s="67">
        <f t="shared" si="1300"/>
        <v>43537</v>
      </c>
      <c r="CX345" s="67">
        <f t="shared" si="1300"/>
        <v>43538</v>
      </c>
      <c r="CY345" s="67">
        <f t="shared" si="1300"/>
        <v>43539</v>
      </c>
      <c r="CZ345" s="67">
        <f t="shared" si="1300"/>
        <v>43540</v>
      </c>
      <c r="DA345" s="67">
        <f t="shared" si="1301"/>
        <v>43541</v>
      </c>
      <c r="DB345" s="67">
        <f t="shared" si="1301"/>
        <v>43542</v>
      </c>
      <c r="DC345" s="67">
        <f t="shared" si="1301"/>
        <v>43543</v>
      </c>
      <c r="DD345" s="67">
        <f t="shared" si="1301"/>
        <v>43544</v>
      </c>
      <c r="DE345" s="67">
        <f t="shared" si="1301"/>
        <v>43545</v>
      </c>
      <c r="DF345" s="67">
        <f t="shared" si="1301"/>
        <v>43546</v>
      </c>
      <c r="DG345" s="67">
        <f t="shared" si="1301"/>
        <v>43547</v>
      </c>
      <c r="DH345" s="67">
        <f t="shared" si="1301"/>
        <v>43548</v>
      </c>
      <c r="DI345" s="67">
        <f t="shared" si="1301"/>
        <v>43549</v>
      </c>
      <c r="DJ345" s="67">
        <f t="shared" si="1301"/>
        <v>43550</v>
      </c>
      <c r="DK345" s="67">
        <f t="shared" si="1301"/>
        <v>43551</v>
      </c>
      <c r="DL345" s="67">
        <f t="shared" si="1301"/>
        <v>43552</v>
      </c>
      <c r="DM345" s="67">
        <f t="shared" si="1301"/>
        <v>43553</v>
      </c>
      <c r="DN345" s="67">
        <f t="shared" si="1301"/>
        <v>43554</v>
      </c>
      <c r="DO345" s="67">
        <f t="shared" si="1301"/>
        <v>43555</v>
      </c>
      <c r="DP345" s="67">
        <f t="shared" si="1302"/>
        <v>43556</v>
      </c>
      <c r="DQ345" s="67">
        <f t="shared" si="1302"/>
        <v>43557</v>
      </c>
      <c r="DR345" s="67">
        <f t="shared" si="1302"/>
        <v>43558</v>
      </c>
      <c r="DS345" s="67">
        <f t="shared" si="1302"/>
        <v>43559</v>
      </c>
      <c r="DT345" s="67">
        <f t="shared" si="1302"/>
        <v>43560</v>
      </c>
      <c r="DU345" s="67">
        <f t="shared" si="1302"/>
        <v>43561</v>
      </c>
      <c r="DV345" s="67">
        <f t="shared" si="1302"/>
        <v>43562</v>
      </c>
      <c r="DW345" s="67">
        <f t="shared" si="1302"/>
        <v>43563</v>
      </c>
      <c r="DX345" s="67">
        <f t="shared" si="1302"/>
        <v>43564</v>
      </c>
      <c r="DY345" s="67">
        <f t="shared" si="1302"/>
        <v>43565</v>
      </c>
      <c r="DZ345" s="67">
        <f t="shared" si="1302"/>
        <v>43566</v>
      </c>
      <c r="EA345" s="67">
        <f t="shared" si="1302"/>
        <v>43567</v>
      </c>
      <c r="EB345" s="67">
        <f t="shared" si="1302"/>
        <v>43568</v>
      </c>
      <c r="EC345" s="67">
        <f t="shared" si="1302"/>
        <v>43569</v>
      </c>
      <c r="ED345" s="67">
        <f t="shared" si="1302"/>
        <v>43570</v>
      </c>
      <c r="EE345" s="67">
        <f t="shared" si="1302"/>
        <v>43571</v>
      </c>
      <c r="EF345" s="67">
        <f t="shared" si="1303"/>
        <v>43572</v>
      </c>
      <c r="EG345" s="67">
        <f t="shared" si="1303"/>
        <v>43573</v>
      </c>
      <c r="EH345" s="67">
        <f t="shared" si="1303"/>
        <v>43574</v>
      </c>
      <c r="EI345" s="67">
        <f t="shared" si="1303"/>
        <v>43575</v>
      </c>
      <c r="EJ345" s="67">
        <f t="shared" si="1303"/>
        <v>43576</v>
      </c>
      <c r="EK345" s="67">
        <f t="shared" si="1303"/>
        <v>43577</v>
      </c>
      <c r="EL345" s="67">
        <f t="shared" si="1303"/>
        <v>43578</v>
      </c>
      <c r="EM345" s="67">
        <f t="shared" si="1303"/>
        <v>43579</v>
      </c>
      <c r="EN345" s="67">
        <f t="shared" si="1303"/>
        <v>43580</v>
      </c>
      <c r="EO345" s="67">
        <f t="shared" si="1303"/>
        <v>43581</v>
      </c>
      <c r="EP345" s="67">
        <f t="shared" si="1303"/>
        <v>43582</v>
      </c>
      <c r="EQ345" s="67">
        <f t="shared" si="1303"/>
        <v>43583</v>
      </c>
      <c r="ER345" s="67">
        <f t="shared" si="1303"/>
        <v>43584</v>
      </c>
      <c r="ES345" s="67">
        <f t="shared" si="1303"/>
        <v>43585</v>
      </c>
      <c r="ET345" s="67">
        <f t="shared" si="1304"/>
        <v>43586</v>
      </c>
      <c r="EU345" s="67">
        <f t="shared" si="1304"/>
        <v>43587</v>
      </c>
      <c r="EV345" s="67">
        <f t="shared" si="1304"/>
        <v>43588</v>
      </c>
      <c r="EW345" s="67">
        <f t="shared" si="1304"/>
        <v>43589</v>
      </c>
      <c r="EX345" s="67">
        <f t="shared" si="1304"/>
        <v>43590</v>
      </c>
      <c r="EY345" s="67">
        <f t="shared" si="1304"/>
        <v>43591</v>
      </c>
      <c r="EZ345" s="67">
        <f t="shared" si="1304"/>
        <v>43592</v>
      </c>
      <c r="FA345" s="67">
        <f t="shared" si="1304"/>
        <v>43593</v>
      </c>
      <c r="FB345" s="67">
        <f t="shared" si="1304"/>
        <v>43594</v>
      </c>
      <c r="FC345" s="67">
        <f t="shared" si="1304"/>
        <v>43595</v>
      </c>
      <c r="FD345" s="67">
        <f t="shared" si="1304"/>
        <v>43596</v>
      </c>
      <c r="FE345" s="67">
        <f t="shared" si="1304"/>
        <v>43597</v>
      </c>
      <c r="FF345" s="67">
        <f t="shared" si="1304"/>
        <v>43598</v>
      </c>
      <c r="FG345" s="67">
        <f t="shared" si="1304"/>
        <v>43599</v>
      </c>
      <c r="FH345" s="67">
        <f t="shared" si="1304"/>
        <v>43600</v>
      </c>
      <c r="FI345" s="67">
        <f t="shared" si="1304"/>
        <v>43601</v>
      </c>
      <c r="FJ345" s="67">
        <f t="shared" si="1305"/>
        <v>43602</v>
      </c>
      <c r="FK345" s="67">
        <f t="shared" si="1305"/>
        <v>43603</v>
      </c>
      <c r="FL345" s="67">
        <f t="shared" si="1305"/>
        <v>43604</v>
      </c>
      <c r="FM345" s="67">
        <f t="shared" si="1305"/>
        <v>43605</v>
      </c>
      <c r="FN345" s="67">
        <f t="shared" si="1305"/>
        <v>43606</v>
      </c>
      <c r="FO345" s="67">
        <f t="shared" si="1305"/>
        <v>43607</v>
      </c>
      <c r="FP345" s="67">
        <f t="shared" si="1305"/>
        <v>43608</v>
      </c>
      <c r="FQ345" s="67">
        <f t="shared" si="1305"/>
        <v>43609</v>
      </c>
      <c r="FR345" s="67">
        <f t="shared" si="1305"/>
        <v>43610</v>
      </c>
      <c r="FS345" s="67">
        <f t="shared" si="1305"/>
        <v>43611</v>
      </c>
      <c r="FT345" s="67">
        <f t="shared" si="1305"/>
        <v>43612</v>
      </c>
      <c r="FU345" s="67">
        <f t="shared" si="1305"/>
        <v>43613</v>
      </c>
      <c r="FV345" s="67">
        <f t="shared" si="1305"/>
        <v>43614</v>
      </c>
      <c r="FW345" s="67">
        <f t="shared" si="1305"/>
        <v>43615</v>
      </c>
      <c r="FX345" s="67">
        <f t="shared" si="1305"/>
        <v>43616</v>
      </c>
      <c r="FY345" s="67">
        <f t="shared" si="1306"/>
        <v>43617</v>
      </c>
      <c r="FZ345" s="67">
        <f t="shared" si="1306"/>
        <v>43618</v>
      </c>
      <c r="GA345" s="67">
        <f t="shared" si="1306"/>
        <v>43619</v>
      </c>
      <c r="GB345" s="67">
        <f t="shared" si="1306"/>
        <v>43620</v>
      </c>
      <c r="GC345" s="67">
        <f t="shared" si="1306"/>
        <v>43621</v>
      </c>
      <c r="GD345" s="67">
        <f t="shared" si="1306"/>
        <v>43622</v>
      </c>
      <c r="GE345" s="67">
        <f t="shared" si="1306"/>
        <v>43623</v>
      </c>
      <c r="GF345" s="67">
        <f t="shared" si="1306"/>
        <v>43624</v>
      </c>
      <c r="GG345" s="67">
        <f t="shared" si="1306"/>
        <v>43625</v>
      </c>
      <c r="GH345" s="67">
        <f t="shared" si="1306"/>
        <v>43626</v>
      </c>
      <c r="GI345" s="67">
        <f t="shared" si="1306"/>
        <v>43627</v>
      </c>
      <c r="GJ345" s="67">
        <f t="shared" si="1306"/>
        <v>43628</v>
      </c>
      <c r="GK345" s="67">
        <f t="shared" si="1306"/>
        <v>43629</v>
      </c>
      <c r="GL345" s="67">
        <f t="shared" si="1306"/>
        <v>43630</v>
      </c>
      <c r="GM345" s="67">
        <f t="shared" si="1306"/>
        <v>43631</v>
      </c>
      <c r="GN345" s="67">
        <f t="shared" si="1306"/>
        <v>43632</v>
      </c>
      <c r="GO345" s="67">
        <f t="shared" si="1307"/>
        <v>43633</v>
      </c>
      <c r="GP345" s="67">
        <f t="shared" si="1307"/>
        <v>43634</v>
      </c>
      <c r="GQ345" s="67">
        <f t="shared" si="1307"/>
        <v>43635</v>
      </c>
      <c r="GR345" s="67">
        <f t="shared" si="1307"/>
        <v>43636</v>
      </c>
      <c r="GS345" s="67">
        <f t="shared" si="1307"/>
        <v>43637</v>
      </c>
      <c r="GT345" s="67">
        <f t="shared" si="1307"/>
        <v>43638</v>
      </c>
      <c r="GU345" s="67">
        <f t="shared" si="1307"/>
        <v>43639</v>
      </c>
      <c r="GV345" s="67">
        <f t="shared" si="1307"/>
        <v>43640</v>
      </c>
      <c r="GW345" s="67">
        <f t="shared" si="1307"/>
        <v>43641</v>
      </c>
      <c r="GX345" s="67">
        <f t="shared" si="1307"/>
        <v>43642</v>
      </c>
      <c r="GY345" s="67">
        <f t="shared" si="1307"/>
        <v>43643</v>
      </c>
      <c r="GZ345" s="67">
        <f t="shared" si="1307"/>
        <v>43644</v>
      </c>
      <c r="HA345" s="67">
        <f t="shared" si="1307"/>
        <v>43645</v>
      </c>
      <c r="HB345" s="67">
        <f t="shared" si="1307"/>
        <v>43646</v>
      </c>
      <c r="HC345" s="67">
        <f t="shared" si="1308"/>
        <v>43647</v>
      </c>
      <c r="HD345" s="67">
        <f t="shared" si="1308"/>
        <v>43648</v>
      </c>
      <c r="HE345" s="67">
        <f t="shared" si="1308"/>
        <v>43649</v>
      </c>
      <c r="HF345" s="67">
        <f t="shared" si="1308"/>
        <v>43650</v>
      </c>
      <c r="HG345" s="67">
        <f t="shared" si="1308"/>
        <v>43651</v>
      </c>
      <c r="HH345" s="67">
        <f t="shared" si="1308"/>
        <v>43652</v>
      </c>
      <c r="HI345" s="67">
        <f t="shared" si="1308"/>
        <v>43653</v>
      </c>
      <c r="HJ345" s="67">
        <f t="shared" si="1308"/>
        <v>43654</v>
      </c>
      <c r="HK345" s="67">
        <f t="shared" si="1308"/>
        <v>43655</v>
      </c>
      <c r="HL345" s="67">
        <f t="shared" si="1308"/>
        <v>43656</v>
      </c>
      <c r="HM345" s="67">
        <f t="shared" si="1308"/>
        <v>43657</v>
      </c>
      <c r="HN345" s="67">
        <f t="shared" si="1308"/>
        <v>43658</v>
      </c>
      <c r="HO345" s="67">
        <f t="shared" si="1308"/>
        <v>43659</v>
      </c>
      <c r="HP345" s="67">
        <f t="shared" si="1308"/>
        <v>43660</v>
      </c>
      <c r="HQ345" s="67">
        <f t="shared" si="1308"/>
        <v>43661</v>
      </c>
      <c r="HR345" s="67">
        <f t="shared" si="1308"/>
        <v>43662</v>
      </c>
      <c r="HS345" s="67">
        <f t="shared" si="1309"/>
        <v>43663</v>
      </c>
      <c r="HT345" s="67">
        <f t="shared" si="1309"/>
        <v>43664</v>
      </c>
      <c r="HU345" s="67">
        <f t="shared" si="1309"/>
        <v>43665</v>
      </c>
      <c r="HV345" s="67">
        <f t="shared" si="1309"/>
        <v>43666</v>
      </c>
      <c r="HW345" s="67">
        <f t="shared" si="1309"/>
        <v>43667</v>
      </c>
      <c r="HX345" s="67">
        <f t="shared" si="1309"/>
        <v>43668</v>
      </c>
      <c r="HY345" s="67">
        <f t="shared" si="1309"/>
        <v>43669</v>
      </c>
      <c r="HZ345" s="67">
        <f t="shared" si="1309"/>
        <v>43670</v>
      </c>
      <c r="IA345" s="67">
        <f t="shared" si="1309"/>
        <v>43671</v>
      </c>
      <c r="IB345" s="67">
        <f t="shared" si="1309"/>
        <v>43672</v>
      </c>
      <c r="IC345" s="67">
        <f t="shared" si="1309"/>
        <v>43673</v>
      </c>
      <c r="ID345" s="67">
        <f t="shared" si="1309"/>
        <v>43674</v>
      </c>
      <c r="IE345" s="67">
        <f t="shared" si="1309"/>
        <v>43675</v>
      </c>
      <c r="IF345" s="67">
        <f t="shared" si="1309"/>
        <v>43676</v>
      </c>
      <c r="IG345" s="67">
        <f t="shared" si="1309"/>
        <v>43677</v>
      </c>
      <c r="IH345" s="67">
        <f t="shared" si="1310"/>
        <v>43678</v>
      </c>
      <c r="II345" s="67">
        <f t="shared" si="1310"/>
        <v>43679</v>
      </c>
      <c r="IJ345" s="67">
        <f t="shared" si="1310"/>
        <v>43680</v>
      </c>
      <c r="IK345" s="67">
        <f t="shared" si="1310"/>
        <v>43681</v>
      </c>
      <c r="IL345" s="67">
        <f t="shared" si="1310"/>
        <v>43682</v>
      </c>
      <c r="IM345" s="67">
        <f t="shared" si="1310"/>
        <v>43683</v>
      </c>
      <c r="IN345" s="67">
        <f t="shared" si="1310"/>
        <v>43684</v>
      </c>
      <c r="IO345" s="67">
        <f t="shared" si="1310"/>
        <v>43685</v>
      </c>
      <c r="IP345" s="67">
        <f t="shared" si="1310"/>
        <v>43686</v>
      </c>
      <c r="IQ345" s="67">
        <f t="shared" si="1310"/>
        <v>43687</v>
      </c>
      <c r="IR345" s="67">
        <f t="shared" si="1310"/>
        <v>43688</v>
      </c>
      <c r="IS345" s="67">
        <f t="shared" si="1310"/>
        <v>43689</v>
      </c>
      <c r="IT345" s="67">
        <f t="shared" si="1310"/>
        <v>43690</v>
      </c>
      <c r="IU345" s="67">
        <f t="shared" si="1310"/>
        <v>43691</v>
      </c>
      <c r="IV345" s="67">
        <f t="shared" si="1310"/>
        <v>43692</v>
      </c>
      <c r="IW345" s="67">
        <f t="shared" si="1310"/>
        <v>43693</v>
      </c>
      <c r="IX345" s="67">
        <f t="shared" si="1311"/>
        <v>43694</v>
      </c>
      <c r="IY345" s="67">
        <f t="shared" si="1311"/>
        <v>43695</v>
      </c>
      <c r="IZ345" s="67">
        <f t="shared" si="1311"/>
        <v>43696</v>
      </c>
      <c r="JA345" s="67">
        <f t="shared" si="1311"/>
        <v>43697</v>
      </c>
      <c r="JB345" s="67">
        <f t="shared" si="1311"/>
        <v>43698</v>
      </c>
      <c r="JC345" s="67">
        <f t="shared" si="1311"/>
        <v>43699</v>
      </c>
      <c r="JD345" s="67">
        <f t="shared" si="1311"/>
        <v>43700</v>
      </c>
      <c r="JE345" s="67">
        <f t="shared" si="1311"/>
        <v>43701</v>
      </c>
      <c r="JF345" s="67">
        <f t="shared" si="1311"/>
        <v>43702</v>
      </c>
      <c r="JG345" s="67">
        <f t="shared" si="1311"/>
        <v>43703</v>
      </c>
      <c r="JH345" s="67">
        <f t="shared" si="1311"/>
        <v>43704</v>
      </c>
      <c r="JI345" s="67">
        <f t="shared" si="1311"/>
        <v>43705</v>
      </c>
      <c r="JJ345" s="67">
        <f t="shared" si="1311"/>
        <v>43706</v>
      </c>
      <c r="JK345" s="67">
        <f t="shared" si="1311"/>
        <v>43707</v>
      </c>
      <c r="JL345" s="67">
        <f t="shared" si="1311"/>
        <v>43708</v>
      </c>
      <c r="JM345" s="67">
        <f t="shared" si="1312"/>
        <v>43709</v>
      </c>
      <c r="JN345" s="67">
        <f t="shared" si="1312"/>
        <v>43710</v>
      </c>
      <c r="JO345" s="67">
        <f t="shared" si="1312"/>
        <v>43711</v>
      </c>
      <c r="JP345" s="67">
        <f t="shared" si="1312"/>
        <v>43712</v>
      </c>
      <c r="JQ345" s="67">
        <f t="shared" si="1312"/>
        <v>43713</v>
      </c>
      <c r="JR345" s="67">
        <f t="shared" si="1312"/>
        <v>43714</v>
      </c>
      <c r="JS345" s="67">
        <f t="shared" si="1312"/>
        <v>43715</v>
      </c>
      <c r="JT345" s="67">
        <f t="shared" si="1312"/>
        <v>43716</v>
      </c>
      <c r="JU345" s="67">
        <f t="shared" si="1312"/>
        <v>43717</v>
      </c>
      <c r="JV345" s="67">
        <f t="shared" si="1312"/>
        <v>43718</v>
      </c>
      <c r="JW345" s="67">
        <f t="shared" si="1312"/>
        <v>43719</v>
      </c>
      <c r="JX345" s="67">
        <f t="shared" si="1312"/>
        <v>43720</v>
      </c>
      <c r="JY345" s="67">
        <f t="shared" si="1312"/>
        <v>43721</v>
      </c>
      <c r="JZ345" s="67">
        <f t="shared" si="1312"/>
        <v>43722</v>
      </c>
      <c r="KA345" s="67">
        <f t="shared" si="1312"/>
        <v>43723</v>
      </c>
      <c r="KB345" s="67">
        <f t="shared" si="1312"/>
        <v>43724</v>
      </c>
      <c r="KC345" s="67">
        <f t="shared" si="1313"/>
        <v>43725</v>
      </c>
      <c r="KD345" s="67">
        <f t="shared" si="1313"/>
        <v>43726</v>
      </c>
      <c r="KE345" s="67">
        <f t="shared" si="1313"/>
        <v>43727</v>
      </c>
      <c r="KF345" s="67">
        <f t="shared" si="1313"/>
        <v>43728</v>
      </c>
      <c r="KG345" s="67">
        <f t="shared" si="1313"/>
        <v>43729</v>
      </c>
      <c r="KH345" s="67">
        <f t="shared" si="1313"/>
        <v>43730</v>
      </c>
      <c r="KI345" s="67">
        <f t="shared" si="1313"/>
        <v>43731</v>
      </c>
      <c r="KJ345" s="67">
        <f t="shared" si="1313"/>
        <v>43732</v>
      </c>
      <c r="KK345" s="67">
        <f t="shared" si="1313"/>
        <v>43733</v>
      </c>
      <c r="KL345" s="67">
        <f t="shared" si="1313"/>
        <v>43734</v>
      </c>
      <c r="KM345" s="67">
        <f t="shared" si="1313"/>
        <v>43735</v>
      </c>
      <c r="KN345" s="67">
        <f t="shared" si="1313"/>
        <v>43736</v>
      </c>
      <c r="KO345" s="67">
        <f t="shared" si="1313"/>
        <v>43737</v>
      </c>
      <c r="KP345" s="67">
        <f t="shared" si="1313"/>
        <v>43738</v>
      </c>
      <c r="KQ345" s="67">
        <f t="shared" si="1314"/>
        <v>43739</v>
      </c>
      <c r="KR345" s="67">
        <f t="shared" si="1314"/>
        <v>43740</v>
      </c>
      <c r="KS345" s="67">
        <f t="shared" si="1314"/>
        <v>43741</v>
      </c>
      <c r="KT345" s="67">
        <f t="shared" si="1314"/>
        <v>43742</v>
      </c>
      <c r="KU345" s="67">
        <f t="shared" si="1314"/>
        <v>43743</v>
      </c>
      <c r="KV345" s="67">
        <f t="shared" si="1314"/>
        <v>43744</v>
      </c>
      <c r="KW345" s="67">
        <f t="shared" si="1314"/>
        <v>43745</v>
      </c>
      <c r="KX345" s="67">
        <f t="shared" si="1314"/>
        <v>43746</v>
      </c>
      <c r="KY345" s="67">
        <f t="shared" si="1314"/>
        <v>43747</v>
      </c>
      <c r="KZ345" s="67">
        <f t="shared" si="1314"/>
        <v>43748</v>
      </c>
      <c r="LA345" s="67">
        <f t="shared" si="1314"/>
        <v>43749</v>
      </c>
      <c r="LB345" s="67">
        <f t="shared" si="1314"/>
        <v>43750</v>
      </c>
      <c r="LC345" s="67">
        <f t="shared" si="1314"/>
        <v>43751</v>
      </c>
      <c r="LD345" s="67">
        <f t="shared" si="1314"/>
        <v>43752</v>
      </c>
      <c r="LE345" s="67">
        <f t="shared" si="1314"/>
        <v>43753</v>
      </c>
      <c r="LF345" s="67">
        <f t="shared" si="1314"/>
        <v>43754</v>
      </c>
      <c r="LG345" s="67">
        <f t="shared" si="1315"/>
        <v>43755</v>
      </c>
      <c r="LH345" s="67">
        <f t="shared" si="1315"/>
        <v>43756</v>
      </c>
      <c r="LI345" s="67">
        <f t="shared" si="1315"/>
        <v>43757</v>
      </c>
      <c r="LJ345" s="67">
        <f t="shared" si="1315"/>
        <v>43758</v>
      </c>
      <c r="LK345" s="67">
        <f t="shared" si="1315"/>
        <v>43759</v>
      </c>
      <c r="LL345" s="67">
        <f t="shared" si="1315"/>
        <v>43760</v>
      </c>
      <c r="LM345" s="67">
        <f t="shared" si="1315"/>
        <v>43761</v>
      </c>
      <c r="LN345" s="67">
        <f t="shared" si="1315"/>
        <v>43762</v>
      </c>
      <c r="LO345" s="67">
        <f t="shared" si="1315"/>
        <v>43763</v>
      </c>
      <c r="LP345" s="67">
        <f t="shared" si="1315"/>
        <v>43764</v>
      </c>
      <c r="LQ345" s="67">
        <f t="shared" si="1315"/>
        <v>43765</v>
      </c>
      <c r="LR345" s="67">
        <f t="shared" si="1315"/>
        <v>43766</v>
      </c>
      <c r="LS345" s="67">
        <f t="shared" si="1315"/>
        <v>43767</v>
      </c>
      <c r="LT345" s="67">
        <f t="shared" si="1315"/>
        <v>43768</v>
      </c>
      <c r="LU345" s="67">
        <f t="shared" si="1315"/>
        <v>43769</v>
      </c>
      <c r="LV345" s="67">
        <f t="shared" si="1316"/>
        <v>43770</v>
      </c>
      <c r="LW345" s="67">
        <f t="shared" si="1316"/>
        <v>43771</v>
      </c>
      <c r="LX345" s="67">
        <f t="shared" si="1316"/>
        <v>43772</v>
      </c>
      <c r="LY345" s="67">
        <f t="shared" si="1316"/>
        <v>43773</v>
      </c>
      <c r="LZ345" s="67">
        <f t="shared" si="1316"/>
        <v>43774</v>
      </c>
      <c r="MA345" s="67">
        <f t="shared" si="1316"/>
        <v>43775</v>
      </c>
      <c r="MB345" s="67">
        <f t="shared" si="1316"/>
        <v>43776</v>
      </c>
      <c r="MC345" s="67">
        <f t="shared" si="1316"/>
        <v>43777</v>
      </c>
      <c r="MD345" s="67">
        <f t="shared" si="1316"/>
        <v>43778</v>
      </c>
      <c r="ME345" s="67">
        <f t="shared" si="1316"/>
        <v>43779</v>
      </c>
      <c r="MF345" s="67">
        <f t="shared" si="1316"/>
        <v>43780</v>
      </c>
      <c r="MG345" s="67">
        <f t="shared" si="1316"/>
        <v>43781</v>
      </c>
      <c r="MH345" s="67">
        <f t="shared" si="1316"/>
        <v>43782</v>
      </c>
      <c r="MI345" s="67">
        <f t="shared" si="1316"/>
        <v>43783</v>
      </c>
      <c r="MJ345" s="67">
        <f t="shared" si="1316"/>
        <v>43784</v>
      </c>
      <c r="MK345" s="67">
        <f t="shared" si="1316"/>
        <v>43785</v>
      </c>
      <c r="ML345" s="67">
        <f t="shared" si="1317"/>
        <v>43786</v>
      </c>
      <c r="MM345" s="67">
        <f t="shared" si="1317"/>
        <v>43787</v>
      </c>
      <c r="MN345" s="67">
        <f t="shared" si="1317"/>
        <v>43788</v>
      </c>
      <c r="MO345" s="67">
        <f t="shared" si="1317"/>
        <v>43789</v>
      </c>
      <c r="MP345" s="67">
        <f t="shared" si="1317"/>
        <v>43790</v>
      </c>
      <c r="MQ345" s="67">
        <f t="shared" si="1317"/>
        <v>43791</v>
      </c>
      <c r="MR345" s="67">
        <f t="shared" si="1317"/>
        <v>43792</v>
      </c>
      <c r="MS345" s="67">
        <f t="shared" si="1317"/>
        <v>43793</v>
      </c>
      <c r="MT345" s="67">
        <f t="shared" si="1317"/>
        <v>43794</v>
      </c>
      <c r="MU345" s="67">
        <f t="shared" si="1317"/>
        <v>43795</v>
      </c>
      <c r="MV345" s="67">
        <f t="shared" si="1317"/>
        <v>43796</v>
      </c>
      <c r="MW345" s="67">
        <f t="shared" si="1317"/>
        <v>43797</v>
      </c>
      <c r="MX345" s="67">
        <f t="shared" si="1317"/>
        <v>43798</v>
      </c>
      <c r="MY345" s="67">
        <f t="shared" si="1317"/>
        <v>43799</v>
      </c>
      <c r="MZ345" s="67">
        <f t="shared" si="1318"/>
        <v>43800</v>
      </c>
      <c r="NA345" s="67">
        <f t="shared" si="1318"/>
        <v>43801</v>
      </c>
      <c r="NB345" s="67">
        <f t="shared" si="1318"/>
        <v>43802</v>
      </c>
      <c r="NC345" s="67">
        <f t="shared" si="1318"/>
        <v>43803</v>
      </c>
      <c r="ND345" s="67">
        <f t="shared" si="1318"/>
        <v>43804</v>
      </c>
      <c r="NE345" s="67">
        <f t="shared" si="1318"/>
        <v>43805</v>
      </c>
      <c r="NF345" s="67">
        <f t="shared" si="1318"/>
        <v>43806</v>
      </c>
      <c r="NG345" s="67">
        <f t="shared" si="1318"/>
        <v>43807</v>
      </c>
      <c r="NH345" s="67">
        <f t="shared" si="1318"/>
        <v>43808</v>
      </c>
      <c r="NI345" s="67">
        <f t="shared" si="1318"/>
        <v>43809</v>
      </c>
      <c r="NJ345" s="67">
        <f t="shared" si="1318"/>
        <v>43810</v>
      </c>
      <c r="NK345" s="67">
        <f t="shared" si="1318"/>
        <v>43811</v>
      </c>
      <c r="NL345" s="67">
        <f t="shared" si="1318"/>
        <v>43812</v>
      </c>
      <c r="NM345" s="67">
        <f t="shared" si="1318"/>
        <v>43813</v>
      </c>
      <c r="NN345" s="67">
        <f t="shared" si="1318"/>
        <v>43814</v>
      </c>
      <c r="NO345" s="67">
        <f t="shared" si="1318"/>
        <v>43815</v>
      </c>
      <c r="NP345" s="67">
        <f t="shared" si="1319"/>
        <v>43816</v>
      </c>
      <c r="NQ345" s="67">
        <f t="shared" si="1319"/>
        <v>43817</v>
      </c>
      <c r="NR345" s="67">
        <f t="shared" si="1319"/>
        <v>43818</v>
      </c>
      <c r="NS345" s="67">
        <f t="shared" si="1319"/>
        <v>43819</v>
      </c>
      <c r="NT345" s="67">
        <f t="shared" si="1319"/>
        <v>43820</v>
      </c>
      <c r="NU345" s="67">
        <f t="shared" si="1319"/>
        <v>43821</v>
      </c>
      <c r="NV345" s="67">
        <f t="shared" si="1319"/>
        <v>43822</v>
      </c>
      <c r="NW345" s="67">
        <f t="shared" si="1319"/>
        <v>43823</v>
      </c>
      <c r="NX345" s="67">
        <f t="shared" si="1319"/>
        <v>43824</v>
      </c>
      <c r="NY345" s="67">
        <f t="shared" si="1319"/>
        <v>43825</v>
      </c>
      <c r="NZ345" s="67">
        <f t="shared" si="1319"/>
        <v>43826</v>
      </c>
      <c r="OA345" s="67">
        <f t="shared" si="1319"/>
        <v>43827</v>
      </c>
      <c r="OB345" s="67">
        <f t="shared" si="1319"/>
        <v>43828</v>
      </c>
      <c r="OC345" s="67">
        <f t="shared" si="1319"/>
        <v>43829</v>
      </c>
      <c r="OD345" s="67">
        <f t="shared" si="1319"/>
        <v>43830</v>
      </c>
      <c r="OE345" s="175"/>
      <c r="OF345" s="28"/>
      <c r="OG345" s="28"/>
      <c r="OH345" s="29"/>
      <c r="OI345" s="29"/>
      <c r="OJ345" s="92"/>
      <c r="OK345" s="29"/>
      <c r="OL345" s="29"/>
      <c r="OM345" s="29"/>
      <c r="ON345" s="29"/>
      <c r="OO345" s="28"/>
      <c r="OP345" s="29"/>
      <c r="OQ345" s="28"/>
      <c r="OR345" s="29"/>
      <c r="OS345" s="28"/>
      <c r="OT345" s="29"/>
      <c r="OU345" s="28"/>
      <c r="OV345" s="29"/>
      <c r="OW345" s="28"/>
      <c r="OX345" s="29"/>
      <c r="OY345" s="175"/>
    </row>
    <row r="346" spans="1:415" s="63" customFormat="1" ht="12.75" hidden="1" outlineLevel="2" x14ac:dyDescent="0.2">
      <c r="A346" s="140"/>
      <c r="B346" s="138"/>
      <c r="C346" s="139"/>
      <c r="D346" s="78"/>
      <c r="E346" s="78"/>
      <c r="F346" s="212"/>
      <c r="G346" s="69"/>
      <c r="H346" s="86"/>
      <c r="I346" s="94" t="s">
        <v>87</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296"/>
        <v>43466</v>
      </c>
      <c r="AE346" s="67">
        <f t="shared" si="1296"/>
        <v>43467</v>
      </c>
      <c r="AF346" s="67">
        <f t="shared" si="1296"/>
        <v>43468</v>
      </c>
      <c r="AG346" s="67">
        <f t="shared" si="1296"/>
        <v>43469</v>
      </c>
      <c r="AH346" s="67">
        <f t="shared" si="1296"/>
        <v>43470</v>
      </c>
      <c r="AI346" s="67">
        <f t="shared" si="1296"/>
        <v>43471</v>
      </c>
      <c r="AJ346" s="67">
        <f t="shared" si="1296"/>
        <v>43472</v>
      </c>
      <c r="AK346" s="67">
        <f t="shared" si="1296"/>
        <v>43473</v>
      </c>
      <c r="AL346" s="67">
        <f t="shared" si="1296"/>
        <v>43474</v>
      </c>
      <c r="AM346" s="67">
        <f t="shared" si="1296"/>
        <v>43475</v>
      </c>
      <c r="AN346" s="67">
        <f t="shared" si="1296"/>
        <v>43476</v>
      </c>
      <c r="AO346" s="67">
        <f t="shared" si="1296"/>
        <v>43477</v>
      </c>
      <c r="AP346" s="67">
        <f t="shared" si="1296"/>
        <v>43478</v>
      </c>
      <c r="AQ346" s="67">
        <f t="shared" si="1296"/>
        <v>43479</v>
      </c>
      <c r="AR346" s="67">
        <f t="shared" si="1296"/>
        <v>43480</v>
      </c>
      <c r="AS346" s="67">
        <f t="shared" si="1296"/>
        <v>43481</v>
      </c>
      <c r="AT346" s="67">
        <f t="shared" si="1297"/>
        <v>43482</v>
      </c>
      <c r="AU346" s="67">
        <f t="shared" si="1297"/>
        <v>43483</v>
      </c>
      <c r="AV346" s="67">
        <f t="shared" si="1297"/>
        <v>43484</v>
      </c>
      <c r="AW346" s="67">
        <f t="shared" si="1297"/>
        <v>43485</v>
      </c>
      <c r="AX346" s="67">
        <f t="shared" si="1297"/>
        <v>43486</v>
      </c>
      <c r="AY346" s="67">
        <f t="shared" si="1297"/>
        <v>43487</v>
      </c>
      <c r="AZ346" s="67">
        <f t="shared" si="1297"/>
        <v>43488</v>
      </c>
      <c r="BA346" s="67">
        <f t="shared" si="1297"/>
        <v>43489</v>
      </c>
      <c r="BB346" s="67">
        <f t="shared" si="1297"/>
        <v>43490</v>
      </c>
      <c r="BC346" s="67">
        <f t="shared" si="1297"/>
        <v>43491</v>
      </c>
      <c r="BD346" s="67">
        <f t="shared" si="1297"/>
        <v>43492</v>
      </c>
      <c r="BE346" s="67">
        <f t="shared" si="1297"/>
        <v>43493</v>
      </c>
      <c r="BF346" s="67">
        <f t="shared" si="1297"/>
        <v>43494</v>
      </c>
      <c r="BG346" s="67">
        <f t="shared" si="1297"/>
        <v>43495</v>
      </c>
      <c r="BH346" s="67">
        <f t="shared" si="1297"/>
        <v>43496</v>
      </c>
      <c r="BI346" s="67">
        <f t="shared" si="1298"/>
        <v>43497</v>
      </c>
      <c r="BJ346" s="67">
        <f t="shared" si="1298"/>
        <v>43498</v>
      </c>
      <c r="BK346" s="67">
        <f t="shared" si="1298"/>
        <v>43499</v>
      </c>
      <c r="BL346" s="67">
        <f t="shared" si="1298"/>
        <v>43500</v>
      </c>
      <c r="BM346" s="67">
        <f t="shared" si="1298"/>
        <v>43501</v>
      </c>
      <c r="BN346" s="67">
        <f t="shared" si="1298"/>
        <v>43502</v>
      </c>
      <c r="BO346" s="67">
        <f t="shared" si="1298"/>
        <v>43503</v>
      </c>
      <c r="BP346" s="67">
        <f t="shared" si="1298"/>
        <v>43504</v>
      </c>
      <c r="BQ346" s="67">
        <f t="shared" si="1298"/>
        <v>43505</v>
      </c>
      <c r="BR346" s="67">
        <f t="shared" si="1298"/>
        <v>43506</v>
      </c>
      <c r="BS346" s="67">
        <f t="shared" si="1298"/>
        <v>43507</v>
      </c>
      <c r="BT346" s="67">
        <f t="shared" si="1298"/>
        <v>43508</v>
      </c>
      <c r="BU346" s="67">
        <f t="shared" si="1298"/>
        <v>43509</v>
      </c>
      <c r="BV346" s="67">
        <f t="shared" si="1298"/>
        <v>43510</v>
      </c>
      <c r="BW346" s="67">
        <f t="shared" si="1298"/>
        <v>43511</v>
      </c>
      <c r="BX346" s="67">
        <f t="shared" si="1298"/>
        <v>43512</v>
      </c>
      <c r="BY346" s="67">
        <f t="shared" si="1299"/>
        <v>43513</v>
      </c>
      <c r="BZ346" s="67">
        <f t="shared" si="1299"/>
        <v>43514</v>
      </c>
      <c r="CA346" s="67">
        <f t="shared" si="1299"/>
        <v>43515</v>
      </c>
      <c r="CB346" s="67">
        <f t="shared" si="1299"/>
        <v>43516</v>
      </c>
      <c r="CC346" s="67">
        <f t="shared" si="1299"/>
        <v>43517</v>
      </c>
      <c r="CD346" s="67">
        <f t="shared" si="1299"/>
        <v>43518</v>
      </c>
      <c r="CE346" s="67">
        <f t="shared" si="1299"/>
        <v>43519</v>
      </c>
      <c r="CF346" s="67">
        <f t="shared" si="1299"/>
        <v>43520</v>
      </c>
      <c r="CG346" s="67">
        <f t="shared" si="1299"/>
        <v>43521</v>
      </c>
      <c r="CH346" s="67">
        <f t="shared" si="1299"/>
        <v>43522</v>
      </c>
      <c r="CI346" s="67">
        <f t="shared" si="1299"/>
        <v>43523</v>
      </c>
      <c r="CJ346" s="67">
        <f t="shared" si="1299"/>
        <v>43524</v>
      </c>
      <c r="CK346" s="67">
        <f t="shared" si="1300"/>
        <v>43525</v>
      </c>
      <c r="CL346" s="67">
        <f t="shared" si="1300"/>
        <v>43526</v>
      </c>
      <c r="CM346" s="67">
        <f t="shared" si="1300"/>
        <v>43527</v>
      </c>
      <c r="CN346" s="67">
        <f t="shared" si="1300"/>
        <v>43528</v>
      </c>
      <c r="CO346" s="67">
        <f t="shared" si="1300"/>
        <v>43529</v>
      </c>
      <c r="CP346" s="67">
        <f t="shared" si="1300"/>
        <v>43530</v>
      </c>
      <c r="CQ346" s="67">
        <f t="shared" si="1300"/>
        <v>43531</v>
      </c>
      <c r="CR346" s="67">
        <f t="shared" si="1300"/>
        <v>43532</v>
      </c>
      <c r="CS346" s="67">
        <f t="shared" si="1300"/>
        <v>43533</v>
      </c>
      <c r="CT346" s="67">
        <f t="shared" si="1300"/>
        <v>43534</v>
      </c>
      <c r="CU346" s="67">
        <f t="shared" si="1300"/>
        <v>43535</v>
      </c>
      <c r="CV346" s="67">
        <f t="shared" si="1300"/>
        <v>43536</v>
      </c>
      <c r="CW346" s="67">
        <f t="shared" si="1300"/>
        <v>43537</v>
      </c>
      <c r="CX346" s="67">
        <f t="shared" si="1300"/>
        <v>43538</v>
      </c>
      <c r="CY346" s="67">
        <f t="shared" si="1300"/>
        <v>43539</v>
      </c>
      <c r="CZ346" s="67">
        <f t="shared" si="1300"/>
        <v>43540</v>
      </c>
      <c r="DA346" s="67">
        <f t="shared" si="1301"/>
        <v>43541</v>
      </c>
      <c r="DB346" s="67">
        <f t="shared" si="1301"/>
        <v>43542</v>
      </c>
      <c r="DC346" s="67">
        <f t="shared" si="1301"/>
        <v>43543</v>
      </c>
      <c r="DD346" s="67">
        <f t="shared" si="1301"/>
        <v>43544</v>
      </c>
      <c r="DE346" s="67">
        <f t="shared" si="1301"/>
        <v>43545</v>
      </c>
      <c r="DF346" s="67">
        <f t="shared" si="1301"/>
        <v>43546</v>
      </c>
      <c r="DG346" s="67">
        <f t="shared" si="1301"/>
        <v>43547</v>
      </c>
      <c r="DH346" s="67">
        <f t="shared" si="1301"/>
        <v>43548</v>
      </c>
      <c r="DI346" s="67">
        <f t="shared" si="1301"/>
        <v>43549</v>
      </c>
      <c r="DJ346" s="67">
        <f t="shared" si="1301"/>
        <v>43550</v>
      </c>
      <c r="DK346" s="67">
        <f t="shared" si="1301"/>
        <v>43551</v>
      </c>
      <c r="DL346" s="67">
        <f t="shared" si="1301"/>
        <v>43552</v>
      </c>
      <c r="DM346" s="67">
        <f t="shared" si="1301"/>
        <v>43553</v>
      </c>
      <c r="DN346" s="67">
        <f t="shared" si="1301"/>
        <v>43554</v>
      </c>
      <c r="DO346" s="67">
        <f t="shared" si="1301"/>
        <v>43555</v>
      </c>
      <c r="DP346" s="67">
        <f t="shared" si="1302"/>
        <v>43556</v>
      </c>
      <c r="DQ346" s="67">
        <f t="shared" si="1302"/>
        <v>43557</v>
      </c>
      <c r="DR346" s="67">
        <f t="shared" si="1302"/>
        <v>43558</v>
      </c>
      <c r="DS346" s="67">
        <f t="shared" si="1302"/>
        <v>43559</v>
      </c>
      <c r="DT346" s="67">
        <f t="shared" si="1302"/>
        <v>43560</v>
      </c>
      <c r="DU346" s="67">
        <f t="shared" si="1302"/>
        <v>43561</v>
      </c>
      <c r="DV346" s="67">
        <f t="shared" si="1302"/>
        <v>43562</v>
      </c>
      <c r="DW346" s="67">
        <f t="shared" si="1302"/>
        <v>43563</v>
      </c>
      <c r="DX346" s="67">
        <f t="shared" si="1302"/>
        <v>43564</v>
      </c>
      <c r="DY346" s="67">
        <f t="shared" si="1302"/>
        <v>43565</v>
      </c>
      <c r="DZ346" s="67">
        <f t="shared" si="1302"/>
        <v>43566</v>
      </c>
      <c r="EA346" s="67">
        <f t="shared" si="1302"/>
        <v>43567</v>
      </c>
      <c r="EB346" s="67">
        <f t="shared" si="1302"/>
        <v>43568</v>
      </c>
      <c r="EC346" s="67">
        <f t="shared" si="1302"/>
        <v>43569</v>
      </c>
      <c r="ED346" s="67">
        <f t="shared" si="1302"/>
        <v>43570</v>
      </c>
      <c r="EE346" s="67">
        <f t="shared" si="1302"/>
        <v>43571</v>
      </c>
      <c r="EF346" s="67">
        <f t="shared" si="1303"/>
        <v>43572</v>
      </c>
      <c r="EG346" s="67">
        <f t="shared" si="1303"/>
        <v>43573</v>
      </c>
      <c r="EH346" s="67">
        <f t="shared" si="1303"/>
        <v>43574</v>
      </c>
      <c r="EI346" s="67">
        <f t="shared" si="1303"/>
        <v>43575</v>
      </c>
      <c r="EJ346" s="67">
        <f t="shared" si="1303"/>
        <v>43576</v>
      </c>
      <c r="EK346" s="67">
        <f t="shared" si="1303"/>
        <v>43577</v>
      </c>
      <c r="EL346" s="67">
        <f t="shared" si="1303"/>
        <v>43578</v>
      </c>
      <c r="EM346" s="67">
        <f t="shared" si="1303"/>
        <v>43579</v>
      </c>
      <c r="EN346" s="67">
        <f t="shared" si="1303"/>
        <v>43580</v>
      </c>
      <c r="EO346" s="67">
        <f t="shared" si="1303"/>
        <v>43581</v>
      </c>
      <c r="EP346" s="67">
        <f t="shared" si="1303"/>
        <v>43582</v>
      </c>
      <c r="EQ346" s="67">
        <f t="shared" si="1303"/>
        <v>43583</v>
      </c>
      <c r="ER346" s="67">
        <f t="shared" si="1303"/>
        <v>43584</v>
      </c>
      <c r="ES346" s="67">
        <f t="shared" si="1303"/>
        <v>43585</v>
      </c>
      <c r="ET346" s="67">
        <f t="shared" si="1304"/>
        <v>43586</v>
      </c>
      <c r="EU346" s="67">
        <f t="shared" si="1304"/>
        <v>43587</v>
      </c>
      <c r="EV346" s="67">
        <f t="shared" si="1304"/>
        <v>43588</v>
      </c>
      <c r="EW346" s="67">
        <f t="shared" si="1304"/>
        <v>43589</v>
      </c>
      <c r="EX346" s="67">
        <f t="shared" si="1304"/>
        <v>43590</v>
      </c>
      <c r="EY346" s="67">
        <f t="shared" si="1304"/>
        <v>43591</v>
      </c>
      <c r="EZ346" s="67">
        <f t="shared" si="1304"/>
        <v>43592</v>
      </c>
      <c r="FA346" s="67">
        <f t="shared" si="1304"/>
        <v>43593</v>
      </c>
      <c r="FB346" s="67">
        <f t="shared" si="1304"/>
        <v>43594</v>
      </c>
      <c r="FC346" s="67">
        <f t="shared" si="1304"/>
        <v>43595</v>
      </c>
      <c r="FD346" s="67">
        <f t="shared" si="1304"/>
        <v>43596</v>
      </c>
      <c r="FE346" s="67">
        <f t="shared" si="1304"/>
        <v>43597</v>
      </c>
      <c r="FF346" s="67">
        <f t="shared" si="1304"/>
        <v>43598</v>
      </c>
      <c r="FG346" s="67">
        <f t="shared" si="1304"/>
        <v>43599</v>
      </c>
      <c r="FH346" s="67">
        <f t="shared" si="1304"/>
        <v>43600</v>
      </c>
      <c r="FI346" s="67">
        <f t="shared" si="1304"/>
        <v>43601</v>
      </c>
      <c r="FJ346" s="67">
        <f t="shared" si="1305"/>
        <v>43602</v>
      </c>
      <c r="FK346" s="67">
        <f t="shared" si="1305"/>
        <v>43603</v>
      </c>
      <c r="FL346" s="67">
        <f t="shared" si="1305"/>
        <v>43604</v>
      </c>
      <c r="FM346" s="67">
        <f t="shared" si="1305"/>
        <v>43605</v>
      </c>
      <c r="FN346" s="67">
        <f t="shared" si="1305"/>
        <v>43606</v>
      </c>
      <c r="FO346" s="67">
        <f t="shared" si="1305"/>
        <v>43607</v>
      </c>
      <c r="FP346" s="67">
        <f t="shared" si="1305"/>
        <v>43608</v>
      </c>
      <c r="FQ346" s="67">
        <f t="shared" si="1305"/>
        <v>43609</v>
      </c>
      <c r="FR346" s="67">
        <f t="shared" si="1305"/>
        <v>43610</v>
      </c>
      <c r="FS346" s="67">
        <f t="shared" si="1305"/>
        <v>43611</v>
      </c>
      <c r="FT346" s="67">
        <f t="shared" si="1305"/>
        <v>43612</v>
      </c>
      <c r="FU346" s="67">
        <f t="shared" si="1305"/>
        <v>43613</v>
      </c>
      <c r="FV346" s="67">
        <f t="shared" si="1305"/>
        <v>43614</v>
      </c>
      <c r="FW346" s="67">
        <f t="shared" si="1305"/>
        <v>43615</v>
      </c>
      <c r="FX346" s="67">
        <f t="shared" si="1305"/>
        <v>43616</v>
      </c>
      <c r="FY346" s="67">
        <f t="shared" si="1306"/>
        <v>43617</v>
      </c>
      <c r="FZ346" s="67">
        <f t="shared" si="1306"/>
        <v>43618</v>
      </c>
      <c r="GA346" s="67">
        <f t="shared" si="1306"/>
        <v>43619</v>
      </c>
      <c r="GB346" s="67">
        <f t="shared" si="1306"/>
        <v>43620</v>
      </c>
      <c r="GC346" s="67">
        <f t="shared" si="1306"/>
        <v>43621</v>
      </c>
      <c r="GD346" s="67">
        <f t="shared" si="1306"/>
        <v>43622</v>
      </c>
      <c r="GE346" s="67">
        <f t="shared" si="1306"/>
        <v>43623</v>
      </c>
      <c r="GF346" s="67">
        <f t="shared" si="1306"/>
        <v>43624</v>
      </c>
      <c r="GG346" s="67">
        <f t="shared" si="1306"/>
        <v>43625</v>
      </c>
      <c r="GH346" s="67">
        <f t="shared" si="1306"/>
        <v>43626</v>
      </c>
      <c r="GI346" s="67">
        <f t="shared" si="1306"/>
        <v>43627</v>
      </c>
      <c r="GJ346" s="67">
        <f t="shared" si="1306"/>
        <v>43628</v>
      </c>
      <c r="GK346" s="67">
        <f t="shared" si="1306"/>
        <v>43629</v>
      </c>
      <c r="GL346" s="67">
        <f t="shared" si="1306"/>
        <v>43630</v>
      </c>
      <c r="GM346" s="67">
        <f t="shared" si="1306"/>
        <v>43631</v>
      </c>
      <c r="GN346" s="67">
        <f t="shared" si="1306"/>
        <v>43632</v>
      </c>
      <c r="GO346" s="67">
        <f t="shared" si="1307"/>
        <v>43633</v>
      </c>
      <c r="GP346" s="67">
        <f t="shared" si="1307"/>
        <v>43634</v>
      </c>
      <c r="GQ346" s="67">
        <f t="shared" si="1307"/>
        <v>43635</v>
      </c>
      <c r="GR346" s="67">
        <f t="shared" si="1307"/>
        <v>43636</v>
      </c>
      <c r="GS346" s="67">
        <f t="shared" si="1307"/>
        <v>43637</v>
      </c>
      <c r="GT346" s="67">
        <f t="shared" si="1307"/>
        <v>43638</v>
      </c>
      <c r="GU346" s="67">
        <f t="shared" si="1307"/>
        <v>43639</v>
      </c>
      <c r="GV346" s="67">
        <f t="shared" si="1307"/>
        <v>43640</v>
      </c>
      <c r="GW346" s="67">
        <f t="shared" si="1307"/>
        <v>43641</v>
      </c>
      <c r="GX346" s="67">
        <f t="shared" si="1307"/>
        <v>43642</v>
      </c>
      <c r="GY346" s="67">
        <f t="shared" si="1307"/>
        <v>43643</v>
      </c>
      <c r="GZ346" s="67">
        <f t="shared" si="1307"/>
        <v>43644</v>
      </c>
      <c r="HA346" s="67">
        <f t="shared" si="1307"/>
        <v>43645</v>
      </c>
      <c r="HB346" s="67">
        <f t="shared" si="1307"/>
        <v>43646</v>
      </c>
      <c r="HC346" s="67">
        <f t="shared" si="1308"/>
        <v>43647</v>
      </c>
      <c r="HD346" s="67">
        <f t="shared" si="1308"/>
        <v>43648</v>
      </c>
      <c r="HE346" s="67">
        <f t="shared" si="1308"/>
        <v>43649</v>
      </c>
      <c r="HF346" s="67">
        <f t="shared" si="1308"/>
        <v>43650</v>
      </c>
      <c r="HG346" s="67">
        <f t="shared" si="1308"/>
        <v>43651</v>
      </c>
      <c r="HH346" s="67">
        <f t="shared" si="1308"/>
        <v>43652</v>
      </c>
      <c r="HI346" s="67">
        <f t="shared" si="1308"/>
        <v>43653</v>
      </c>
      <c r="HJ346" s="67">
        <f t="shared" si="1308"/>
        <v>43654</v>
      </c>
      <c r="HK346" s="67">
        <f t="shared" si="1308"/>
        <v>43655</v>
      </c>
      <c r="HL346" s="67">
        <f t="shared" si="1308"/>
        <v>43656</v>
      </c>
      <c r="HM346" s="67">
        <f t="shared" si="1308"/>
        <v>43657</v>
      </c>
      <c r="HN346" s="67">
        <f t="shared" si="1308"/>
        <v>43658</v>
      </c>
      <c r="HO346" s="67">
        <f t="shared" si="1308"/>
        <v>43659</v>
      </c>
      <c r="HP346" s="67">
        <f t="shared" si="1308"/>
        <v>43660</v>
      </c>
      <c r="HQ346" s="67">
        <f t="shared" si="1308"/>
        <v>43661</v>
      </c>
      <c r="HR346" s="67">
        <f t="shared" si="1308"/>
        <v>43662</v>
      </c>
      <c r="HS346" s="67">
        <f t="shared" si="1309"/>
        <v>43663</v>
      </c>
      <c r="HT346" s="67">
        <f t="shared" si="1309"/>
        <v>43664</v>
      </c>
      <c r="HU346" s="67">
        <f t="shared" si="1309"/>
        <v>43665</v>
      </c>
      <c r="HV346" s="67">
        <f t="shared" si="1309"/>
        <v>43666</v>
      </c>
      <c r="HW346" s="67">
        <f t="shared" si="1309"/>
        <v>43667</v>
      </c>
      <c r="HX346" s="67">
        <f t="shared" si="1309"/>
        <v>43668</v>
      </c>
      <c r="HY346" s="67">
        <f t="shared" si="1309"/>
        <v>43669</v>
      </c>
      <c r="HZ346" s="67">
        <f t="shared" si="1309"/>
        <v>43670</v>
      </c>
      <c r="IA346" s="67">
        <f t="shared" si="1309"/>
        <v>43671</v>
      </c>
      <c r="IB346" s="67">
        <f t="shared" si="1309"/>
        <v>43672</v>
      </c>
      <c r="IC346" s="67">
        <f t="shared" si="1309"/>
        <v>43673</v>
      </c>
      <c r="ID346" s="67">
        <f t="shared" si="1309"/>
        <v>43674</v>
      </c>
      <c r="IE346" s="67">
        <f t="shared" si="1309"/>
        <v>43675</v>
      </c>
      <c r="IF346" s="67">
        <f t="shared" si="1309"/>
        <v>43676</v>
      </c>
      <c r="IG346" s="67">
        <f t="shared" si="1309"/>
        <v>43677</v>
      </c>
      <c r="IH346" s="67">
        <f t="shared" si="1310"/>
        <v>43678</v>
      </c>
      <c r="II346" s="67">
        <f t="shared" si="1310"/>
        <v>43679</v>
      </c>
      <c r="IJ346" s="67">
        <f t="shared" si="1310"/>
        <v>43680</v>
      </c>
      <c r="IK346" s="67">
        <f t="shared" si="1310"/>
        <v>43681</v>
      </c>
      <c r="IL346" s="67">
        <f t="shared" si="1310"/>
        <v>43682</v>
      </c>
      <c r="IM346" s="67">
        <f t="shared" si="1310"/>
        <v>43683</v>
      </c>
      <c r="IN346" s="67">
        <f t="shared" si="1310"/>
        <v>43684</v>
      </c>
      <c r="IO346" s="67">
        <f t="shared" si="1310"/>
        <v>43685</v>
      </c>
      <c r="IP346" s="67">
        <f t="shared" si="1310"/>
        <v>43686</v>
      </c>
      <c r="IQ346" s="67">
        <f t="shared" si="1310"/>
        <v>43687</v>
      </c>
      <c r="IR346" s="67">
        <f t="shared" si="1310"/>
        <v>43688</v>
      </c>
      <c r="IS346" s="67">
        <f t="shared" si="1310"/>
        <v>43689</v>
      </c>
      <c r="IT346" s="67">
        <f t="shared" si="1310"/>
        <v>43690</v>
      </c>
      <c r="IU346" s="67">
        <f t="shared" si="1310"/>
        <v>43691</v>
      </c>
      <c r="IV346" s="67">
        <f t="shared" si="1310"/>
        <v>43692</v>
      </c>
      <c r="IW346" s="67">
        <f t="shared" si="1310"/>
        <v>43693</v>
      </c>
      <c r="IX346" s="67">
        <f t="shared" si="1311"/>
        <v>43694</v>
      </c>
      <c r="IY346" s="67">
        <f t="shared" si="1311"/>
        <v>43695</v>
      </c>
      <c r="IZ346" s="67">
        <f t="shared" si="1311"/>
        <v>43696</v>
      </c>
      <c r="JA346" s="67">
        <f t="shared" si="1311"/>
        <v>43697</v>
      </c>
      <c r="JB346" s="67">
        <f t="shared" si="1311"/>
        <v>43698</v>
      </c>
      <c r="JC346" s="67">
        <f t="shared" si="1311"/>
        <v>43699</v>
      </c>
      <c r="JD346" s="67">
        <f t="shared" si="1311"/>
        <v>43700</v>
      </c>
      <c r="JE346" s="67">
        <f t="shared" si="1311"/>
        <v>43701</v>
      </c>
      <c r="JF346" s="67">
        <f t="shared" si="1311"/>
        <v>43702</v>
      </c>
      <c r="JG346" s="67">
        <f t="shared" si="1311"/>
        <v>43703</v>
      </c>
      <c r="JH346" s="67">
        <f t="shared" si="1311"/>
        <v>43704</v>
      </c>
      <c r="JI346" s="67">
        <f t="shared" si="1311"/>
        <v>43705</v>
      </c>
      <c r="JJ346" s="67">
        <f t="shared" si="1311"/>
        <v>43706</v>
      </c>
      <c r="JK346" s="67">
        <f t="shared" si="1311"/>
        <v>43707</v>
      </c>
      <c r="JL346" s="67">
        <f t="shared" si="1311"/>
        <v>43708</v>
      </c>
      <c r="JM346" s="67">
        <f t="shared" si="1312"/>
        <v>43709</v>
      </c>
      <c r="JN346" s="67">
        <f t="shared" si="1312"/>
        <v>43710</v>
      </c>
      <c r="JO346" s="67">
        <f t="shared" si="1312"/>
        <v>43711</v>
      </c>
      <c r="JP346" s="67">
        <f t="shared" si="1312"/>
        <v>43712</v>
      </c>
      <c r="JQ346" s="67">
        <f t="shared" si="1312"/>
        <v>43713</v>
      </c>
      <c r="JR346" s="67">
        <f t="shared" si="1312"/>
        <v>43714</v>
      </c>
      <c r="JS346" s="67">
        <f t="shared" si="1312"/>
        <v>43715</v>
      </c>
      <c r="JT346" s="67">
        <f t="shared" si="1312"/>
        <v>43716</v>
      </c>
      <c r="JU346" s="67">
        <f t="shared" si="1312"/>
        <v>43717</v>
      </c>
      <c r="JV346" s="67">
        <f t="shared" si="1312"/>
        <v>43718</v>
      </c>
      <c r="JW346" s="67">
        <f t="shared" si="1312"/>
        <v>43719</v>
      </c>
      <c r="JX346" s="67">
        <f t="shared" si="1312"/>
        <v>43720</v>
      </c>
      <c r="JY346" s="67">
        <f t="shared" si="1312"/>
        <v>43721</v>
      </c>
      <c r="JZ346" s="67">
        <f t="shared" si="1312"/>
        <v>43722</v>
      </c>
      <c r="KA346" s="67">
        <f t="shared" si="1312"/>
        <v>43723</v>
      </c>
      <c r="KB346" s="67">
        <f t="shared" si="1312"/>
        <v>43724</v>
      </c>
      <c r="KC346" s="67">
        <f t="shared" si="1313"/>
        <v>43725</v>
      </c>
      <c r="KD346" s="67">
        <f t="shared" si="1313"/>
        <v>43726</v>
      </c>
      <c r="KE346" s="67">
        <f t="shared" si="1313"/>
        <v>43727</v>
      </c>
      <c r="KF346" s="67">
        <f t="shared" si="1313"/>
        <v>43728</v>
      </c>
      <c r="KG346" s="67">
        <f t="shared" si="1313"/>
        <v>43729</v>
      </c>
      <c r="KH346" s="67">
        <f t="shared" si="1313"/>
        <v>43730</v>
      </c>
      <c r="KI346" s="67">
        <f t="shared" si="1313"/>
        <v>43731</v>
      </c>
      <c r="KJ346" s="67">
        <f t="shared" si="1313"/>
        <v>43732</v>
      </c>
      <c r="KK346" s="67">
        <f t="shared" si="1313"/>
        <v>43733</v>
      </c>
      <c r="KL346" s="67">
        <f t="shared" si="1313"/>
        <v>43734</v>
      </c>
      <c r="KM346" s="67">
        <f t="shared" si="1313"/>
        <v>43735</v>
      </c>
      <c r="KN346" s="67">
        <f t="shared" si="1313"/>
        <v>43736</v>
      </c>
      <c r="KO346" s="67">
        <f t="shared" si="1313"/>
        <v>43737</v>
      </c>
      <c r="KP346" s="67">
        <f t="shared" si="1313"/>
        <v>43738</v>
      </c>
      <c r="KQ346" s="67">
        <f t="shared" si="1314"/>
        <v>43739</v>
      </c>
      <c r="KR346" s="67">
        <f t="shared" si="1314"/>
        <v>43740</v>
      </c>
      <c r="KS346" s="67">
        <f t="shared" si="1314"/>
        <v>43741</v>
      </c>
      <c r="KT346" s="67">
        <f t="shared" si="1314"/>
        <v>43742</v>
      </c>
      <c r="KU346" s="67">
        <f t="shared" si="1314"/>
        <v>43743</v>
      </c>
      <c r="KV346" s="67">
        <f t="shared" si="1314"/>
        <v>43744</v>
      </c>
      <c r="KW346" s="67">
        <f t="shared" si="1314"/>
        <v>43745</v>
      </c>
      <c r="KX346" s="67">
        <f t="shared" si="1314"/>
        <v>43746</v>
      </c>
      <c r="KY346" s="67">
        <f t="shared" si="1314"/>
        <v>43747</v>
      </c>
      <c r="KZ346" s="67">
        <f t="shared" si="1314"/>
        <v>43748</v>
      </c>
      <c r="LA346" s="67">
        <f t="shared" si="1314"/>
        <v>43749</v>
      </c>
      <c r="LB346" s="67">
        <f t="shared" si="1314"/>
        <v>43750</v>
      </c>
      <c r="LC346" s="67">
        <f t="shared" si="1314"/>
        <v>43751</v>
      </c>
      <c r="LD346" s="67">
        <f t="shared" si="1314"/>
        <v>43752</v>
      </c>
      <c r="LE346" s="67">
        <f t="shared" si="1314"/>
        <v>43753</v>
      </c>
      <c r="LF346" s="67">
        <f t="shared" si="1314"/>
        <v>43754</v>
      </c>
      <c r="LG346" s="67">
        <f t="shared" si="1315"/>
        <v>43755</v>
      </c>
      <c r="LH346" s="67">
        <f t="shared" si="1315"/>
        <v>43756</v>
      </c>
      <c r="LI346" s="67">
        <f t="shared" si="1315"/>
        <v>43757</v>
      </c>
      <c r="LJ346" s="67">
        <f t="shared" si="1315"/>
        <v>43758</v>
      </c>
      <c r="LK346" s="67">
        <f t="shared" si="1315"/>
        <v>43759</v>
      </c>
      <c r="LL346" s="67">
        <f t="shared" si="1315"/>
        <v>43760</v>
      </c>
      <c r="LM346" s="67">
        <f t="shared" si="1315"/>
        <v>43761</v>
      </c>
      <c r="LN346" s="67">
        <f t="shared" si="1315"/>
        <v>43762</v>
      </c>
      <c r="LO346" s="67">
        <f t="shared" si="1315"/>
        <v>43763</v>
      </c>
      <c r="LP346" s="67">
        <f t="shared" si="1315"/>
        <v>43764</v>
      </c>
      <c r="LQ346" s="67">
        <f t="shared" si="1315"/>
        <v>43765</v>
      </c>
      <c r="LR346" s="67">
        <f t="shared" si="1315"/>
        <v>43766</v>
      </c>
      <c r="LS346" s="67">
        <f t="shared" si="1315"/>
        <v>43767</v>
      </c>
      <c r="LT346" s="67">
        <f t="shared" si="1315"/>
        <v>43768</v>
      </c>
      <c r="LU346" s="67">
        <f t="shared" si="1315"/>
        <v>43769</v>
      </c>
      <c r="LV346" s="67">
        <f t="shared" si="1316"/>
        <v>43770</v>
      </c>
      <c r="LW346" s="67">
        <f t="shared" si="1316"/>
        <v>43771</v>
      </c>
      <c r="LX346" s="67">
        <f t="shared" si="1316"/>
        <v>43772</v>
      </c>
      <c r="LY346" s="67">
        <f t="shared" si="1316"/>
        <v>43773</v>
      </c>
      <c r="LZ346" s="67">
        <f t="shared" si="1316"/>
        <v>43774</v>
      </c>
      <c r="MA346" s="67">
        <f t="shared" si="1316"/>
        <v>43775</v>
      </c>
      <c r="MB346" s="67">
        <f t="shared" si="1316"/>
        <v>43776</v>
      </c>
      <c r="MC346" s="67">
        <f t="shared" si="1316"/>
        <v>43777</v>
      </c>
      <c r="MD346" s="67">
        <f t="shared" si="1316"/>
        <v>43778</v>
      </c>
      <c r="ME346" s="67">
        <f t="shared" si="1316"/>
        <v>43779</v>
      </c>
      <c r="MF346" s="67">
        <f t="shared" si="1316"/>
        <v>43780</v>
      </c>
      <c r="MG346" s="67">
        <f t="shared" si="1316"/>
        <v>43781</v>
      </c>
      <c r="MH346" s="67">
        <f t="shared" si="1316"/>
        <v>43782</v>
      </c>
      <c r="MI346" s="67">
        <f t="shared" si="1316"/>
        <v>43783</v>
      </c>
      <c r="MJ346" s="67">
        <f t="shared" si="1316"/>
        <v>43784</v>
      </c>
      <c r="MK346" s="67">
        <f t="shared" si="1316"/>
        <v>43785</v>
      </c>
      <c r="ML346" s="67">
        <f t="shared" si="1317"/>
        <v>43786</v>
      </c>
      <c r="MM346" s="67">
        <f t="shared" si="1317"/>
        <v>43787</v>
      </c>
      <c r="MN346" s="67">
        <f t="shared" si="1317"/>
        <v>43788</v>
      </c>
      <c r="MO346" s="67">
        <f t="shared" si="1317"/>
        <v>43789</v>
      </c>
      <c r="MP346" s="67">
        <f t="shared" si="1317"/>
        <v>43790</v>
      </c>
      <c r="MQ346" s="67">
        <f t="shared" si="1317"/>
        <v>43791</v>
      </c>
      <c r="MR346" s="67">
        <f t="shared" si="1317"/>
        <v>43792</v>
      </c>
      <c r="MS346" s="67">
        <f t="shared" si="1317"/>
        <v>43793</v>
      </c>
      <c r="MT346" s="67">
        <f t="shared" si="1317"/>
        <v>43794</v>
      </c>
      <c r="MU346" s="67">
        <f t="shared" si="1317"/>
        <v>43795</v>
      </c>
      <c r="MV346" s="67">
        <f t="shared" si="1317"/>
        <v>43796</v>
      </c>
      <c r="MW346" s="67">
        <f t="shared" si="1317"/>
        <v>43797</v>
      </c>
      <c r="MX346" s="67">
        <f t="shared" si="1317"/>
        <v>43798</v>
      </c>
      <c r="MY346" s="67">
        <f t="shared" si="1317"/>
        <v>43799</v>
      </c>
      <c r="MZ346" s="67">
        <f t="shared" si="1318"/>
        <v>43800</v>
      </c>
      <c r="NA346" s="67">
        <f t="shared" si="1318"/>
        <v>43801</v>
      </c>
      <c r="NB346" s="67">
        <f t="shared" si="1318"/>
        <v>43802</v>
      </c>
      <c r="NC346" s="67">
        <f t="shared" si="1318"/>
        <v>43803</v>
      </c>
      <c r="ND346" s="67">
        <f t="shared" si="1318"/>
        <v>43804</v>
      </c>
      <c r="NE346" s="67">
        <f t="shared" si="1318"/>
        <v>43805</v>
      </c>
      <c r="NF346" s="67">
        <f t="shared" si="1318"/>
        <v>43806</v>
      </c>
      <c r="NG346" s="67">
        <f t="shared" si="1318"/>
        <v>43807</v>
      </c>
      <c r="NH346" s="67">
        <f t="shared" si="1318"/>
        <v>43808</v>
      </c>
      <c r="NI346" s="67">
        <f t="shared" si="1318"/>
        <v>43809</v>
      </c>
      <c r="NJ346" s="67">
        <f t="shared" si="1318"/>
        <v>43810</v>
      </c>
      <c r="NK346" s="67">
        <f t="shared" si="1318"/>
        <v>43811</v>
      </c>
      <c r="NL346" s="67">
        <f t="shared" si="1318"/>
        <v>43812</v>
      </c>
      <c r="NM346" s="67">
        <f t="shared" si="1318"/>
        <v>43813</v>
      </c>
      <c r="NN346" s="67">
        <f t="shared" si="1318"/>
        <v>43814</v>
      </c>
      <c r="NO346" s="67">
        <f t="shared" si="1318"/>
        <v>43815</v>
      </c>
      <c r="NP346" s="67">
        <f t="shared" si="1319"/>
        <v>43816</v>
      </c>
      <c r="NQ346" s="67">
        <f t="shared" si="1319"/>
        <v>43817</v>
      </c>
      <c r="NR346" s="67">
        <f t="shared" si="1319"/>
        <v>43818</v>
      </c>
      <c r="NS346" s="67">
        <f t="shared" si="1319"/>
        <v>43819</v>
      </c>
      <c r="NT346" s="67">
        <f t="shared" si="1319"/>
        <v>43820</v>
      </c>
      <c r="NU346" s="67">
        <f t="shared" si="1319"/>
        <v>43821</v>
      </c>
      <c r="NV346" s="67">
        <f t="shared" si="1319"/>
        <v>43822</v>
      </c>
      <c r="NW346" s="67">
        <f t="shared" si="1319"/>
        <v>43823</v>
      </c>
      <c r="NX346" s="67">
        <f t="shared" si="1319"/>
        <v>43824</v>
      </c>
      <c r="NY346" s="67">
        <f t="shared" si="1319"/>
        <v>43825</v>
      </c>
      <c r="NZ346" s="67">
        <f t="shared" si="1319"/>
        <v>43826</v>
      </c>
      <c r="OA346" s="67">
        <f t="shared" si="1319"/>
        <v>43827</v>
      </c>
      <c r="OB346" s="67">
        <f t="shared" si="1319"/>
        <v>43828</v>
      </c>
      <c r="OC346" s="67">
        <f t="shared" si="1319"/>
        <v>43829</v>
      </c>
      <c r="OD346" s="67">
        <f t="shared" si="1319"/>
        <v>43830</v>
      </c>
      <c r="OE346" s="175"/>
      <c r="OF346" s="28"/>
      <c r="OG346" s="28"/>
      <c r="OH346" s="29"/>
      <c r="OI346" s="29"/>
      <c r="OJ346" s="92"/>
      <c r="OK346" s="29"/>
      <c r="OL346" s="29"/>
      <c r="OM346" s="29"/>
      <c r="ON346" s="29"/>
      <c r="OO346" s="28"/>
      <c r="OP346" s="29"/>
      <c r="OQ346" s="28"/>
      <c r="OR346" s="29"/>
      <c r="OS346" s="28"/>
      <c r="OT346" s="29"/>
      <c r="OU346" s="28"/>
      <c r="OV346" s="29"/>
      <c r="OW346" s="28"/>
      <c r="OX346" s="29"/>
      <c r="OY346" s="175"/>
    </row>
    <row r="347" spans="1:415" s="63" customFormat="1" ht="12.75" hidden="1" outlineLevel="2" x14ac:dyDescent="0.2">
      <c r="A347" s="140"/>
      <c r="B347" s="138"/>
      <c r="C347" s="139"/>
      <c r="D347" s="78"/>
      <c r="E347" s="78"/>
      <c r="F347" s="212"/>
      <c r="G347" s="69"/>
      <c r="H347" s="86"/>
      <c r="I347" s="94" t="s">
        <v>87</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296"/>
        <v>43466</v>
      </c>
      <c r="AE347" s="67">
        <f t="shared" si="1296"/>
        <v>43467</v>
      </c>
      <c r="AF347" s="67">
        <f t="shared" si="1296"/>
        <v>43468</v>
      </c>
      <c r="AG347" s="67">
        <f t="shared" si="1296"/>
        <v>43469</v>
      </c>
      <c r="AH347" s="67">
        <f t="shared" si="1296"/>
        <v>43470</v>
      </c>
      <c r="AI347" s="67">
        <f t="shared" si="1296"/>
        <v>43471</v>
      </c>
      <c r="AJ347" s="67">
        <f t="shared" si="1296"/>
        <v>43472</v>
      </c>
      <c r="AK347" s="67">
        <f t="shared" si="1296"/>
        <v>43473</v>
      </c>
      <c r="AL347" s="67">
        <f t="shared" si="1296"/>
        <v>43474</v>
      </c>
      <c r="AM347" s="67">
        <f t="shared" si="1296"/>
        <v>43475</v>
      </c>
      <c r="AN347" s="67">
        <f t="shared" si="1296"/>
        <v>43476</v>
      </c>
      <c r="AO347" s="67">
        <f t="shared" si="1296"/>
        <v>43477</v>
      </c>
      <c r="AP347" s="67">
        <f t="shared" si="1296"/>
        <v>43478</v>
      </c>
      <c r="AQ347" s="67">
        <f t="shared" si="1296"/>
        <v>43479</v>
      </c>
      <c r="AR347" s="67">
        <f t="shared" si="1296"/>
        <v>43480</v>
      </c>
      <c r="AS347" s="67">
        <f t="shared" si="1296"/>
        <v>43481</v>
      </c>
      <c r="AT347" s="67">
        <f t="shared" si="1297"/>
        <v>43482</v>
      </c>
      <c r="AU347" s="67">
        <f t="shared" si="1297"/>
        <v>43483</v>
      </c>
      <c r="AV347" s="67">
        <f t="shared" si="1297"/>
        <v>43484</v>
      </c>
      <c r="AW347" s="67">
        <f t="shared" si="1297"/>
        <v>43485</v>
      </c>
      <c r="AX347" s="67">
        <f t="shared" si="1297"/>
        <v>43486</v>
      </c>
      <c r="AY347" s="67">
        <f t="shared" si="1297"/>
        <v>43487</v>
      </c>
      <c r="AZ347" s="67">
        <f t="shared" si="1297"/>
        <v>43488</v>
      </c>
      <c r="BA347" s="67">
        <f t="shared" si="1297"/>
        <v>43489</v>
      </c>
      <c r="BB347" s="67">
        <f t="shared" si="1297"/>
        <v>43490</v>
      </c>
      <c r="BC347" s="67">
        <f t="shared" si="1297"/>
        <v>43491</v>
      </c>
      <c r="BD347" s="67">
        <f t="shared" si="1297"/>
        <v>43492</v>
      </c>
      <c r="BE347" s="67">
        <f t="shared" si="1297"/>
        <v>43493</v>
      </c>
      <c r="BF347" s="67">
        <f t="shared" si="1297"/>
        <v>43494</v>
      </c>
      <c r="BG347" s="67">
        <f t="shared" si="1297"/>
        <v>43495</v>
      </c>
      <c r="BH347" s="67">
        <f t="shared" si="1297"/>
        <v>43496</v>
      </c>
      <c r="BI347" s="67">
        <f t="shared" si="1298"/>
        <v>43497</v>
      </c>
      <c r="BJ347" s="67">
        <f t="shared" si="1298"/>
        <v>43498</v>
      </c>
      <c r="BK347" s="67">
        <f t="shared" si="1298"/>
        <v>43499</v>
      </c>
      <c r="BL347" s="67">
        <f t="shared" si="1298"/>
        <v>43500</v>
      </c>
      <c r="BM347" s="67">
        <f t="shared" si="1298"/>
        <v>43501</v>
      </c>
      <c r="BN347" s="67">
        <f t="shared" si="1298"/>
        <v>43502</v>
      </c>
      <c r="BO347" s="67">
        <f t="shared" si="1298"/>
        <v>43503</v>
      </c>
      <c r="BP347" s="67">
        <f t="shared" si="1298"/>
        <v>43504</v>
      </c>
      <c r="BQ347" s="67">
        <f t="shared" si="1298"/>
        <v>43505</v>
      </c>
      <c r="BR347" s="67">
        <f t="shared" si="1298"/>
        <v>43506</v>
      </c>
      <c r="BS347" s="67">
        <f t="shared" si="1298"/>
        <v>43507</v>
      </c>
      <c r="BT347" s="67">
        <f t="shared" si="1298"/>
        <v>43508</v>
      </c>
      <c r="BU347" s="67">
        <f t="shared" si="1298"/>
        <v>43509</v>
      </c>
      <c r="BV347" s="67">
        <f t="shared" si="1298"/>
        <v>43510</v>
      </c>
      <c r="BW347" s="67">
        <f t="shared" si="1298"/>
        <v>43511</v>
      </c>
      <c r="BX347" s="67">
        <f t="shared" si="1298"/>
        <v>43512</v>
      </c>
      <c r="BY347" s="67">
        <f t="shared" si="1299"/>
        <v>43513</v>
      </c>
      <c r="BZ347" s="67">
        <f t="shared" si="1299"/>
        <v>43514</v>
      </c>
      <c r="CA347" s="67">
        <f t="shared" si="1299"/>
        <v>43515</v>
      </c>
      <c r="CB347" s="67">
        <f t="shared" si="1299"/>
        <v>43516</v>
      </c>
      <c r="CC347" s="67">
        <f t="shared" si="1299"/>
        <v>43517</v>
      </c>
      <c r="CD347" s="67">
        <f t="shared" si="1299"/>
        <v>43518</v>
      </c>
      <c r="CE347" s="67">
        <f t="shared" si="1299"/>
        <v>43519</v>
      </c>
      <c r="CF347" s="67">
        <f t="shared" si="1299"/>
        <v>43520</v>
      </c>
      <c r="CG347" s="67">
        <f t="shared" si="1299"/>
        <v>43521</v>
      </c>
      <c r="CH347" s="67">
        <f t="shared" si="1299"/>
        <v>43522</v>
      </c>
      <c r="CI347" s="67">
        <f t="shared" si="1299"/>
        <v>43523</v>
      </c>
      <c r="CJ347" s="67">
        <f t="shared" si="1299"/>
        <v>43524</v>
      </c>
      <c r="CK347" s="67">
        <f t="shared" si="1300"/>
        <v>43525</v>
      </c>
      <c r="CL347" s="67">
        <f t="shared" si="1300"/>
        <v>43526</v>
      </c>
      <c r="CM347" s="67">
        <f t="shared" si="1300"/>
        <v>43527</v>
      </c>
      <c r="CN347" s="67">
        <f t="shared" si="1300"/>
        <v>43528</v>
      </c>
      <c r="CO347" s="67">
        <f t="shared" si="1300"/>
        <v>43529</v>
      </c>
      <c r="CP347" s="67">
        <f t="shared" si="1300"/>
        <v>43530</v>
      </c>
      <c r="CQ347" s="67">
        <f t="shared" si="1300"/>
        <v>43531</v>
      </c>
      <c r="CR347" s="67">
        <f t="shared" si="1300"/>
        <v>43532</v>
      </c>
      <c r="CS347" s="67">
        <f t="shared" si="1300"/>
        <v>43533</v>
      </c>
      <c r="CT347" s="67">
        <f t="shared" si="1300"/>
        <v>43534</v>
      </c>
      <c r="CU347" s="67">
        <f t="shared" si="1300"/>
        <v>43535</v>
      </c>
      <c r="CV347" s="67">
        <f t="shared" si="1300"/>
        <v>43536</v>
      </c>
      <c r="CW347" s="67">
        <f t="shared" si="1300"/>
        <v>43537</v>
      </c>
      <c r="CX347" s="67">
        <f t="shared" si="1300"/>
        <v>43538</v>
      </c>
      <c r="CY347" s="67">
        <f t="shared" si="1300"/>
        <v>43539</v>
      </c>
      <c r="CZ347" s="67">
        <f t="shared" si="1300"/>
        <v>43540</v>
      </c>
      <c r="DA347" s="67">
        <f t="shared" si="1301"/>
        <v>43541</v>
      </c>
      <c r="DB347" s="67">
        <f t="shared" si="1301"/>
        <v>43542</v>
      </c>
      <c r="DC347" s="67">
        <f t="shared" si="1301"/>
        <v>43543</v>
      </c>
      <c r="DD347" s="67">
        <f t="shared" si="1301"/>
        <v>43544</v>
      </c>
      <c r="DE347" s="67">
        <f t="shared" si="1301"/>
        <v>43545</v>
      </c>
      <c r="DF347" s="67">
        <f t="shared" si="1301"/>
        <v>43546</v>
      </c>
      <c r="DG347" s="67">
        <f t="shared" si="1301"/>
        <v>43547</v>
      </c>
      <c r="DH347" s="67">
        <f t="shared" si="1301"/>
        <v>43548</v>
      </c>
      <c r="DI347" s="67">
        <f t="shared" si="1301"/>
        <v>43549</v>
      </c>
      <c r="DJ347" s="67">
        <f t="shared" si="1301"/>
        <v>43550</v>
      </c>
      <c r="DK347" s="67">
        <f t="shared" si="1301"/>
        <v>43551</v>
      </c>
      <c r="DL347" s="67">
        <f t="shared" si="1301"/>
        <v>43552</v>
      </c>
      <c r="DM347" s="67">
        <f t="shared" si="1301"/>
        <v>43553</v>
      </c>
      <c r="DN347" s="67">
        <f t="shared" si="1301"/>
        <v>43554</v>
      </c>
      <c r="DO347" s="67">
        <f t="shared" si="1301"/>
        <v>43555</v>
      </c>
      <c r="DP347" s="67">
        <f t="shared" si="1302"/>
        <v>43556</v>
      </c>
      <c r="DQ347" s="67">
        <f t="shared" si="1302"/>
        <v>43557</v>
      </c>
      <c r="DR347" s="67">
        <f t="shared" si="1302"/>
        <v>43558</v>
      </c>
      <c r="DS347" s="67">
        <f t="shared" si="1302"/>
        <v>43559</v>
      </c>
      <c r="DT347" s="67">
        <f t="shared" si="1302"/>
        <v>43560</v>
      </c>
      <c r="DU347" s="67">
        <f t="shared" si="1302"/>
        <v>43561</v>
      </c>
      <c r="DV347" s="67">
        <f t="shared" si="1302"/>
        <v>43562</v>
      </c>
      <c r="DW347" s="67">
        <f t="shared" si="1302"/>
        <v>43563</v>
      </c>
      <c r="DX347" s="67">
        <f t="shared" si="1302"/>
        <v>43564</v>
      </c>
      <c r="DY347" s="67">
        <f t="shared" si="1302"/>
        <v>43565</v>
      </c>
      <c r="DZ347" s="67">
        <f t="shared" si="1302"/>
        <v>43566</v>
      </c>
      <c r="EA347" s="67">
        <f t="shared" si="1302"/>
        <v>43567</v>
      </c>
      <c r="EB347" s="67">
        <f t="shared" si="1302"/>
        <v>43568</v>
      </c>
      <c r="EC347" s="67">
        <f t="shared" si="1302"/>
        <v>43569</v>
      </c>
      <c r="ED347" s="67">
        <f t="shared" si="1302"/>
        <v>43570</v>
      </c>
      <c r="EE347" s="67">
        <f t="shared" si="1302"/>
        <v>43571</v>
      </c>
      <c r="EF347" s="67">
        <f t="shared" si="1303"/>
        <v>43572</v>
      </c>
      <c r="EG347" s="67">
        <f t="shared" si="1303"/>
        <v>43573</v>
      </c>
      <c r="EH347" s="67">
        <f t="shared" si="1303"/>
        <v>43574</v>
      </c>
      <c r="EI347" s="67">
        <f t="shared" si="1303"/>
        <v>43575</v>
      </c>
      <c r="EJ347" s="67">
        <f t="shared" si="1303"/>
        <v>43576</v>
      </c>
      <c r="EK347" s="67">
        <f t="shared" si="1303"/>
        <v>43577</v>
      </c>
      <c r="EL347" s="67">
        <f t="shared" si="1303"/>
        <v>43578</v>
      </c>
      <c r="EM347" s="67">
        <f t="shared" si="1303"/>
        <v>43579</v>
      </c>
      <c r="EN347" s="67">
        <f t="shared" si="1303"/>
        <v>43580</v>
      </c>
      <c r="EO347" s="67">
        <f t="shared" si="1303"/>
        <v>43581</v>
      </c>
      <c r="EP347" s="67">
        <f t="shared" si="1303"/>
        <v>43582</v>
      </c>
      <c r="EQ347" s="67">
        <f t="shared" si="1303"/>
        <v>43583</v>
      </c>
      <c r="ER347" s="67">
        <f t="shared" si="1303"/>
        <v>43584</v>
      </c>
      <c r="ES347" s="67">
        <f t="shared" si="1303"/>
        <v>43585</v>
      </c>
      <c r="ET347" s="67">
        <f t="shared" si="1304"/>
        <v>43586</v>
      </c>
      <c r="EU347" s="67">
        <f t="shared" si="1304"/>
        <v>43587</v>
      </c>
      <c r="EV347" s="67">
        <f t="shared" si="1304"/>
        <v>43588</v>
      </c>
      <c r="EW347" s="67">
        <f t="shared" si="1304"/>
        <v>43589</v>
      </c>
      <c r="EX347" s="67">
        <f t="shared" si="1304"/>
        <v>43590</v>
      </c>
      <c r="EY347" s="67">
        <f t="shared" si="1304"/>
        <v>43591</v>
      </c>
      <c r="EZ347" s="67">
        <f t="shared" si="1304"/>
        <v>43592</v>
      </c>
      <c r="FA347" s="67">
        <f t="shared" si="1304"/>
        <v>43593</v>
      </c>
      <c r="FB347" s="67">
        <f t="shared" si="1304"/>
        <v>43594</v>
      </c>
      <c r="FC347" s="67">
        <f t="shared" si="1304"/>
        <v>43595</v>
      </c>
      <c r="FD347" s="67">
        <f t="shared" si="1304"/>
        <v>43596</v>
      </c>
      <c r="FE347" s="67">
        <f t="shared" si="1304"/>
        <v>43597</v>
      </c>
      <c r="FF347" s="67">
        <f t="shared" si="1304"/>
        <v>43598</v>
      </c>
      <c r="FG347" s="67">
        <f t="shared" si="1304"/>
        <v>43599</v>
      </c>
      <c r="FH347" s="67">
        <f t="shared" si="1304"/>
        <v>43600</v>
      </c>
      <c r="FI347" s="67">
        <f t="shared" si="1304"/>
        <v>43601</v>
      </c>
      <c r="FJ347" s="67">
        <f t="shared" si="1305"/>
        <v>43602</v>
      </c>
      <c r="FK347" s="67">
        <f t="shared" si="1305"/>
        <v>43603</v>
      </c>
      <c r="FL347" s="67">
        <f t="shared" si="1305"/>
        <v>43604</v>
      </c>
      <c r="FM347" s="67">
        <f t="shared" si="1305"/>
        <v>43605</v>
      </c>
      <c r="FN347" s="67">
        <f t="shared" si="1305"/>
        <v>43606</v>
      </c>
      <c r="FO347" s="67">
        <f t="shared" si="1305"/>
        <v>43607</v>
      </c>
      <c r="FP347" s="67">
        <f t="shared" si="1305"/>
        <v>43608</v>
      </c>
      <c r="FQ347" s="67">
        <f t="shared" si="1305"/>
        <v>43609</v>
      </c>
      <c r="FR347" s="67">
        <f t="shared" si="1305"/>
        <v>43610</v>
      </c>
      <c r="FS347" s="67">
        <f t="shared" si="1305"/>
        <v>43611</v>
      </c>
      <c r="FT347" s="67">
        <f t="shared" si="1305"/>
        <v>43612</v>
      </c>
      <c r="FU347" s="67">
        <f t="shared" si="1305"/>
        <v>43613</v>
      </c>
      <c r="FV347" s="67">
        <f t="shared" si="1305"/>
        <v>43614</v>
      </c>
      <c r="FW347" s="67">
        <f t="shared" si="1305"/>
        <v>43615</v>
      </c>
      <c r="FX347" s="67">
        <f t="shared" si="1305"/>
        <v>43616</v>
      </c>
      <c r="FY347" s="67">
        <f t="shared" si="1306"/>
        <v>43617</v>
      </c>
      <c r="FZ347" s="67">
        <f t="shared" si="1306"/>
        <v>43618</v>
      </c>
      <c r="GA347" s="67">
        <f t="shared" si="1306"/>
        <v>43619</v>
      </c>
      <c r="GB347" s="67">
        <f t="shared" si="1306"/>
        <v>43620</v>
      </c>
      <c r="GC347" s="67">
        <f t="shared" si="1306"/>
        <v>43621</v>
      </c>
      <c r="GD347" s="67">
        <f t="shared" si="1306"/>
        <v>43622</v>
      </c>
      <c r="GE347" s="67">
        <f t="shared" si="1306"/>
        <v>43623</v>
      </c>
      <c r="GF347" s="67">
        <f t="shared" si="1306"/>
        <v>43624</v>
      </c>
      <c r="GG347" s="67">
        <f t="shared" si="1306"/>
        <v>43625</v>
      </c>
      <c r="GH347" s="67">
        <f t="shared" si="1306"/>
        <v>43626</v>
      </c>
      <c r="GI347" s="67">
        <f t="shared" si="1306"/>
        <v>43627</v>
      </c>
      <c r="GJ347" s="67">
        <f t="shared" si="1306"/>
        <v>43628</v>
      </c>
      <c r="GK347" s="67">
        <f t="shared" si="1306"/>
        <v>43629</v>
      </c>
      <c r="GL347" s="67">
        <f t="shared" si="1306"/>
        <v>43630</v>
      </c>
      <c r="GM347" s="67">
        <f t="shared" si="1306"/>
        <v>43631</v>
      </c>
      <c r="GN347" s="67">
        <f t="shared" si="1306"/>
        <v>43632</v>
      </c>
      <c r="GO347" s="67">
        <f t="shared" si="1307"/>
        <v>43633</v>
      </c>
      <c r="GP347" s="67">
        <f t="shared" si="1307"/>
        <v>43634</v>
      </c>
      <c r="GQ347" s="67">
        <f t="shared" si="1307"/>
        <v>43635</v>
      </c>
      <c r="GR347" s="67">
        <f t="shared" si="1307"/>
        <v>43636</v>
      </c>
      <c r="GS347" s="67">
        <f t="shared" si="1307"/>
        <v>43637</v>
      </c>
      <c r="GT347" s="67">
        <f t="shared" si="1307"/>
        <v>43638</v>
      </c>
      <c r="GU347" s="67">
        <f t="shared" si="1307"/>
        <v>43639</v>
      </c>
      <c r="GV347" s="67">
        <f t="shared" si="1307"/>
        <v>43640</v>
      </c>
      <c r="GW347" s="67">
        <f t="shared" si="1307"/>
        <v>43641</v>
      </c>
      <c r="GX347" s="67">
        <f t="shared" si="1307"/>
        <v>43642</v>
      </c>
      <c r="GY347" s="67">
        <f t="shared" si="1307"/>
        <v>43643</v>
      </c>
      <c r="GZ347" s="67">
        <f t="shared" si="1307"/>
        <v>43644</v>
      </c>
      <c r="HA347" s="67">
        <f t="shared" si="1307"/>
        <v>43645</v>
      </c>
      <c r="HB347" s="67">
        <f t="shared" si="1307"/>
        <v>43646</v>
      </c>
      <c r="HC347" s="67">
        <f t="shared" si="1308"/>
        <v>43647</v>
      </c>
      <c r="HD347" s="67">
        <f t="shared" si="1308"/>
        <v>43648</v>
      </c>
      <c r="HE347" s="67">
        <f t="shared" si="1308"/>
        <v>43649</v>
      </c>
      <c r="HF347" s="67">
        <f t="shared" si="1308"/>
        <v>43650</v>
      </c>
      <c r="HG347" s="67">
        <f t="shared" si="1308"/>
        <v>43651</v>
      </c>
      <c r="HH347" s="67">
        <f t="shared" si="1308"/>
        <v>43652</v>
      </c>
      <c r="HI347" s="67">
        <f t="shared" si="1308"/>
        <v>43653</v>
      </c>
      <c r="HJ347" s="67">
        <f t="shared" si="1308"/>
        <v>43654</v>
      </c>
      <c r="HK347" s="67">
        <f t="shared" si="1308"/>
        <v>43655</v>
      </c>
      <c r="HL347" s="67">
        <f t="shared" si="1308"/>
        <v>43656</v>
      </c>
      <c r="HM347" s="67">
        <f t="shared" si="1308"/>
        <v>43657</v>
      </c>
      <c r="HN347" s="67">
        <f t="shared" si="1308"/>
        <v>43658</v>
      </c>
      <c r="HO347" s="67">
        <f t="shared" si="1308"/>
        <v>43659</v>
      </c>
      <c r="HP347" s="67">
        <f t="shared" si="1308"/>
        <v>43660</v>
      </c>
      <c r="HQ347" s="67">
        <f t="shared" si="1308"/>
        <v>43661</v>
      </c>
      <c r="HR347" s="67">
        <f t="shared" si="1308"/>
        <v>43662</v>
      </c>
      <c r="HS347" s="67">
        <f t="shared" si="1309"/>
        <v>43663</v>
      </c>
      <c r="HT347" s="67">
        <f t="shared" si="1309"/>
        <v>43664</v>
      </c>
      <c r="HU347" s="67">
        <f t="shared" si="1309"/>
        <v>43665</v>
      </c>
      <c r="HV347" s="67">
        <f t="shared" si="1309"/>
        <v>43666</v>
      </c>
      <c r="HW347" s="67">
        <f t="shared" si="1309"/>
        <v>43667</v>
      </c>
      <c r="HX347" s="67">
        <f t="shared" si="1309"/>
        <v>43668</v>
      </c>
      <c r="HY347" s="67">
        <f t="shared" si="1309"/>
        <v>43669</v>
      </c>
      <c r="HZ347" s="67">
        <f t="shared" si="1309"/>
        <v>43670</v>
      </c>
      <c r="IA347" s="67">
        <f t="shared" si="1309"/>
        <v>43671</v>
      </c>
      <c r="IB347" s="67">
        <f t="shared" si="1309"/>
        <v>43672</v>
      </c>
      <c r="IC347" s="67">
        <f t="shared" si="1309"/>
        <v>43673</v>
      </c>
      <c r="ID347" s="67">
        <f t="shared" si="1309"/>
        <v>43674</v>
      </c>
      <c r="IE347" s="67">
        <f t="shared" si="1309"/>
        <v>43675</v>
      </c>
      <c r="IF347" s="67">
        <f t="shared" si="1309"/>
        <v>43676</v>
      </c>
      <c r="IG347" s="67">
        <f t="shared" si="1309"/>
        <v>43677</v>
      </c>
      <c r="IH347" s="67">
        <f t="shared" si="1310"/>
        <v>43678</v>
      </c>
      <c r="II347" s="67">
        <f t="shared" si="1310"/>
        <v>43679</v>
      </c>
      <c r="IJ347" s="67">
        <f t="shared" si="1310"/>
        <v>43680</v>
      </c>
      <c r="IK347" s="67">
        <f t="shared" si="1310"/>
        <v>43681</v>
      </c>
      <c r="IL347" s="67">
        <f t="shared" si="1310"/>
        <v>43682</v>
      </c>
      <c r="IM347" s="67">
        <f t="shared" si="1310"/>
        <v>43683</v>
      </c>
      <c r="IN347" s="67">
        <f t="shared" si="1310"/>
        <v>43684</v>
      </c>
      <c r="IO347" s="67">
        <f t="shared" si="1310"/>
        <v>43685</v>
      </c>
      <c r="IP347" s="67">
        <f t="shared" si="1310"/>
        <v>43686</v>
      </c>
      <c r="IQ347" s="67">
        <f t="shared" si="1310"/>
        <v>43687</v>
      </c>
      <c r="IR347" s="67">
        <f t="shared" si="1310"/>
        <v>43688</v>
      </c>
      <c r="IS347" s="67">
        <f t="shared" si="1310"/>
        <v>43689</v>
      </c>
      <c r="IT347" s="67">
        <f t="shared" si="1310"/>
        <v>43690</v>
      </c>
      <c r="IU347" s="67">
        <f t="shared" si="1310"/>
        <v>43691</v>
      </c>
      <c r="IV347" s="67">
        <f t="shared" si="1310"/>
        <v>43692</v>
      </c>
      <c r="IW347" s="67">
        <f t="shared" si="1310"/>
        <v>43693</v>
      </c>
      <c r="IX347" s="67">
        <f t="shared" si="1311"/>
        <v>43694</v>
      </c>
      <c r="IY347" s="67">
        <f t="shared" si="1311"/>
        <v>43695</v>
      </c>
      <c r="IZ347" s="67">
        <f t="shared" si="1311"/>
        <v>43696</v>
      </c>
      <c r="JA347" s="67">
        <f t="shared" si="1311"/>
        <v>43697</v>
      </c>
      <c r="JB347" s="67">
        <f t="shared" si="1311"/>
        <v>43698</v>
      </c>
      <c r="JC347" s="67">
        <f t="shared" si="1311"/>
        <v>43699</v>
      </c>
      <c r="JD347" s="67">
        <f t="shared" si="1311"/>
        <v>43700</v>
      </c>
      <c r="JE347" s="67">
        <f t="shared" si="1311"/>
        <v>43701</v>
      </c>
      <c r="JF347" s="67">
        <f t="shared" si="1311"/>
        <v>43702</v>
      </c>
      <c r="JG347" s="67">
        <f t="shared" si="1311"/>
        <v>43703</v>
      </c>
      <c r="JH347" s="67">
        <f t="shared" si="1311"/>
        <v>43704</v>
      </c>
      <c r="JI347" s="67">
        <f t="shared" si="1311"/>
        <v>43705</v>
      </c>
      <c r="JJ347" s="67">
        <f t="shared" si="1311"/>
        <v>43706</v>
      </c>
      <c r="JK347" s="67">
        <f t="shared" si="1311"/>
        <v>43707</v>
      </c>
      <c r="JL347" s="67">
        <f t="shared" si="1311"/>
        <v>43708</v>
      </c>
      <c r="JM347" s="67">
        <f t="shared" si="1312"/>
        <v>43709</v>
      </c>
      <c r="JN347" s="67">
        <f t="shared" si="1312"/>
        <v>43710</v>
      </c>
      <c r="JO347" s="67">
        <f t="shared" si="1312"/>
        <v>43711</v>
      </c>
      <c r="JP347" s="67">
        <f t="shared" si="1312"/>
        <v>43712</v>
      </c>
      <c r="JQ347" s="67">
        <f t="shared" si="1312"/>
        <v>43713</v>
      </c>
      <c r="JR347" s="67">
        <f t="shared" si="1312"/>
        <v>43714</v>
      </c>
      <c r="JS347" s="67">
        <f t="shared" si="1312"/>
        <v>43715</v>
      </c>
      <c r="JT347" s="67">
        <f t="shared" si="1312"/>
        <v>43716</v>
      </c>
      <c r="JU347" s="67">
        <f t="shared" si="1312"/>
        <v>43717</v>
      </c>
      <c r="JV347" s="67">
        <f t="shared" si="1312"/>
        <v>43718</v>
      </c>
      <c r="JW347" s="67">
        <f t="shared" si="1312"/>
        <v>43719</v>
      </c>
      <c r="JX347" s="67">
        <f t="shared" si="1312"/>
        <v>43720</v>
      </c>
      <c r="JY347" s="67">
        <f t="shared" si="1312"/>
        <v>43721</v>
      </c>
      <c r="JZ347" s="67">
        <f t="shared" si="1312"/>
        <v>43722</v>
      </c>
      <c r="KA347" s="67">
        <f t="shared" si="1312"/>
        <v>43723</v>
      </c>
      <c r="KB347" s="67">
        <f t="shared" si="1312"/>
        <v>43724</v>
      </c>
      <c r="KC347" s="67">
        <f t="shared" si="1313"/>
        <v>43725</v>
      </c>
      <c r="KD347" s="67">
        <f t="shared" si="1313"/>
        <v>43726</v>
      </c>
      <c r="KE347" s="67">
        <f t="shared" si="1313"/>
        <v>43727</v>
      </c>
      <c r="KF347" s="67">
        <f t="shared" si="1313"/>
        <v>43728</v>
      </c>
      <c r="KG347" s="67">
        <f t="shared" si="1313"/>
        <v>43729</v>
      </c>
      <c r="KH347" s="67">
        <f t="shared" si="1313"/>
        <v>43730</v>
      </c>
      <c r="KI347" s="67">
        <f t="shared" si="1313"/>
        <v>43731</v>
      </c>
      <c r="KJ347" s="67">
        <f t="shared" si="1313"/>
        <v>43732</v>
      </c>
      <c r="KK347" s="67">
        <f t="shared" si="1313"/>
        <v>43733</v>
      </c>
      <c r="KL347" s="67">
        <f t="shared" si="1313"/>
        <v>43734</v>
      </c>
      <c r="KM347" s="67">
        <f t="shared" si="1313"/>
        <v>43735</v>
      </c>
      <c r="KN347" s="67">
        <f t="shared" si="1313"/>
        <v>43736</v>
      </c>
      <c r="KO347" s="67">
        <f t="shared" si="1313"/>
        <v>43737</v>
      </c>
      <c r="KP347" s="67">
        <f t="shared" si="1313"/>
        <v>43738</v>
      </c>
      <c r="KQ347" s="67">
        <f t="shared" si="1314"/>
        <v>43739</v>
      </c>
      <c r="KR347" s="67">
        <f t="shared" si="1314"/>
        <v>43740</v>
      </c>
      <c r="KS347" s="67">
        <f t="shared" si="1314"/>
        <v>43741</v>
      </c>
      <c r="KT347" s="67">
        <f t="shared" si="1314"/>
        <v>43742</v>
      </c>
      <c r="KU347" s="67">
        <f t="shared" si="1314"/>
        <v>43743</v>
      </c>
      <c r="KV347" s="67">
        <f t="shared" si="1314"/>
        <v>43744</v>
      </c>
      <c r="KW347" s="67">
        <f t="shared" si="1314"/>
        <v>43745</v>
      </c>
      <c r="KX347" s="67">
        <f t="shared" si="1314"/>
        <v>43746</v>
      </c>
      <c r="KY347" s="67">
        <f t="shared" si="1314"/>
        <v>43747</v>
      </c>
      <c r="KZ347" s="67">
        <f t="shared" si="1314"/>
        <v>43748</v>
      </c>
      <c r="LA347" s="67">
        <f t="shared" si="1314"/>
        <v>43749</v>
      </c>
      <c r="LB347" s="67">
        <f t="shared" si="1314"/>
        <v>43750</v>
      </c>
      <c r="LC347" s="67">
        <f t="shared" si="1314"/>
        <v>43751</v>
      </c>
      <c r="LD347" s="67">
        <f t="shared" si="1314"/>
        <v>43752</v>
      </c>
      <c r="LE347" s="67">
        <f t="shared" si="1314"/>
        <v>43753</v>
      </c>
      <c r="LF347" s="67">
        <f t="shared" si="1314"/>
        <v>43754</v>
      </c>
      <c r="LG347" s="67">
        <f t="shared" si="1315"/>
        <v>43755</v>
      </c>
      <c r="LH347" s="67">
        <f t="shared" si="1315"/>
        <v>43756</v>
      </c>
      <c r="LI347" s="67">
        <f t="shared" si="1315"/>
        <v>43757</v>
      </c>
      <c r="LJ347" s="67">
        <f t="shared" si="1315"/>
        <v>43758</v>
      </c>
      <c r="LK347" s="67">
        <f t="shared" si="1315"/>
        <v>43759</v>
      </c>
      <c r="LL347" s="67">
        <f t="shared" si="1315"/>
        <v>43760</v>
      </c>
      <c r="LM347" s="67">
        <f t="shared" si="1315"/>
        <v>43761</v>
      </c>
      <c r="LN347" s="67">
        <f t="shared" si="1315"/>
        <v>43762</v>
      </c>
      <c r="LO347" s="67">
        <f t="shared" si="1315"/>
        <v>43763</v>
      </c>
      <c r="LP347" s="67">
        <f t="shared" si="1315"/>
        <v>43764</v>
      </c>
      <c r="LQ347" s="67">
        <f t="shared" si="1315"/>
        <v>43765</v>
      </c>
      <c r="LR347" s="67">
        <f t="shared" si="1315"/>
        <v>43766</v>
      </c>
      <c r="LS347" s="67">
        <f t="shared" si="1315"/>
        <v>43767</v>
      </c>
      <c r="LT347" s="67">
        <f t="shared" si="1315"/>
        <v>43768</v>
      </c>
      <c r="LU347" s="67">
        <f t="shared" si="1315"/>
        <v>43769</v>
      </c>
      <c r="LV347" s="67">
        <f t="shared" si="1316"/>
        <v>43770</v>
      </c>
      <c r="LW347" s="67">
        <f t="shared" si="1316"/>
        <v>43771</v>
      </c>
      <c r="LX347" s="67">
        <f t="shared" si="1316"/>
        <v>43772</v>
      </c>
      <c r="LY347" s="67">
        <f t="shared" si="1316"/>
        <v>43773</v>
      </c>
      <c r="LZ347" s="67">
        <f t="shared" si="1316"/>
        <v>43774</v>
      </c>
      <c r="MA347" s="67">
        <f t="shared" si="1316"/>
        <v>43775</v>
      </c>
      <c r="MB347" s="67">
        <f t="shared" si="1316"/>
        <v>43776</v>
      </c>
      <c r="MC347" s="67">
        <f t="shared" si="1316"/>
        <v>43777</v>
      </c>
      <c r="MD347" s="67">
        <f t="shared" si="1316"/>
        <v>43778</v>
      </c>
      <c r="ME347" s="67">
        <f t="shared" si="1316"/>
        <v>43779</v>
      </c>
      <c r="MF347" s="67">
        <f t="shared" si="1316"/>
        <v>43780</v>
      </c>
      <c r="MG347" s="67">
        <f t="shared" si="1316"/>
        <v>43781</v>
      </c>
      <c r="MH347" s="67">
        <f t="shared" si="1316"/>
        <v>43782</v>
      </c>
      <c r="MI347" s="67">
        <f t="shared" si="1316"/>
        <v>43783</v>
      </c>
      <c r="MJ347" s="67">
        <f t="shared" si="1316"/>
        <v>43784</v>
      </c>
      <c r="MK347" s="67">
        <f t="shared" si="1316"/>
        <v>43785</v>
      </c>
      <c r="ML347" s="67">
        <f t="shared" si="1317"/>
        <v>43786</v>
      </c>
      <c r="MM347" s="67">
        <f t="shared" si="1317"/>
        <v>43787</v>
      </c>
      <c r="MN347" s="67">
        <f t="shared" si="1317"/>
        <v>43788</v>
      </c>
      <c r="MO347" s="67">
        <f t="shared" si="1317"/>
        <v>43789</v>
      </c>
      <c r="MP347" s="67">
        <f t="shared" si="1317"/>
        <v>43790</v>
      </c>
      <c r="MQ347" s="67">
        <f t="shared" si="1317"/>
        <v>43791</v>
      </c>
      <c r="MR347" s="67">
        <f t="shared" si="1317"/>
        <v>43792</v>
      </c>
      <c r="MS347" s="67">
        <f t="shared" si="1317"/>
        <v>43793</v>
      </c>
      <c r="MT347" s="67">
        <f t="shared" si="1317"/>
        <v>43794</v>
      </c>
      <c r="MU347" s="67">
        <f t="shared" si="1317"/>
        <v>43795</v>
      </c>
      <c r="MV347" s="67">
        <f t="shared" si="1317"/>
        <v>43796</v>
      </c>
      <c r="MW347" s="67">
        <f t="shared" si="1317"/>
        <v>43797</v>
      </c>
      <c r="MX347" s="67">
        <f t="shared" si="1317"/>
        <v>43798</v>
      </c>
      <c r="MY347" s="67">
        <f t="shared" si="1317"/>
        <v>43799</v>
      </c>
      <c r="MZ347" s="67">
        <f t="shared" si="1318"/>
        <v>43800</v>
      </c>
      <c r="NA347" s="67">
        <f t="shared" si="1318"/>
        <v>43801</v>
      </c>
      <c r="NB347" s="67">
        <f t="shared" si="1318"/>
        <v>43802</v>
      </c>
      <c r="NC347" s="67">
        <f t="shared" si="1318"/>
        <v>43803</v>
      </c>
      <c r="ND347" s="67">
        <f t="shared" si="1318"/>
        <v>43804</v>
      </c>
      <c r="NE347" s="67">
        <f t="shared" si="1318"/>
        <v>43805</v>
      </c>
      <c r="NF347" s="67">
        <f t="shared" si="1318"/>
        <v>43806</v>
      </c>
      <c r="NG347" s="67">
        <f t="shared" si="1318"/>
        <v>43807</v>
      </c>
      <c r="NH347" s="67">
        <f t="shared" si="1318"/>
        <v>43808</v>
      </c>
      <c r="NI347" s="67">
        <f t="shared" si="1318"/>
        <v>43809</v>
      </c>
      <c r="NJ347" s="67">
        <f t="shared" si="1318"/>
        <v>43810</v>
      </c>
      <c r="NK347" s="67">
        <f t="shared" si="1318"/>
        <v>43811</v>
      </c>
      <c r="NL347" s="67">
        <f t="shared" si="1318"/>
        <v>43812</v>
      </c>
      <c r="NM347" s="67">
        <f t="shared" si="1318"/>
        <v>43813</v>
      </c>
      <c r="NN347" s="67">
        <f t="shared" si="1318"/>
        <v>43814</v>
      </c>
      <c r="NO347" s="67">
        <f t="shared" si="1318"/>
        <v>43815</v>
      </c>
      <c r="NP347" s="67">
        <f t="shared" si="1319"/>
        <v>43816</v>
      </c>
      <c r="NQ347" s="67">
        <f t="shared" si="1319"/>
        <v>43817</v>
      </c>
      <c r="NR347" s="67">
        <f t="shared" si="1319"/>
        <v>43818</v>
      </c>
      <c r="NS347" s="67">
        <f t="shared" si="1319"/>
        <v>43819</v>
      </c>
      <c r="NT347" s="67">
        <f t="shared" si="1319"/>
        <v>43820</v>
      </c>
      <c r="NU347" s="67">
        <f t="shared" si="1319"/>
        <v>43821</v>
      </c>
      <c r="NV347" s="67">
        <f t="shared" si="1319"/>
        <v>43822</v>
      </c>
      <c r="NW347" s="67">
        <f t="shared" si="1319"/>
        <v>43823</v>
      </c>
      <c r="NX347" s="67">
        <f t="shared" si="1319"/>
        <v>43824</v>
      </c>
      <c r="NY347" s="67">
        <f t="shared" si="1319"/>
        <v>43825</v>
      </c>
      <c r="NZ347" s="67">
        <f t="shared" si="1319"/>
        <v>43826</v>
      </c>
      <c r="OA347" s="67">
        <f t="shared" si="1319"/>
        <v>43827</v>
      </c>
      <c r="OB347" s="67">
        <f t="shared" si="1319"/>
        <v>43828</v>
      </c>
      <c r="OC347" s="67">
        <f t="shared" si="1319"/>
        <v>43829</v>
      </c>
      <c r="OD347" s="67">
        <f t="shared" si="1319"/>
        <v>43830</v>
      </c>
      <c r="OE347" s="175"/>
      <c r="OF347" s="28"/>
      <c r="OG347" s="28"/>
      <c r="OH347" s="29"/>
      <c r="OI347" s="29"/>
      <c r="OJ347" s="92"/>
      <c r="OK347" s="29"/>
      <c r="OL347" s="29"/>
      <c r="OM347" s="29"/>
      <c r="ON347" s="29"/>
      <c r="OO347" s="28"/>
      <c r="OP347" s="29"/>
      <c r="OQ347" s="28"/>
      <c r="OR347" s="29"/>
      <c r="OS347" s="28"/>
      <c r="OT347" s="29"/>
      <c r="OU347" s="28"/>
      <c r="OV347" s="29"/>
      <c r="OW347" s="28"/>
      <c r="OX347" s="29"/>
      <c r="OY347" s="175"/>
    </row>
    <row r="348" spans="1:415" ht="12.75" collapsed="1" x14ac:dyDescent="0.2">
      <c r="A348" s="174" t="s">
        <v>116</v>
      </c>
      <c r="B348" s="149" t="s">
        <v>115</v>
      </c>
      <c r="C348" s="149"/>
      <c r="D348" s="149"/>
      <c r="E348" s="149"/>
      <c r="F348" s="168"/>
      <c r="G348" s="149"/>
      <c r="H348" s="169"/>
      <c r="I348" s="153"/>
      <c r="J348" s="150"/>
      <c r="K348" s="154"/>
      <c r="L348" s="154"/>
      <c r="M348" s="154"/>
      <c r="N348" s="154"/>
      <c r="O348" s="154"/>
      <c r="P348" s="154"/>
      <c r="Q348" s="154"/>
      <c r="R348" s="154"/>
      <c r="S348" s="154"/>
      <c r="T348" s="154"/>
      <c r="U348" s="154"/>
      <c r="V348" s="154"/>
      <c r="W348" s="154"/>
      <c r="X348" s="154"/>
      <c r="Y348" s="154"/>
      <c r="Z348" s="154"/>
      <c r="AA348" s="155"/>
      <c r="AB348" s="154"/>
      <c r="AC348" s="155"/>
      <c r="AD348" s="75"/>
      <c r="AE348" s="75"/>
      <c r="AF348" s="75"/>
      <c r="AG348" s="75"/>
      <c r="AH348" s="75"/>
      <c r="AI348" s="75"/>
      <c r="AJ348" s="75"/>
      <c r="AK348" s="75"/>
      <c r="AL348" s="75"/>
      <c r="AM348" s="75"/>
      <c r="AN348" s="75"/>
      <c r="AO348" s="75"/>
      <c r="AP348" s="75"/>
      <c r="AQ348" s="75"/>
      <c r="AR348" s="75"/>
      <c r="AS348" s="75"/>
      <c r="AT348" s="75"/>
      <c r="AU348" s="75"/>
      <c r="AV348" s="75"/>
      <c r="AW348" s="75"/>
      <c r="AX348" s="75"/>
      <c r="AY348" s="75"/>
      <c r="AZ348" s="75"/>
      <c r="BA348" s="75"/>
      <c r="BB348" s="75"/>
      <c r="BC348" s="75"/>
      <c r="BD348" s="75"/>
      <c r="BE348" s="75"/>
      <c r="BF348" s="75"/>
      <c r="BG348" s="75"/>
      <c r="BH348" s="75"/>
      <c r="BI348" s="75"/>
      <c r="BJ348" s="75"/>
      <c r="BK348" s="75"/>
      <c r="BL348" s="75"/>
      <c r="BM348" s="75"/>
      <c r="BN348" s="75"/>
      <c r="BO348" s="75"/>
      <c r="BP348" s="75"/>
      <c r="BQ348" s="75"/>
      <c r="BR348" s="75"/>
      <c r="BS348" s="75"/>
      <c r="BT348" s="75"/>
      <c r="BU348" s="75"/>
      <c r="BV348" s="75"/>
      <c r="BW348" s="75"/>
      <c r="BX348" s="75"/>
      <c r="BY348" s="75"/>
      <c r="BZ348" s="75"/>
      <c r="CA348" s="75"/>
      <c r="CB348" s="75"/>
      <c r="CC348" s="75"/>
      <c r="CD348" s="75"/>
      <c r="CE348" s="75"/>
      <c r="CF348" s="75"/>
      <c r="CG348" s="75"/>
      <c r="CH348" s="75"/>
      <c r="CI348" s="75"/>
      <c r="CJ348" s="75"/>
      <c r="CK348" s="75"/>
      <c r="CL348" s="75"/>
      <c r="CM348" s="75"/>
      <c r="CN348" s="75"/>
      <c r="CO348" s="75"/>
      <c r="CP348" s="75"/>
      <c r="CQ348" s="75"/>
      <c r="CR348" s="75"/>
      <c r="CS348" s="75"/>
      <c r="CT348" s="75"/>
      <c r="CU348" s="75"/>
      <c r="CV348" s="75"/>
      <c r="CW348" s="75"/>
      <c r="CX348" s="75"/>
      <c r="CY348" s="75"/>
      <c r="CZ348" s="75"/>
      <c r="DA348" s="75"/>
      <c r="DB348" s="75"/>
      <c r="DC348" s="75"/>
      <c r="DD348" s="75"/>
      <c r="DE348" s="75"/>
      <c r="DF348" s="75"/>
      <c r="DG348" s="75"/>
      <c r="DH348" s="75"/>
      <c r="DI348" s="75"/>
      <c r="DJ348" s="75"/>
      <c r="DK348" s="75"/>
      <c r="DL348" s="75"/>
      <c r="DM348" s="75"/>
      <c r="DN348" s="75"/>
      <c r="DO348" s="75"/>
      <c r="DP348" s="75"/>
      <c r="DQ348" s="75"/>
      <c r="DR348" s="75"/>
      <c r="DS348" s="75"/>
      <c r="DT348" s="75"/>
      <c r="DU348" s="75"/>
      <c r="DV348" s="75"/>
      <c r="DW348" s="75"/>
      <c r="DX348" s="75"/>
      <c r="DY348" s="75"/>
      <c r="DZ348" s="75"/>
      <c r="EA348" s="75"/>
      <c r="EB348" s="75"/>
      <c r="EC348" s="75"/>
      <c r="ED348" s="75"/>
      <c r="EE348" s="75"/>
      <c r="EF348" s="75"/>
      <c r="EG348" s="75"/>
      <c r="EH348" s="75"/>
      <c r="EI348" s="75"/>
      <c r="EJ348" s="75"/>
      <c r="EK348" s="75"/>
      <c r="EL348" s="75"/>
      <c r="EM348" s="75"/>
      <c r="EN348" s="75"/>
      <c r="EO348" s="75"/>
      <c r="EP348" s="75"/>
      <c r="EQ348" s="75"/>
      <c r="ER348" s="75"/>
      <c r="ES348" s="75"/>
      <c r="ET348" s="75"/>
      <c r="EU348" s="75"/>
      <c r="EV348" s="75"/>
      <c r="EW348" s="75"/>
      <c r="EX348" s="75"/>
      <c r="EY348" s="75"/>
      <c r="EZ348" s="75"/>
      <c r="FA348" s="75"/>
      <c r="FB348" s="75"/>
      <c r="FC348" s="75"/>
      <c r="FD348" s="75"/>
      <c r="FE348" s="75"/>
      <c r="FF348" s="75"/>
      <c r="FG348" s="75"/>
      <c r="FH348" s="75"/>
      <c r="FI348" s="75"/>
      <c r="FJ348" s="75"/>
      <c r="FK348" s="75"/>
      <c r="FL348" s="75"/>
      <c r="FM348" s="75"/>
      <c r="FN348" s="75"/>
      <c r="FO348" s="75"/>
      <c r="FP348" s="75"/>
      <c r="FQ348" s="75"/>
      <c r="FR348" s="75"/>
      <c r="FS348" s="75"/>
      <c r="FT348" s="75"/>
      <c r="FU348" s="75"/>
      <c r="FV348" s="75"/>
      <c r="FW348" s="75"/>
      <c r="FX348" s="75"/>
      <c r="FY348" s="75"/>
      <c r="FZ348" s="75"/>
      <c r="GA348" s="75"/>
      <c r="GB348" s="75"/>
      <c r="GC348" s="75"/>
      <c r="GD348" s="75"/>
      <c r="GE348" s="75"/>
      <c r="GF348" s="75"/>
      <c r="GG348" s="75"/>
      <c r="GH348" s="75"/>
      <c r="GI348" s="75"/>
      <c r="GJ348" s="75"/>
      <c r="GK348" s="75"/>
      <c r="GL348" s="75"/>
      <c r="GM348" s="75"/>
      <c r="GN348" s="75"/>
      <c r="GO348" s="75"/>
      <c r="GP348" s="75"/>
      <c r="GQ348" s="75"/>
      <c r="GR348" s="75"/>
      <c r="GS348" s="75"/>
      <c r="GT348" s="75"/>
      <c r="GU348" s="75"/>
      <c r="GV348" s="75"/>
      <c r="GW348" s="75"/>
      <c r="GX348" s="75"/>
      <c r="GY348" s="75"/>
      <c r="GZ348" s="75"/>
      <c r="HA348" s="75"/>
      <c r="HB348" s="75"/>
      <c r="HC348" s="75"/>
      <c r="HD348" s="75"/>
      <c r="HE348" s="75"/>
      <c r="HF348" s="75"/>
      <c r="HG348" s="75"/>
      <c r="HH348" s="75"/>
      <c r="HI348" s="75"/>
      <c r="HJ348" s="75"/>
      <c r="HK348" s="75"/>
      <c r="HL348" s="75"/>
      <c r="HM348" s="75"/>
      <c r="HN348" s="75"/>
      <c r="HO348" s="75"/>
      <c r="HP348" s="75"/>
      <c r="HQ348" s="75"/>
      <c r="HR348" s="75"/>
      <c r="HS348" s="75"/>
      <c r="HT348" s="75"/>
      <c r="HU348" s="75"/>
      <c r="HV348" s="75"/>
      <c r="HW348" s="75"/>
      <c r="HX348" s="75"/>
      <c r="HY348" s="75"/>
      <c r="HZ348" s="75"/>
      <c r="IA348" s="75"/>
      <c r="IB348" s="75"/>
      <c r="IC348" s="75"/>
      <c r="ID348" s="75"/>
      <c r="IE348" s="75"/>
      <c r="IF348" s="75"/>
      <c r="IG348" s="75"/>
      <c r="IH348" s="75"/>
      <c r="II348" s="75"/>
      <c r="IJ348" s="75"/>
      <c r="IK348" s="75"/>
      <c r="IL348" s="75"/>
      <c r="IM348" s="75"/>
      <c r="IN348" s="75"/>
      <c r="IO348" s="75"/>
      <c r="IP348" s="75"/>
      <c r="IQ348" s="75"/>
      <c r="IR348" s="75"/>
      <c r="IS348" s="75"/>
      <c r="IT348" s="75"/>
      <c r="IU348" s="75"/>
      <c r="IV348" s="75"/>
      <c r="IW348" s="75"/>
      <c r="IX348" s="75"/>
      <c r="IY348" s="75"/>
      <c r="IZ348" s="75"/>
      <c r="JA348" s="75"/>
      <c r="JB348" s="75"/>
      <c r="JC348" s="75"/>
      <c r="JD348" s="75"/>
      <c r="JE348" s="75"/>
      <c r="JF348" s="75"/>
      <c r="JG348" s="75"/>
      <c r="JH348" s="75"/>
      <c r="JI348" s="75"/>
      <c r="JJ348" s="75"/>
      <c r="JK348" s="75"/>
      <c r="JL348" s="75"/>
      <c r="JM348" s="75"/>
      <c r="JN348" s="75"/>
      <c r="JO348" s="75"/>
      <c r="JP348" s="75"/>
      <c r="JQ348" s="75"/>
      <c r="JR348" s="75"/>
      <c r="JS348" s="75"/>
      <c r="JT348" s="75"/>
      <c r="JU348" s="75"/>
      <c r="JV348" s="75"/>
      <c r="JW348" s="75"/>
      <c r="JX348" s="75"/>
      <c r="JY348" s="75"/>
      <c r="JZ348" s="75"/>
      <c r="KA348" s="75"/>
      <c r="KB348" s="75"/>
      <c r="KC348" s="75"/>
      <c r="KD348" s="75"/>
      <c r="KE348" s="75"/>
      <c r="KF348" s="75"/>
      <c r="KG348" s="75"/>
      <c r="KH348" s="75"/>
      <c r="KI348" s="75"/>
      <c r="KJ348" s="75"/>
      <c r="KK348" s="75"/>
      <c r="KL348" s="75"/>
      <c r="KM348" s="75"/>
      <c r="KN348" s="75"/>
      <c r="KO348" s="75"/>
      <c r="KP348" s="75"/>
      <c r="KQ348" s="75"/>
      <c r="KR348" s="75"/>
      <c r="KS348" s="75"/>
      <c r="KT348" s="75"/>
      <c r="KU348" s="75"/>
      <c r="KV348" s="75"/>
      <c r="KW348" s="75"/>
      <c r="KX348" s="75"/>
      <c r="KY348" s="75"/>
      <c r="KZ348" s="75"/>
      <c r="LA348" s="75"/>
      <c r="LB348" s="75"/>
      <c r="LC348" s="75"/>
      <c r="LD348" s="75"/>
      <c r="LE348" s="75"/>
      <c r="LF348" s="75"/>
      <c r="LG348" s="75"/>
      <c r="LH348" s="75"/>
      <c r="LI348" s="75"/>
      <c r="LJ348" s="75"/>
      <c r="LK348" s="75"/>
      <c r="LL348" s="75"/>
      <c r="LM348" s="75"/>
      <c r="LN348" s="75"/>
      <c r="LO348" s="75"/>
      <c r="LP348" s="75"/>
      <c r="LQ348" s="75"/>
      <c r="LR348" s="75"/>
      <c r="LS348" s="75"/>
      <c r="LT348" s="75"/>
      <c r="LU348" s="75"/>
      <c r="LV348" s="75"/>
      <c r="LW348" s="75"/>
      <c r="LX348" s="75"/>
      <c r="LY348" s="75"/>
      <c r="LZ348" s="75"/>
      <c r="MA348" s="75"/>
      <c r="MB348" s="75"/>
      <c r="MC348" s="75"/>
      <c r="MD348" s="75"/>
      <c r="ME348" s="75"/>
      <c r="MF348" s="75"/>
      <c r="MG348" s="75"/>
      <c r="MH348" s="75"/>
      <c r="MI348" s="75"/>
      <c r="MJ348" s="75"/>
      <c r="MK348" s="75"/>
      <c r="ML348" s="75"/>
      <c r="MM348" s="75"/>
      <c r="MN348" s="75"/>
      <c r="MO348" s="75"/>
      <c r="MP348" s="75"/>
      <c r="MQ348" s="75"/>
      <c r="MR348" s="75"/>
      <c r="MS348" s="75"/>
      <c r="MT348" s="75"/>
      <c r="MU348" s="75"/>
      <c r="MV348" s="75"/>
      <c r="MW348" s="75"/>
      <c r="MX348" s="75"/>
      <c r="MY348" s="75"/>
      <c r="MZ348" s="75"/>
      <c r="NA348" s="75"/>
      <c r="NB348" s="75"/>
      <c r="NC348" s="75"/>
      <c r="ND348" s="75"/>
      <c r="NE348" s="75"/>
      <c r="NF348" s="75"/>
      <c r="NG348" s="75"/>
      <c r="NH348" s="75"/>
      <c r="NI348" s="75"/>
      <c r="NJ348" s="75"/>
      <c r="NK348" s="75"/>
      <c r="NL348" s="75"/>
      <c r="NM348" s="75"/>
      <c r="NN348" s="75"/>
      <c r="NO348" s="75"/>
      <c r="NP348" s="75"/>
      <c r="NQ348" s="75"/>
      <c r="NR348" s="75"/>
      <c r="NS348" s="75"/>
      <c r="NT348" s="75"/>
      <c r="NU348" s="75"/>
      <c r="NV348" s="75"/>
      <c r="NW348" s="75"/>
      <c r="NX348" s="75"/>
      <c r="NY348" s="75"/>
      <c r="NZ348" s="75"/>
      <c r="OA348" s="75"/>
      <c r="OB348" s="75"/>
      <c r="OC348" s="75"/>
      <c r="OD348" s="75"/>
      <c r="OE348" s="175"/>
      <c r="OF348" s="150"/>
      <c r="OG348" s="150"/>
      <c r="OH348" s="150"/>
      <c r="OI348" s="150"/>
      <c r="OJ348" s="179"/>
      <c r="OK348" s="150"/>
      <c r="OL348" s="150"/>
      <c r="OM348" s="150"/>
      <c r="ON348" s="150"/>
      <c r="OO348" s="150"/>
      <c r="OP348" s="150"/>
      <c r="OQ348" s="150"/>
      <c r="OR348" s="150"/>
      <c r="OS348" s="150"/>
      <c r="OT348" s="150"/>
      <c r="OU348" s="150"/>
      <c r="OV348" s="150"/>
      <c r="OW348" s="150"/>
      <c r="OX348" s="150"/>
      <c r="OY348" s="175"/>
    </row>
    <row r="349" spans="1:415" ht="12.75" x14ac:dyDescent="0.2">
      <c r="A349" s="135" t="s">
        <v>180</v>
      </c>
      <c r="B349" s="55" t="s">
        <v>205</v>
      </c>
      <c r="C349" s="136" t="s">
        <v>19</v>
      </c>
      <c r="D349" s="93">
        <v>0</v>
      </c>
      <c r="E349" s="26">
        <f>D349</f>
        <v>0</v>
      </c>
      <c r="F349" s="219"/>
      <c r="G349" s="27">
        <f t="shared" ref="G349" si="1330">ROUND(ROUND(D349,3)*$F349,2)</f>
        <v>0</v>
      </c>
      <c r="H349" s="85">
        <f t="shared" ref="H349" si="1331">ROUND(ROUND(E349,3)*$F349,2)</f>
        <v>0</v>
      </c>
      <c r="I349" s="102"/>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296"/>
        <v>43466</v>
      </c>
      <c r="AE349" s="67">
        <f t="shared" si="1296"/>
        <v>43467</v>
      </c>
      <c r="AF349" s="67">
        <f t="shared" si="1296"/>
        <v>43468</v>
      </c>
      <c r="AG349" s="67">
        <f t="shared" si="1296"/>
        <v>43469</v>
      </c>
      <c r="AH349" s="67">
        <f t="shared" si="1296"/>
        <v>43470</v>
      </c>
      <c r="AI349" s="67">
        <f t="shared" si="1296"/>
        <v>43471</v>
      </c>
      <c r="AJ349" s="67">
        <f t="shared" si="1296"/>
        <v>43472</v>
      </c>
      <c r="AK349" s="67">
        <f t="shared" si="1296"/>
        <v>43473</v>
      </c>
      <c r="AL349" s="67">
        <f t="shared" si="1296"/>
        <v>43474</v>
      </c>
      <c r="AM349" s="67">
        <f t="shared" si="1296"/>
        <v>43475</v>
      </c>
      <c r="AN349" s="67">
        <f t="shared" si="1296"/>
        <v>43476</v>
      </c>
      <c r="AO349" s="67">
        <f t="shared" si="1296"/>
        <v>43477</v>
      </c>
      <c r="AP349" s="67">
        <f t="shared" si="1296"/>
        <v>43478</v>
      </c>
      <c r="AQ349" s="67">
        <f t="shared" si="1296"/>
        <v>43479</v>
      </c>
      <c r="AR349" s="67">
        <f t="shared" si="1296"/>
        <v>43480</v>
      </c>
      <c r="AS349" s="67">
        <f t="shared" si="1296"/>
        <v>43481</v>
      </c>
      <c r="AT349" s="67">
        <f t="shared" si="1297"/>
        <v>43482</v>
      </c>
      <c r="AU349" s="67">
        <f t="shared" si="1297"/>
        <v>43483</v>
      </c>
      <c r="AV349" s="67">
        <f t="shared" si="1297"/>
        <v>43484</v>
      </c>
      <c r="AW349" s="67">
        <f t="shared" si="1297"/>
        <v>43485</v>
      </c>
      <c r="AX349" s="67">
        <f t="shared" si="1297"/>
        <v>43486</v>
      </c>
      <c r="AY349" s="67">
        <f t="shared" si="1297"/>
        <v>43487</v>
      </c>
      <c r="AZ349" s="67">
        <f t="shared" si="1297"/>
        <v>43488</v>
      </c>
      <c r="BA349" s="67">
        <f t="shared" si="1297"/>
        <v>43489</v>
      </c>
      <c r="BB349" s="67">
        <f t="shared" si="1297"/>
        <v>43490</v>
      </c>
      <c r="BC349" s="67">
        <f t="shared" si="1297"/>
        <v>43491</v>
      </c>
      <c r="BD349" s="67">
        <f t="shared" si="1297"/>
        <v>43492</v>
      </c>
      <c r="BE349" s="67">
        <f t="shared" si="1297"/>
        <v>43493</v>
      </c>
      <c r="BF349" s="67">
        <f t="shared" si="1297"/>
        <v>43494</v>
      </c>
      <c r="BG349" s="67">
        <f t="shared" si="1297"/>
        <v>43495</v>
      </c>
      <c r="BH349" s="67">
        <f t="shared" si="1297"/>
        <v>43496</v>
      </c>
      <c r="BI349" s="67">
        <f t="shared" si="1298"/>
        <v>43497</v>
      </c>
      <c r="BJ349" s="67">
        <f t="shared" si="1298"/>
        <v>43498</v>
      </c>
      <c r="BK349" s="67">
        <f t="shared" si="1298"/>
        <v>43499</v>
      </c>
      <c r="BL349" s="67">
        <f t="shared" si="1298"/>
        <v>43500</v>
      </c>
      <c r="BM349" s="67">
        <f t="shared" si="1298"/>
        <v>43501</v>
      </c>
      <c r="BN349" s="67">
        <f t="shared" si="1298"/>
        <v>43502</v>
      </c>
      <c r="BO349" s="67">
        <f t="shared" si="1298"/>
        <v>43503</v>
      </c>
      <c r="BP349" s="67">
        <f t="shared" si="1298"/>
        <v>43504</v>
      </c>
      <c r="BQ349" s="67">
        <f t="shared" si="1298"/>
        <v>43505</v>
      </c>
      <c r="BR349" s="67">
        <f t="shared" si="1298"/>
        <v>43506</v>
      </c>
      <c r="BS349" s="67">
        <f t="shared" si="1298"/>
        <v>43507</v>
      </c>
      <c r="BT349" s="67">
        <f t="shared" si="1298"/>
        <v>43508</v>
      </c>
      <c r="BU349" s="67">
        <f t="shared" si="1298"/>
        <v>43509</v>
      </c>
      <c r="BV349" s="67">
        <f t="shared" si="1298"/>
        <v>43510</v>
      </c>
      <c r="BW349" s="67">
        <f t="shared" si="1298"/>
        <v>43511</v>
      </c>
      <c r="BX349" s="67">
        <f t="shared" si="1298"/>
        <v>43512</v>
      </c>
      <c r="BY349" s="67">
        <f t="shared" si="1299"/>
        <v>43513</v>
      </c>
      <c r="BZ349" s="67">
        <f t="shared" si="1299"/>
        <v>43514</v>
      </c>
      <c r="CA349" s="67">
        <f t="shared" si="1299"/>
        <v>43515</v>
      </c>
      <c r="CB349" s="67">
        <f t="shared" si="1299"/>
        <v>43516</v>
      </c>
      <c r="CC349" s="67">
        <f t="shared" si="1299"/>
        <v>43517</v>
      </c>
      <c r="CD349" s="67">
        <f t="shared" si="1299"/>
        <v>43518</v>
      </c>
      <c r="CE349" s="67">
        <f t="shared" si="1299"/>
        <v>43519</v>
      </c>
      <c r="CF349" s="67">
        <f t="shared" si="1299"/>
        <v>43520</v>
      </c>
      <c r="CG349" s="67">
        <f t="shared" si="1299"/>
        <v>43521</v>
      </c>
      <c r="CH349" s="67">
        <f t="shared" si="1299"/>
        <v>43522</v>
      </c>
      <c r="CI349" s="67">
        <f t="shared" si="1299"/>
        <v>43523</v>
      </c>
      <c r="CJ349" s="67">
        <f t="shared" si="1299"/>
        <v>43524</v>
      </c>
      <c r="CK349" s="67">
        <f t="shared" si="1300"/>
        <v>43525</v>
      </c>
      <c r="CL349" s="67">
        <f t="shared" si="1300"/>
        <v>43526</v>
      </c>
      <c r="CM349" s="67">
        <f t="shared" si="1300"/>
        <v>43527</v>
      </c>
      <c r="CN349" s="67">
        <f t="shared" si="1300"/>
        <v>43528</v>
      </c>
      <c r="CO349" s="67">
        <f t="shared" si="1300"/>
        <v>43529</v>
      </c>
      <c r="CP349" s="67">
        <f t="shared" si="1300"/>
        <v>43530</v>
      </c>
      <c r="CQ349" s="67">
        <f t="shared" si="1300"/>
        <v>43531</v>
      </c>
      <c r="CR349" s="67">
        <f t="shared" si="1300"/>
        <v>43532</v>
      </c>
      <c r="CS349" s="67">
        <f t="shared" si="1300"/>
        <v>43533</v>
      </c>
      <c r="CT349" s="67">
        <f t="shared" si="1300"/>
        <v>43534</v>
      </c>
      <c r="CU349" s="67">
        <f t="shared" si="1300"/>
        <v>43535</v>
      </c>
      <c r="CV349" s="67">
        <f t="shared" si="1300"/>
        <v>43536</v>
      </c>
      <c r="CW349" s="67">
        <f t="shared" si="1300"/>
        <v>43537</v>
      </c>
      <c r="CX349" s="67">
        <f t="shared" si="1300"/>
        <v>43538</v>
      </c>
      <c r="CY349" s="67">
        <f t="shared" si="1300"/>
        <v>43539</v>
      </c>
      <c r="CZ349" s="67">
        <f t="shared" si="1300"/>
        <v>43540</v>
      </c>
      <c r="DA349" s="67">
        <f t="shared" si="1301"/>
        <v>43541</v>
      </c>
      <c r="DB349" s="67">
        <f t="shared" si="1301"/>
        <v>43542</v>
      </c>
      <c r="DC349" s="67">
        <f t="shared" si="1301"/>
        <v>43543</v>
      </c>
      <c r="DD349" s="67">
        <f t="shared" si="1301"/>
        <v>43544</v>
      </c>
      <c r="DE349" s="67">
        <f t="shared" si="1301"/>
        <v>43545</v>
      </c>
      <c r="DF349" s="67">
        <f t="shared" si="1301"/>
        <v>43546</v>
      </c>
      <c r="DG349" s="67">
        <f t="shared" si="1301"/>
        <v>43547</v>
      </c>
      <c r="DH349" s="67">
        <f t="shared" si="1301"/>
        <v>43548</v>
      </c>
      <c r="DI349" s="67">
        <f t="shared" si="1301"/>
        <v>43549</v>
      </c>
      <c r="DJ349" s="67">
        <f t="shared" si="1301"/>
        <v>43550</v>
      </c>
      <c r="DK349" s="67">
        <f t="shared" si="1301"/>
        <v>43551</v>
      </c>
      <c r="DL349" s="67">
        <f t="shared" si="1301"/>
        <v>43552</v>
      </c>
      <c r="DM349" s="67">
        <f t="shared" si="1301"/>
        <v>43553</v>
      </c>
      <c r="DN349" s="67">
        <f t="shared" si="1301"/>
        <v>43554</v>
      </c>
      <c r="DO349" s="67">
        <f t="shared" si="1301"/>
        <v>43555</v>
      </c>
      <c r="DP349" s="67">
        <f t="shared" si="1302"/>
        <v>43556</v>
      </c>
      <c r="DQ349" s="67">
        <f t="shared" si="1302"/>
        <v>43557</v>
      </c>
      <c r="DR349" s="67">
        <f t="shared" si="1302"/>
        <v>43558</v>
      </c>
      <c r="DS349" s="67">
        <f t="shared" si="1302"/>
        <v>43559</v>
      </c>
      <c r="DT349" s="67">
        <f t="shared" si="1302"/>
        <v>43560</v>
      </c>
      <c r="DU349" s="67">
        <f t="shared" si="1302"/>
        <v>43561</v>
      </c>
      <c r="DV349" s="67">
        <f t="shared" si="1302"/>
        <v>43562</v>
      </c>
      <c r="DW349" s="67">
        <f t="shared" si="1302"/>
        <v>43563</v>
      </c>
      <c r="DX349" s="67">
        <f t="shared" si="1302"/>
        <v>43564</v>
      </c>
      <c r="DY349" s="67">
        <f t="shared" si="1302"/>
        <v>43565</v>
      </c>
      <c r="DZ349" s="67">
        <f t="shared" si="1302"/>
        <v>43566</v>
      </c>
      <c r="EA349" s="67">
        <f t="shared" si="1302"/>
        <v>43567</v>
      </c>
      <c r="EB349" s="67">
        <f t="shared" si="1302"/>
        <v>43568</v>
      </c>
      <c r="EC349" s="67">
        <f t="shared" si="1302"/>
        <v>43569</v>
      </c>
      <c r="ED349" s="67">
        <f t="shared" si="1302"/>
        <v>43570</v>
      </c>
      <c r="EE349" s="67">
        <f t="shared" si="1302"/>
        <v>43571</v>
      </c>
      <c r="EF349" s="67">
        <f t="shared" si="1303"/>
        <v>43572</v>
      </c>
      <c r="EG349" s="67">
        <f t="shared" si="1303"/>
        <v>43573</v>
      </c>
      <c r="EH349" s="67">
        <f t="shared" si="1303"/>
        <v>43574</v>
      </c>
      <c r="EI349" s="67">
        <f t="shared" si="1303"/>
        <v>43575</v>
      </c>
      <c r="EJ349" s="67">
        <f t="shared" si="1303"/>
        <v>43576</v>
      </c>
      <c r="EK349" s="67">
        <f t="shared" si="1303"/>
        <v>43577</v>
      </c>
      <c r="EL349" s="67">
        <f t="shared" si="1303"/>
        <v>43578</v>
      </c>
      <c r="EM349" s="67">
        <f t="shared" si="1303"/>
        <v>43579</v>
      </c>
      <c r="EN349" s="67">
        <f t="shared" si="1303"/>
        <v>43580</v>
      </c>
      <c r="EO349" s="67">
        <f t="shared" si="1303"/>
        <v>43581</v>
      </c>
      <c r="EP349" s="67">
        <f t="shared" si="1303"/>
        <v>43582</v>
      </c>
      <c r="EQ349" s="67">
        <f t="shared" si="1303"/>
        <v>43583</v>
      </c>
      <c r="ER349" s="67">
        <f t="shared" si="1303"/>
        <v>43584</v>
      </c>
      <c r="ES349" s="67">
        <f t="shared" si="1303"/>
        <v>43585</v>
      </c>
      <c r="ET349" s="67">
        <f t="shared" si="1304"/>
        <v>43586</v>
      </c>
      <c r="EU349" s="67">
        <f t="shared" si="1304"/>
        <v>43587</v>
      </c>
      <c r="EV349" s="67">
        <f t="shared" si="1304"/>
        <v>43588</v>
      </c>
      <c r="EW349" s="67">
        <f t="shared" si="1304"/>
        <v>43589</v>
      </c>
      <c r="EX349" s="67">
        <f t="shared" si="1304"/>
        <v>43590</v>
      </c>
      <c r="EY349" s="67">
        <f t="shared" si="1304"/>
        <v>43591</v>
      </c>
      <c r="EZ349" s="67">
        <f t="shared" si="1304"/>
        <v>43592</v>
      </c>
      <c r="FA349" s="67">
        <f t="shared" si="1304"/>
        <v>43593</v>
      </c>
      <c r="FB349" s="67">
        <f t="shared" si="1304"/>
        <v>43594</v>
      </c>
      <c r="FC349" s="67">
        <f t="shared" si="1304"/>
        <v>43595</v>
      </c>
      <c r="FD349" s="67">
        <f t="shared" si="1304"/>
        <v>43596</v>
      </c>
      <c r="FE349" s="67">
        <f t="shared" si="1304"/>
        <v>43597</v>
      </c>
      <c r="FF349" s="67">
        <f t="shared" si="1304"/>
        <v>43598</v>
      </c>
      <c r="FG349" s="67">
        <f t="shared" si="1304"/>
        <v>43599</v>
      </c>
      <c r="FH349" s="67">
        <f t="shared" si="1304"/>
        <v>43600</v>
      </c>
      <c r="FI349" s="67">
        <f t="shared" si="1304"/>
        <v>43601</v>
      </c>
      <c r="FJ349" s="67">
        <f t="shared" si="1305"/>
        <v>43602</v>
      </c>
      <c r="FK349" s="67">
        <f t="shared" si="1305"/>
        <v>43603</v>
      </c>
      <c r="FL349" s="67">
        <f t="shared" si="1305"/>
        <v>43604</v>
      </c>
      <c r="FM349" s="67">
        <f t="shared" si="1305"/>
        <v>43605</v>
      </c>
      <c r="FN349" s="67">
        <f t="shared" si="1305"/>
        <v>43606</v>
      </c>
      <c r="FO349" s="67">
        <f t="shared" si="1305"/>
        <v>43607</v>
      </c>
      <c r="FP349" s="67">
        <f t="shared" si="1305"/>
        <v>43608</v>
      </c>
      <c r="FQ349" s="67">
        <f t="shared" si="1305"/>
        <v>43609</v>
      </c>
      <c r="FR349" s="67">
        <f t="shared" si="1305"/>
        <v>43610</v>
      </c>
      <c r="FS349" s="67">
        <f t="shared" si="1305"/>
        <v>43611</v>
      </c>
      <c r="FT349" s="67">
        <f t="shared" si="1305"/>
        <v>43612</v>
      </c>
      <c r="FU349" s="67">
        <f t="shared" si="1305"/>
        <v>43613</v>
      </c>
      <c r="FV349" s="67">
        <f t="shared" si="1305"/>
        <v>43614</v>
      </c>
      <c r="FW349" s="67">
        <f t="shared" si="1305"/>
        <v>43615</v>
      </c>
      <c r="FX349" s="67">
        <f t="shared" si="1305"/>
        <v>43616</v>
      </c>
      <c r="FY349" s="67">
        <f t="shared" si="1306"/>
        <v>43617</v>
      </c>
      <c r="FZ349" s="67">
        <f t="shared" si="1306"/>
        <v>43618</v>
      </c>
      <c r="GA349" s="67">
        <f t="shared" si="1306"/>
        <v>43619</v>
      </c>
      <c r="GB349" s="67">
        <f t="shared" si="1306"/>
        <v>43620</v>
      </c>
      <c r="GC349" s="67">
        <f t="shared" si="1306"/>
        <v>43621</v>
      </c>
      <c r="GD349" s="67">
        <f t="shared" si="1306"/>
        <v>43622</v>
      </c>
      <c r="GE349" s="67">
        <f t="shared" si="1306"/>
        <v>43623</v>
      </c>
      <c r="GF349" s="67">
        <f t="shared" si="1306"/>
        <v>43624</v>
      </c>
      <c r="GG349" s="67">
        <f t="shared" si="1306"/>
        <v>43625</v>
      </c>
      <c r="GH349" s="67">
        <f t="shared" si="1306"/>
        <v>43626</v>
      </c>
      <c r="GI349" s="67">
        <f t="shared" si="1306"/>
        <v>43627</v>
      </c>
      <c r="GJ349" s="67">
        <f t="shared" si="1306"/>
        <v>43628</v>
      </c>
      <c r="GK349" s="67">
        <f t="shared" si="1306"/>
        <v>43629</v>
      </c>
      <c r="GL349" s="67">
        <f t="shared" si="1306"/>
        <v>43630</v>
      </c>
      <c r="GM349" s="67">
        <f t="shared" si="1306"/>
        <v>43631</v>
      </c>
      <c r="GN349" s="67">
        <f t="shared" si="1306"/>
        <v>43632</v>
      </c>
      <c r="GO349" s="67">
        <f t="shared" si="1307"/>
        <v>43633</v>
      </c>
      <c r="GP349" s="67">
        <f t="shared" si="1307"/>
        <v>43634</v>
      </c>
      <c r="GQ349" s="67">
        <f t="shared" si="1307"/>
        <v>43635</v>
      </c>
      <c r="GR349" s="67">
        <f t="shared" si="1307"/>
        <v>43636</v>
      </c>
      <c r="GS349" s="67">
        <f t="shared" si="1307"/>
        <v>43637</v>
      </c>
      <c r="GT349" s="67">
        <f t="shared" si="1307"/>
        <v>43638</v>
      </c>
      <c r="GU349" s="67">
        <f t="shared" si="1307"/>
        <v>43639</v>
      </c>
      <c r="GV349" s="67">
        <f t="shared" si="1307"/>
        <v>43640</v>
      </c>
      <c r="GW349" s="67">
        <f t="shared" si="1307"/>
        <v>43641</v>
      </c>
      <c r="GX349" s="67">
        <f t="shared" si="1307"/>
        <v>43642</v>
      </c>
      <c r="GY349" s="67">
        <f t="shared" si="1307"/>
        <v>43643</v>
      </c>
      <c r="GZ349" s="67">
        <f t="shared" si="1307"/>
        <v>43644</v>
      </c>
      <c r="HA349" s="67">
        <f t="shared" si="1307"/>
        <v>43645</v>
      </c>
      <c r="HB349" s="67">
        <f t="shared" si="1307"/>
        <v>43646</v>
      </c>
      <c r="HC349" s="67">
        <f t="shared" si="1308"/>
        <v>43647</v>
      </c>
      <c r="HD349" s="67">
        <f t="shared" si="1308"/>
        <v>43648</v>
      </c>
      <c r="HE349" s="67">
        <f t="shared" si="1308"/>
        <v>43649</v>
      </c>
      <c r="HF349" s="67">
        <f t="shared" si="1308"/>
        <v>43650</v>
      </c>
      <c r="HG349" s="67">
        <f t="shared" si="1308"/>
        <v>43651</v>
      </c>
      <c r="HH349" s="67">
        <f t="shared" si="1308"/>
        <v>43652</v>
      </c>
      <c r="HI349" s="67">
        <f t="shared" si="1308"/>
        <v>43653</v>
      </c>
      <c r="HJ349" s="67">
        <f t="shared" si="1308"/>
        <v>43654</v>
      </c>
      <c r="HK349" s="67">
        <f t="shared" si="1308"/>
        <v>43655</v>
      </c>
      <c r="HL349" s="67">
        <f t="shared" si="1308"/>
        <v>43656</v>
      </c>
      <c r="HM349" s="67">
        <f t="shared" si="1308"/>
        <v>43657</v>
      </c>
      <c r="HN349" s="67">
        <f t="shared" si="1308"/>
        <v>43658</v>
      </c>
      <c r="HO349" s="67">
        <f t="shared" si="1308"/>
        <v>43659</v>
      </c>
      <c r="HP349" s="67">
        <f t="shared" si="1308"/>
        <v>43660</v>
      </c>
      <c r="HQ349" s="67">
        <f t="shared" si="1308"/>
        <v>43661</v>
      </c>
      <c r="HR349" s="67">
        <f t="shared" si="1308"/>
        <v>43662</v>
      </c>
      <c r="HS349" s="67">
        <f t="shared" si="1309"/>
        <v>43663</v>
      </c>
      <c r="HT349" s="67">
        <f t="shared" si="1309"/>
        <v>43664</v>
      </c>
      <c r="HU349" s="67">
        <f t="shared" si="1309"/>
        <v>43665</v>
      </c>
      <c r="HV349" s="67">
        <f t="shared" si="1309"/>
        <v>43666</v>
      </c>
      <c r="HW349" s="67">
        <f t="shared" si="1309"/>
        <v>43667</v>
      </c>
      <c r="HX349" s="67">
        <f t="shared" si="1309"/>
        <v>43668</v>
      </c>
      <c r="HY349" s="67">
        <f t="shared" si="1309"/>
        <v>43669</v>
      </c>
      <c r="HZ349" s="67">
        <f t="shared" si="1309"/>
        <v>43670</v>
      </c>
      <c r="IA349" s="67">
        <f t="shared" si="1309"/>
        <v>43671</v>
      </c>
      <c r="IB349" s="67">
        <f t="shared" si="1309"/>
        <v>43672</v>
      </c>
      <c r="IC349" s="67">
        <f t="shared" si="1309"/>
        <v>43673</v>
      </c>
      <c r="ID349" s="67">
        <f t="shared" si="1309"/>
        <v>43674</v>
      </c>
      <c r="IE349" s="67">
        <f t="shared" si="1309"/>
        <v>43675</v>
      </c>
      <c r="IF349" s="67">
        <f t="shared" si="1309"/>
        <v>43676</v>
      </c>
      <c r="IG349" s="67">
        <f t="shared" si="1309"/>
        <v>43677</v>
      </c>
      <c r="IH349" s="67">
        <f t="shared" si="1310"/>
        <v>43678</v>
      </c>
      <c r="II349" s="67">
        <f t="shared" si="1310"/>
        <v>43679</v>
      </c>
      <c r="IJ349" s="67">
        <f t="shared" si="1310"/>
        <v>43680</v>
      </c>
      <c r="IK349" s="67">
        <f t="shared" si="1310"/>
        <v>43681</v>
      </c>
      <c r="IL349" s="67">
        <f t="shared" si="1310"/>
        <v>43682</v>
      </c>
      <c r="IM349" s="67">
        <f t="shared" si="1310"/>
        <v>43683</v>
      </c>
      <c r="IN349" s="67">
        <f t="shared" si="1310"/>
        <v>43684</v>
      </c>
      <c r="IO349" s="67">
        <f t="shared" si="1310"/>
        <v>43685</v>
      </c>
      <c r="IP349" s="67">
        <f t="shared" si="1310"/>
        <v>43686</v>
      </c>
      <c r="IQ349" s="67">
        <f t="shared" si="1310"/>
        <v>43687</v>
      </c>
      <c r="IR349" s="67">
        <f t="shared" si="1310"/>
        <v>43688</v>
      </c>
      <c r="IS349" s="67">
        <f t="shared" si="1310"/>
        <v>43689</v>
      </c>
      <c r="IT349" s="67">
        <f t="shared" si="1310"/>
        <v>43690</v>
      </c>
      <c r="IU349" s="67">
        <f t="shared" si="1310"/>
        <v>43691</v>
      </c>
      <c r="IV349" s="67">
        <f t="shared" si="1310"/>
        <v>43692</v>
      </c>
      <c r="IW349" s="67">
        <f t="shared" si="1310"/>
        <v>43693</v>
      </c>
      <c r="IX349" s="67">
        <f t="shared" si="1311"/>
        <v>43694</v>
      </c>
      <c r="IY349" s="67">
        <f t="shared" si="1311"/>
        <v>43695</v>
      </c>
      <c r="IZ349" s="67">
        <f t="shared" si="1311"/>
        <v>43696</v>
      </c>
      <c r="JA349" s="67">
        <f t="shared" si="1311"/>
        <v>43697</v>
      </c>
      <c r="JB349" s="67">
        <f t="shared" si="1311"/>
        <v>43698</v>
      </c>
      <c r="JC349" s="67">
        <f t="shared" si="1311"/>
        <v>43699</v>
      </c>
      <c r="JD349" s="67">
        <f t="shared" si="1311"/>
        <v>43700</v>
      </c>
      <c r="JE349" s="67">
        <f t="shared" si="1311"/>
        <v>43701</v>
      </c>
      <c r="JF349" s="67">
        <f t="shared" si="1311"/>
        <v>43702</v>
      </c>
      <c r="JG349" s="67">
        <f t="shared" si="1311"/>
        <v>43703</v>
      </c>
      <c r="JH349" s="67">
        <f t="shared" si="1311"/>
        <v>43704</v>
      </c>
      <c r="JI349" s="67">
        <f t="shared" si="1311"/>
        <v>43705</v>
      </c>
      <c r="JJ349" s="67">
        <f t="shared" si="1311"/>
        <v>43706</v>
      </c>
      <c r="JK349" s="67">
        <f t="shared" si="1311"/>
        <v>43707</v>
      </c>
      <c r="JL349" s="67">
        <f t="shared" si="1311"/>
        <v>43708</v>
      </c>
      <c r="JM349" s="67">
        <f t="shared" si="1312"/>
        <v>43709</v>
      </c>
      <c r="JN349" s="67">
        <f t="shared" si="1312"/>
        <v>43710</v>
      </c>
      <c r="JO349" s="67">
        <f t="shared" si="1312"/>
        <v>43711</v>
      </c>
      <c r="JP349" s="67">
        <f t="shared" si="1312"/>
        <v>43712</v>
      </c>
      <c r="JQ349" s="67">
        <f t="shared" si="1312"/>
        <v>43713</v>
      </c>
      <c r="JR349" s="67">
        <f t="shared" si="1312"/>
        <v>43714</v>
      </c>
      <c r="JS349" s="67">
        <f t="shared" si="1312"/>
        <v>43715</v>
      </c>
      <c r="JT349" s="67">
        <f t="shared" si="1312"/>
        <v>43716</v>
      </c>
      <c r="JU349" s="67">
        <f t="shared" si="1312"/>
        <v>43717</v>
      </c>
      <c r="JV349" s="67">
        <f t="shared" si="1312"/>
        <v>43718</v>
      </c>
      <c r="JW349" s="67">
        <f t="shared" si="1312"/>
        <v>43719</v>
      </c>
      <c r="JX349" s="67">
        <f t="shared" si="1312"/>
        <v>43720</v>
      </c>
      <c r="JY349" s="67">
        <f t="shared" si="1312"/>
        <v>43721</v>
      </c>
      <c r="JZ349" s="67">
        <f t="shared" si="1312"/>
        <v>43722</v>
      </c>
      <c r="KA349" s="67">
        <f t="shared" si="1312"/>
        <v>43723</v>
      </c>
      <c r="KB349" s="67">
        <f t="shared" si="1312"/>
        <v>43724</v>
      </c>
      <c r="KC349" s="67">
        <f t="shared" si="1313"/>
        <v>43725</v>
      </c>
      <c r="KD349" s="67">
        <f t="shared" si="1313"/>
        <v>43726</v>
      </c>
      <c r="KE349" s="67">
        <f t="shared" si="1313"/>
        <v>43727</v>
      </c>
      <c r="KF349" s="67">
        <f t="shared" si="1313"/>
        <v>43728</v>
      </c>
      <c r="KG349" s="67">
        <f t="shared" si="1313"/>
        <v>43729</v>
      </c>
      <c r="KH349" s="67">
        <f t="shared" si="1313"/>
        <v>43730</v>
      </c>
      <c r="KI349" s="67">
        <f t="shared" si="1313"/>
        <v>43731</v>
      </c>
      <c r="KJ349" s="67">
        <f t="shared" si="1313"/>
        <v>43732</v>
      </c>
      <c r="KK349" s="67">
        <f t="shared" si="1313"/>
        <v>43733</v>
      </c>
      <c r="KL349" s="67">
        <f t="shared" si="1313"/>
        <v>43734</v>
      </c>
      <c r="KM349" s="67">
        <f t="shared" si="1313"/>
        <v>43735</v>
      </c>
      <c r="KN349" s="67">
        <f t="shared" si="1313"/>
        <v>43736</v>
      </c>
      <c r="KO349" s="67">
        <f t="shared" si="1313"/>
        <v>43737</v>
      </c>
      <c r="KP349" s="67">
        <f t="shared" si="1313"/>
        <v>43738</v>
      </c>
      <c r="KQ349" s="67">
        <f t="shared" si="1314"/>
        <v>43739</v>
      </c>
      <c r="KR349" s="67">
        <f t="shared" si="1314"/>
        <v>43740</v>
      </c>
      <c r="KS349" s="67">
        <f t="shared" si="1314"/>
        <v>43741</v>
      </c>
      <c r="KT349" s="67">
        <f t="shared" si="1314"/>
        <v>43742</v>
      </c>
      <c r="KU349" s="67">
        <f t="shared" si="1314"/>
        <v>43743</v>
      </c>
      <c r="KV349" s="67">
        <f t="shared" si="1314"/>
        <v>43744</v>
      </c>
      <c r="KW349" s="67">
        <f t="shared" si="1314"/>
        <v>43745</v>
      </c>
      <c r="KX349" s="67">
        <f t="shared" si="1314"/>
        <v>43746</v>
      </c>
      <c r="KY349" s="67">
        <f t="shared" si="1314"/>
        <v>43747</v>
      </c>
      <c r="KZ349" s="67">
        <f t="shared" si="1314"/>
        <v>43748</v>
      </c>
      <c r="LA349" s="67">
        <f t="shared" si="1314"/>
        <v>43749</v>
      </c>
      <c r="LB349" s="67">
        <f t="shared" si="1314"/>
        <v>43750</v>
      </c>
      <c r="LC349" s="67">
        <f t="shared" si="1314"/>
        <v>43751</v>
      </c>
      <c r="LD349" s="67">
        <f t="shared" si="1314"/>
        <v>43752</v>
      </c>
      <c r="LE349" s="67">
        <f t="shared" si="1314"/>
        <v>43753</v>
      </c>
      <c r="LF349" s="67">
        <f t="shared" si="1314"/>
        <v>43754</v>
      </c>
      <c r="LG349" s="67">
        <f t="shared" si="1315"/>
        <v>43755</v>
      </c>
      <c r="LH349" s="67">
        <f t="shared" si="1315"/>
        <v>43756</v>
      </c>
      <c r="LI349" s="67">
        <f t="shared" si="1315"/>
        <v>43757</v>
      </c>
      <c r="LJ349" s="67">
        <f t="shared" si="1315"/>
        <v>43758</v>
      </c>
      <c r="LK349" s="67">
        <f t="shared" si="1315"/>
        <v>43759</v>
      </c>
      <c r="LL349" s="67">
        <f t="shared" si="1315"/>
        <v>43760</v>
      </c>
      <c r="LM349" s="67">
        <f t="shared" si="1315"/>
        <v>43761</v>
      </c>
      <c r="LN349" s="67">
        <f t="shared" si="1315"/>
        <v>43762</v>
      </c>
      <c r="LO349" s="67">
        <f t="shared" si="1315"/>
        <v>43763</v>
      </c>
      <c r="LP349" s="67">
        <f t="shared" si="1315"/>
        <v>43764</v>
      </c>
      <c r="LQ349" s="67">
        <f t="shared" si="1315"/>
        <v>43765</v>
      </c>
      <c r="LR349" s="67">
        <f t="shared" si="1315"/>
        <v>43766</v>
      </c>
      <c r="LS349" s="67">
        <f t="shared" si="1315"/>
        <v>43767</v>
      </c>
      <c r="LT349" s="67">
        <f t="shared" si="1315"/>
        <v>43768</v>
      </c>
      <c r="LU349" s="67">
        <f t="shared" si="1315"/>
        <v>43769</v>
      </c>
      <c r="LV349" s="67">
        <f t="shared" si="1316"/>
        <v>43770</v>
      </c>
      <c r="LW349" s="67">
        <f t="shared" si="1316"/>
        <v>43771</v>
      </c>
      <c r="LX349" s="67">
        <f t="shared" si="1316"/>
        <v>43772</v>
      </c>
      <c r="LY349" s="67">
        <f t="shared" si="1316"/>
        <v>43773</v>
      </c>
      <c r="LZ349" s="67">
        <f t="shared" si="1316"/>
        <v>43774</v>
      </c>
      <c r="MA349" s="67">
        <f t="shared" si="1316"/>
        <v>43775</v>
      </c>
      <c r="MB349" s="67">
        <f t="shared" si="1316"/>
        <v>43776</v>
      </c>
      <c r="MC349" s="67">
        <f t="shared" si="1316"/>
        <v>43777</v>
      </c>
      <c r="MD349" s="67">
        <f t="shared" si="1316"/>
        <v>43778</v>
      </c>
      <c r="ME349" s="67">
        <f t="shared" si="1316"/>
        <v>43779</v>
      </c>
      <c r="MF349" s="67">
        <f t="shared" si="1316"/>
        <v>43780</v>
      </c>
      <c r="MG349" s="67">
        <f t="shared" si="1316"/>
        <v>43781</v>
      </c>
      <c r="MH349" s="67">
        <f t="shared" si="1316"/>
        <v>43782</v>
      </c>
      <c r="MI349" s="67">
        <f t="shared" si="1316"/>
        <v>43783</v>
      </c>
      <c r="MJ349" s="67">
        <f t="shared" si="1316"/>
        <v>43784</v>
      </c>
      <c r="MK349" s="67">
        <f t="shared" si="1316"/>
        <v>43785</v>
      </c>
      <c r="ML349" s="67">
        <f t="shared" si="1317"/>
        <v>43786</v>
      </c>
      <c r="MM349" s="67">
        <f t="shared" si="1317"/>
        <v>43787</v>
      </c>
      <c r="MN349" s="67">
        <f t="shared" si="1317"/>
        <v>43788</v>
      </c>
      <c r="MO349" s="67">
        <f t="shared" si="1317"/>
        <v>43789</v>
      </c>
      <c r="MP349" s="67">
        <f t="shared" si="1317"/>
        <v>43790</v>
      </c>
      <c r="MQ349" s="67">
        <f t="shared" si="1317"/>
        <v>43791</v>
      </c>
      <c r="MR349" s="67">
        <f t="shared" si="1317"/>
        <v>43792</v>
      </c>
      <c r="MS349" s="67">
        <f t="shared" si="1317"/>
        <v>43793</v>
      </c>
      <c r="MT349" s="67">
        <f t="shared" si="1317"/>
        <v>43794</v>
      </c>
      <c r="MU349" s="67">
        <f t="shared" si="1317"/>
        <v>43795</v>
      </c>
      <c r="MV349" s="67">
        <f t="shared" si="1317"/>
        <v>43796</v>
      </c>
      <c r="MW349" s="67">
        <f t="shared" si="1317"/>
        <v>43797</v>
      </c>
      <c r="MX349" s="67">
        <f t="shared" si="1317"/>
        <v>43798</v>
      </c>
      <c r="MY349" s="67">
        <f t="shared" si="1317"/>
        <v>43799</v>
      </c>
      <c r="MZ349" s="67">
        <f t="shared" si="1318"/>
        <v>43800</v>
      </c>
      <c r="NA349" s="67">
        <f t="shared" si="1318"/>
        <v>43801</v>
      </c>
      <c r="NB349" s="67">
        <f t="shared" si="1318"/>
        <v>43802</v>
      </c>
      <c r="NC349" s="67">
        <f t="shared" si="1318"/>
        <v>43803</v>
      </c>
      <c r="ND349" s="67">
        <f t="shared" si="1318"/>
        <v>43804</v>
      </c>
      <c r="NE349" s="67">
        <f t="shared" si="1318"/>
        <v>43805</v>
      </c>
      <c r="NF349" s="67">
        <f t="shared" si="1318"/>
        <v>43806</v>
      </c>
      <c r="NG349" s="67">
        <f t="shared" si="1318"/>
        <v>43807</v>
      </c>
      <c r="NH349" s="67">
        <f t="shared" si="1318"/>
        <v>43808</v>
      </c>
      <c r="NI349" s="67">
        <f t="shared" si="1318"/>
        <v>43809</v>
      </c>
      <c r="NJ349" s="67">
        <f t="shared" si="1318"/>
        <v>43810</v>
      </c>
      <c r="NK349" s="67">
        <f t="shared" si="1318"/>
        <v>43811</v>
      </c>
      <c r="NL349" s="67">
        <f t="shared" si="1318"/>
        <v>43812</v>
      </c>
      <c r="NM349" s="67">
        <f t="shared" si="1318"/>
        <v>43813</v>
      </c>
      <c r="NN349" s="67">
        <f t="shared" si="1318"/>
        <v>43814</v>
      </c>
      <c r="NO349" s="67">
        <f t="shared" si="1318"/>
        <v>43815</v>
      </c>
      <c r="NP349" s="67">
        <f t="shared" si="1319"/>
        <v>43816</v>
      </c>
      <c r="NQ349" s="67">
        <f t="shared" si="1319"/>
        <v>43817</v>
      </c>
      <c r="NR349" s="67">
        <f t="shared" si="1319"/>
        <v>43818</v>
      </c>
      <c r="NS349" s="67">
        <f t="shared" si="1319"/>
        <v>43819</v>
      </c>
      <c r="NT349" s="67">
        <f t="shared" si="1319"/>
        <v>43820</v>
      </c>
      <c r="NU349" s="67">
        <f t="shared" si="1319"/>
        <v>43821</v>
      </c>
      <c r="NV349" s="67">
        <f t="shared" si="1319"/>
        <v>43822</v>
      </c>
      <c r="NW349" s="67">
        <f t="shared" si="1319"/>
        <v>43823</v>
      </c>
      <c r="NX349" s="67">
        <f t="shared" si="1319"/>
        <v>43824</v>
      </c>
      <c r="NY349" s="67">
        <f t="shared" si="1319"/>
        <v>43825</v>
      </c>
      <c r="NZ349" s="67">
        <f t="shared" si="1319"/>
        <v>43826</v>
      </c>
      <c r="OA349" s="67">
        <f t="shared" si="1319"/>
        <v>43827</v>
      </c>
      <c r="OB349" s="67">
        <f t="shared" si="1319"/>
        <v>43828</v>
      </c>
      <c r="OC349" s="67">
        <f t="shared" si="1319"/>
        <v>43829</v>
      </c>
      <c r="OD349" s="67">
        <f t="shared" si="1319"/>
        <v>43830</v>
      </c>
      <c r="OE349" s="175"/>
      <c r="OF349" s="28">
        <f t="shared" ref="OF349" si="1332">OK349+OM349+OO349+OQ349+OS349+OU349+OW349</f>
        <v>0</v>
      </c>
      <c r="OG349" s="28">
        <f t="shared" ref="OG349" si="1333">OL349+ON349+OP349+OR349+OT349+OV349+OX349</f>
        <v>0</v>
      </c>
      <c r="OH349" s="29">
        <f>D349-OF349</f>
        <v>0</v>
      </c>
      <c r="OI349" s="29">
        <f>G349-OG349</f>
        <v>0</v>
      </c>
      <c r="OJ349" s="92" t="str">
        <f>J349</f>
        <v>kompl.</v>
      </c>
      <c r="OK349" s="210"/>
      <c r="OL349" s="29">
        <f>OK349*F349</f>
        <v>0</v>
      </c>
      <c r="OM349" s="210"/>
      <c r="ON349" s="29">
        <f>OM349*F349</f>
        <v>0</v>
      </c>
      <c r="OO349" s="211"/>
      <c r="OP349" s="29">
        <f>OO349*F349</f>
        <v>0</v>
      </c>
      <c r="OQ349" s="211"/>
      <c r="OR349" s="29">
        <f>OQ349*F349</f>
        <v>0</v>
      </c>
      <c r="OS349" s="211"/>
      <c r="OT349" s="29">
        <f>OS349*F349</f>
        <v>0</v>
      </c>
      <c r="OU349" s="211"/>
      <c r="OV349" s="29">
        <f>OU349*F349</f>
        <v>0</v>
      </c>
      <c r="OW349" s="211"/>
      <c r="OX349" s="29">
        <f>OW349*F349</f>
        <v>0</v>
      </c>
      <c r="OY349" s="175"/>
    </row>
    <row r="350" spans="1:415" s="63" customFormat="1" ht="12.75" hidden="1" outlineLevel="1" x14ac:dyDescent="0.2">
      <c r="A350" s="140"/>
      <c r="B350" s="138"/>
      <c r="C350" s="139"/>
      <c r="D350" s="78"/>
      <c r="E350" s="78"/>
      <c r="F350" s="212"/>
      <c r="G350" s="69"/>
      <c r="H350" s="86"/>
      <c r="I350" s="94" t="str">
        <f>B349</f>
        <v>35 kV OL / KL trasoje atliekami archeologijos darbai, visi tam reikalingi darbai ir medžiagos</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296"/>
        <v>43466</v>
      </c>
      <c r="AE350" s="67">
        <f t="shared" si="1296"/>
        <v>43467</v>
      </c>
      <c r="AF350" s="67">
        <f t="shared" si="1296"/>
        <v>43468</v>
      </c>
      <c r="AG350" s="67">
        <f t="shared" si="1296"/>
        <v>43469</v>
      </c>
      <c r="AH350" s="67">
        <f t="shared" si="1296"/>
        <v>43470</v>
      </c>
      <c r="AI350" s="67">
        <f t="shared" si="1296"/>
        <v>43471</v>
      </c>
      <c r="AJ350" s="67">
        <f t="shared" si="1296"/>
        <v>43472</v>
      </c>
      <c r="AK350" s="67">
        <f t="shared" si="1296"/>
        <v>43473</v>
      </c>
      <c r="AL350" s="67">
        <f t="shared" si="1296"/>
        <v>43474</v>
      </c>
      <c r="AM350" s="67">
        <f t="shared" si="1296"/>
        <v>43475</v>
      </c>
      <c r="AN350" s="67">
        <f t="shared" si="1296"/>
        <v>43476</v>
      </c>
      <c r="AO350" s="67">
        <f t="shared" si="1296"/>
        <v>43477</v>
      </c>
      <c r="AP350" s="67">
        <f t="shared" si="1296"/>
        <v>43478</v>
      </c>
      <c r="AQ350" s="67">
        <f t="shared" si="1296"/>
        <v>43479</v>
      </c>
      <c r="AR350" s="67">
        <f t="shared" si="1296"/>
        <v>43480</v>
      </c>
      <c r="AS350" s="67">
        <f t="shared" si="1296"/>
        <v>43481</v>
      </c>
      <c r="AT350" s="67">
        <f t="shared" si="1297"/>
        <v>43482</v>
      </c>
      <c r="AU350" s="67">
        <f t="shared" si="1297"/>
        <v>43483</v>
      </c>
      <c r="AV350" s="67">
        <f t="shared" si="1297"/>
        <v>43484</v>
      </c>
      <c r="AW350" s="67">
        <f t="shared" si="1297"/>
        <v>43485</v>
      </c>
      <c r="AX350" s="67">
        <f t="shared" si="1297"/>
        <v>43486</v>
      </c>
      <c r="AY350" s="67">
        <f t="shared" si="1297"/>
        <v>43487</v>
      </c>
      <c r="AZ350" s="67">
        <f t="shared" si="1297"/>
        <v>43488</v>
      </c>
      <c r="BA350" s="67">
        <f t="shared" si="1297"/>
        <v>43489</v>
      </c>
      <c r="BB350" s="67">
        <f t="shared" si="1297"/>
        <v>43490</v>
      </c>
      <c r="BC350" s="67">
        <f t="shared" si="1297"/>
        <v>43491</v>
      </c>
      <c r="BD350" s="67">
        <f t="shared" si="1297"/>
        <v>43492</v>
      </c>
      <c r="BE350" s="67">
        <f t="shared" si="1297"/>
        <v>43493</v>
      </c>
      <c r="BF350" s="67">
        <f t="shared" si="1297"/>
        <v>43494</v>
      </c>
      <c r="BG350" s="67">
        <f t="shared" si="1297"/>
        <v>43495</v>
      </c>
      <c r="BH350" s="67">
        <f t="shared" si="1297"/>
        <v>43496</v>
      </c>
      <c r="BI350" s="67">
        <f t="shared" si="1298"/>
        <v>43497</v>
      </c>
      <c r="BJ350" s="67">
        <f t="shared" si="1298"/>
        <v>43498</v>
      </c>
      <c r="BK350" s="67">
        <f t="shared" si="1298"/>
        <v>43499</v>
      </c>
      <c r="BL350" s="67">
        <f t="shared" si="1298"/>
        <v>43500</v>
      </c>
      <c r="BM350" s="67">
        <f t="shared" si="1298"/>
        <v>43501</v>
      </c>
      <c r="BN350" s="67">
        <f t="shared" si="1298"/>
        <v>43502</v>
      </c>
      <c r="BO350" s="67">
        <f t="shared" si="1298"/>
        <v>43503</v>
      </c>
      <c r="BP350" s="67">
        <f t="shared" si="1298"/>
        <v>43504</v>
      </c>
      <c r="BQ350" s="67">
        <f t="shared" si="1298"/>
        <v>43505</v>
      </c>
      <c r="BR350" s="67">
        <f t="shared" si="1298"/>
        <v>43506</v>
      </c>
      <c r="BS350" s="67">
        <f t="shared" si="1298"/>
        <v>43507</v>
      </c>
      <c r="BT350" s="67">
        <f t="shared" si="1298"/>
        <v>43508</v>
      </c>
      <c r="BU350" s="67">
        <f t="shared" si="1298"/>
        <v>43509</v>
      </c>
      <c r="BV350" s="67">
        <f t="shared" si="1298"/>
        <v>43510</v>
      </c>
      <c r="BW350" s="67">
        <f t="shared" si="1298"/>
        <v>43511</v>
      </c>
      <c r="BX350" s="67">
        <f t="shared" si="1298"/>
        <v>43512</v>
      </c>
      <c r="BY350" s="67">
        <f t="shared" si="1299"/>
        <v>43513</v>
      </c>
      <c r="BZ350" s="67">
        <f t="shared" si="1299"/>
        <v>43514</v>
      </c>
      <c r="CA350" s="67">
        <f t="shared" si="1299"/>
        <v>43515</v>
      </c>
      <c r="CB350" s="67">
        <f t="shared" si="1299"/>
        <v>43516</v>
      </c>
      <c r="CC350" s="67">
        <f t="shared" si="1299"/>
        <v>43517</v>
      </c>
      <c r="CD350" s="67">
        <f t="shared" si="1299"/>
        <v>43518</v>
      </c>
      <c r="CE350" s="67">
        <f t="shared" si="1299"/>
        <v>43519</v>
      </c>
      <c r="CF350" s="67">
        <f t="shared" si="1299"/>
        <v>43520</v>
      </c>
      <c r="CG350" s="67">
        <f t="shared" si="1299"/>
        <v>43521</v>
      </c>
      <c r="CH350" s="67">
        <f t="shared" si="1299"/>
        <v>43522</v>
      </c>
      <c r="CI350" s="67">
        <f t="shared" si="1299"/>
        <v>43523</v>
      </c>
      <c r="CJ350" s="67">
        <f t="shared" si="1299"/>
        <v>43524</v>
      </c>
      <c r="CK350" s="67">
        <f t="shared" si="1300"/>
        <v>43525</v>
      </c>
      <c r="CL350" s="67">
        <f t="shared" si="1300"/>
        <v>43526</v>
      </c>
      <c r="CM350" s="67">
        <f t="shared" si="1300"/>
        <v>43527</v>
      </c>
      <c r="CN350" s="67">
        <f t="shared" si="1300"/>
        <v>43528</v>
      </c>
      <c r="CO350" s="67">
        <f t="shared" si="1300"/>
        <v>43529</v>
      </c>
      <c r="CP350" s="67">
        <f t="shared" si="1300"/>
        <v>43530</v>
      </c>
      <c r="CQ350" s="67">
        <f t="shared" si="1300"/>
        <v>43531</v>
      </c>
      <c r="CR350" s="67">
        <f t="shared" si="1300"/>
        <v>43532</v>
      </c>
      <c r="CS350" s="67">
        <f t="shared" si="1300"/>
        <v>43533</v>
      </c>
      <c r="CT350" s="67">
        <f t="shared" si="1300"/>
        <v>43534</v>
      </c>
      <c r="CU350" s="67">
        <f t="shared" si="1300"/>
        <v>43535</v>
      </c>
      <c r="CV350" s="67">
        <f t="shared" si="1300"/>
        <v>43536</v>
      </c>
      <c r="CW350" s="67">
        <f t="shared" si="1300"/>
        <v>43537</v>
      </c>
      <c r="CX350" s="67">
        <f t="shared" si="1300"/>
        <v>43538</v>
      </c>
      <c r="CY350" s="67">
        <f t="shared" si="1300"/>
        <v>43539</v>
      </c>
      <c r="CZ350" s="67">
        <f t="shared" si="1300"/>
        <v>43540</v>
      </c>
      <c r="DA350" s="67">
        <f t="shared" si="1301"/>
        <v>43541</v>
      </c>
      <c r="DB350" s="67">
        <f t="shared" si="1301"/>
        <v>43542</v>
      </c>
      <c r="DC350" s="67">
        <f t="shared" si="1301"/>
        <v>43543</v>
      </c>
      <c r="DD350" s="67">
        <f t="shared" si="1301"/>
        <v>43544</v>
      </c>
      <c r="DE350" s="67">
        <f t="shared" si="1301"/>
        <v>43545</v>
      </c>
      <c r="DF350" s="67">
        <f t="shared" si="1301"/>
        <v>43546</v>
      </c>
      <c r="DG350" s="67">
        <f t="shared" si="1301"/>
        <v>43547</v>
      </c>
      <c r="DH350" s="67">
        <f t="shared" si="1301"/>
        <v>43548</v>
      </c>
      <c r="DI350" s="67">
        <f t="shared" si="1301"/>
        <v>43549</v>
      </c>
      <c r="DJ350" s="67">
        <f t="shared" si="1301"/>
        <v>43550</v>
      </c>
      <c r="DK350" s="67">
        <f t="shared" si="1301"/>
        <v>43551</v>
      </c>
      <c r="DL350" s="67">
        <f t="shared" si="1301"/>
        <v>43552</v>
      </c>
      <c r="DM350" s="67">
        <f t="shared" si="1301"/>
        <v>43553</v>
      </c>
      <c r="DN350" s="67">
        <f t="shared" si="1301"/>
        <v>43554</v>
      </c>
      <c r="DO350" s="67">
        <f t="shared" si="1301"/>
        <v>43555</v>
      </c>
      <c r="DP350" s="67">
        <f t="shared" si="1302"/>
        <v>43556</v>
      </c>
      <c r="DQ350" s="67">
        <f t="shared" si="1302"/>
        <v>43557</v>
      </c>
      <c r="DR350" s="67">
        <f t="shared" si="1302"/>
        <v>43558</v>
      </c>
      <c r="DS350" s="67">
        <f t="shared" si="1302"/>
        <v>43559</v>
      </c>
      <c r="DT350" s="67">
        <f t="shared" si="1302"/>
        <v>43560</v>
      </c>
      <c r="DU350" s="67">
        <f t="shared" si="1302"/>
        <v>43561</v>
      </c>
      <c r="DV350" s="67">
        <f t="shared" si="1302"/>
        <v>43562</v>
      </c>
      <c r="DW350" s="67">
        <f t="shared" si="1302"/>
        <v>43563</v>
      </c>
      <c r="DX350" s="67">
        <f t="shared" si="1302"/>
        <v>43564</v>
      </c>
      <c r="DY350" s="67">
        <f t="shared" si="1302"/>
        <v>43565</v>
      </c>
      <c r="DZ350" s="67">
        <f t="shared" si="1302"/>
        <v>43566</v>
      </c>
      <c r="EA350" s="67">
        <f t="shared" si="1302"/>
        <v>43567</v>
      </c>
      <c r="EB350" s="67">
        <f t="shared" si="1302"/>
        <v>43568</v>
      </c>
      <c r="EC350" s="67">
        <f t="shared" si="1302"/>
        <v>43569</v>
      </c>
      <c r="ED350" s="67">
        <f t="shared" si="1302"/>
        <v>43570</v>
      </c>
      <c r="EE350" s="67">
        <f t="shared" si="1302"/>
        <v>43571</v>
      </c>
      <c r="EF350" s="67">
        <f t="shared" si="1303"/>
        <v>43572</v>
      </c>
      <c r="EG350" s="67">
        <f t="shared" si="1303"/>
        <v>43573</v>
      </c>
      <c r="EH350" s="67">
        <f t="shared" si="1303"/>
        <v>43574</v>
      </c>
      <c r="EI350" s="67">
        <f t="shared" si="1303"/>
        <v>43575</v>
      </c>
      <c r="EJ350" s="67">
        <f t="shared" si="1303"/>
        <v>43576</v>
      </c>
      <c r="EK350" s="67">
        <f t="shared" si="1303"/>
        <v>43577</v>
      </c>
      <c r="EL350" s="67">
        <f t="shared" si="1303"/>
        <v>43578</v>
      </c>
      <c r="EM350" s="67">
        <f t="shared" si="1303"/>
        <v>43579</v>
      </c>
      <c r="EN350" s="67">
        <f t="shared" si="1303"/>
        <v>43580</v>
      </c>
      <c r="EO350" s="67">
        <f t="shared" si="1303"/>
        <v>43581</v>
      </c>
      <c r="EP350" s="67">
        <f t="shared" si="1303"/>
        <v>43582</v>
      </c>
      <c r="EQ350" s="67">
        <f t="shared" si="1303"/>
        <v>43583</v>
      </c>
      <c r="ER350" s="67">
        <f t="shared" si="1303"/>
        <v>43584</v>
      </c>
      <c r="ES350" s="67">
        <f t="shared" si="1303"/>
        <v>43585</v>
      </c>
      <c r="ET350" s="67">
        <f t="shared" si="1304"/>
        <v>43586</v>
      </c>
      <c r="EU350" s="67">
        <f t="shared" si="1304"/>
        <v>43587</v>
      </c>
      <c r="EV350" s="67">
        <f t="shared" si="1304"/>
        <v>43588</v>
      </c>
      <c r="EW350" s="67">
        <f t="shared" si="1304"/>
        <v>43589</v>
      </c>
      <c r="EX350" s="67">
        <f t="shared" si="1304"/>
        <v>43590</v>
      </c>
      <c r="EY350" s="67">
        <f t="shared" si="1304"/>
        <v>43591</v>
      </c>
      <c r="EZ350" s="67">
        <f t="shared" si="1304"/>
        <v>43592</v>
      </c>
      <c r="FA350" s="67">
        <f t="shared" si="1304"/>
        <v>43593</v>
      </c>
      <c r="FB350" s="67">
        <f t="shared" si="1304"/>
        <v>43594</v>
      </c>
      <c r="FC350" s="67">
        <f t="shared" si="1304"/>
        <v>43595</v>
      </c>
      <c r="FD350" s="67">
        <f t="shared" si="1304"/>
        <v>43596</v>
      </c>
      <c r="FE350" s="67">
        <f t="shared" si="1304"/>
        <v>43597</v>
      </c>
      <c r="FF350" s="67">
        <f t="shared" si="1304"/>
        <v>43598</v>
      </c>
      <c r="FG350" s="67">
        <f t="shared" si="1304"/>
        <v>43599</v>
      </c>
      <c r="FH350" s="67">
        <f t="shared" si="1304"/>
        <v>43600</v>
      </c>
      <c r="FI350" s="67">
        <f t="shared" si="1304"/>
        <v>43601</v>
      </c>
      <c r="FJ350" s="67">
        <f t="shared" si="1305"/>
        <v>43602</v>
      </c>
      <c r="FK350" s="67">
        <f t="shared" si="1305"/>
        <v>43603</v>
      </c>
      <c r="FL350" s="67">
        <f t="shared" si="1305"/>
        <v>43604</v>
      </c>
      <c r="FM350" s="67">
        <f t="shared" si="1305"/>
        <v>43605</v>
      </c>
      <c r="FN350" s="67">
        <f t="shared" si="1305"/>
        <v>43606</v>
      </c>
      <c r="FO350" s="67">
        <f t="shared" si="1305"/>
        <v>43607</v>
      </c>
      <c r="FP350" s="67">
        <f t="shared" si="1305"/>
        <v>43608</v>
      </c>
      <c r="FQ350" s="67">
        <f t="shared" si="1305"/>
        <v>43609</v>
      </c>
      <c r="FR350" s="67">
        <f t="shared" si="1305"/>
        <v>43610</v>
      </c>
      <c r="FS350" s="67">
        <f t="shared" si="1305"/>
        <v>43611</v>
      </c>
      <c r="FT350" s="67">
        <f t="shared" si="1305"/>
        <v>43612</v>
      </c>
      <c r="FU350" s="67">
        <f t="shared" si="1305"/>
        <v>43613</v>
      </c>
      <c r="FV350" s="67">
        <f t="shared" si="1305"/>
        <v>43614</v>
      </c>
      <c r="FW350" s="67">
        <f t="shared" si="1305"/>
        <v>43615</v>
      </c>
      <c r="FX350" s="67">
        <f t="shared" si="1305"/>
        <v>43616</v>
      </c>
      <c r="FY350" s="67">
        <f t="shared" si="1306"/>
        <v>43617</v>
      </c>
      <c r="FZ350" s="67">
        <f t="shared" si="1306"/>
        <v>43618</v>
      </c>
      <c r="GA350" s="67">
        <f t="shared" si="1306"/>
        <v>43619</v>
      </c>
      <c r="GB350" s="67">
        <f t="shared" si="1306"/>
        <v>43620</v>
      </c>
      <c r="GC350" s="67">
        <f t="shared" si="1306"/>
        <v>43621</v>
      </c>
      <c r="GD350" s="67">
        <f t="shared" si="1306"/>
        <v>43622</v>
      </c>
      <c r="GE350" s="67">
        <f t="shared" si="1306"/>
        <v>43623</v>
      </c>
      <c r="GF350" s="67">
        <f t="shared" si="1306"/>
        <v>43624</v>
      </c>
      <c r="GG350" s="67">
        <f t="shared" si="1306"/>
        <v>43625</v>
      </c>
      <c r="GH350" s="67">
        <f t="shared" si="1306"/>
        <v>43626</v>
      </c>
      <c r="GI350" s="67">
        <f t="shared" si="1306"/>
        <v>43627</v>
      </c>
      <c r="GJ350" s="67">
        <f t="shared" si="1306"/>
        <v>43628</v>
      </c>
      <c r="GK350" s="67">
        <f t="shared" si="1306"/>
        <v>43629</v>
      </c>
      <c r="GL350" s="67">
        <f t="shared" si="1306"/>
        <v>43630</v>
      </c>
      <c r="GM350" s="67">
        <f t="shared" si="1306"/>
        <v>43631</v>
      </c>
      <c r="GN350" s="67">
        <f t="shared" si="1306"/>
        <v>43632</v>
      </c>
      <c r="GO350" s="67">
        <f t="shared" si="1307"/>
        <v>43633</v>
      </c>
      <c r="GP350" s="67">
        <f t="shared" si="1307"/>
        <v>43634</v>
      </c>
      <c r="GQ350" s="67">
        <f t="shared" si="1307"/>
        <v>43635</v>
      </c>
      <c r="GR350" s="67">
        <f t="shared" si="1307"/>
        <v>43636</v>
      </c>
      <c r="GS350" s="67">
        <f t="shared" si="1307"/>
        <v>43637</v>
      </c>
      <c r="GT350" s="67">
        <f t="shared" si="1307"/>
        <v>43638</v>
      </c>
      <c r="GU350" s="67">
        <f t="shared" si="1307"/>
        <v>43639</v>
      </c>
      <c r="GV350" s="67">
        <f t="shared" si="1307"/>
        <v>43640</v>
      </c>
      <c r="GW350" s="67">
        <f t="shared" si="1307"/>
        <v>43641</v>
      </c>
      <c r="GX350" s="67">
        <f t="shared" si="1307"/>
        <v>43642</v>
      </c>
      <c r="GY350" s="67">
        <f t="shared" si="1307"/>
        <v>43643</v>
      </c>
      <c r="GZ350" s="67">
        <f t="shared" si="1307"/>
        <v>43644</v>
      </c>
      <c r="HA350" s="67">
        <f t="shared" si="1307"/>
        <v>43645</v>
      </c>
      <c r="HB350" s="67">
        <f t="shared" si="1307"/>
        <v>43646</v>
      </c>
      <c r="HC350" s="67">
        <f t="shared" si="1308"/>
        <v>43647</v>
      </c>
      <c r="HD350" s="67">
        <f t="shared" si="1308"/>
        <v>43648</v>
      </c>
      <c r="HE350" s="67">
        <f t="shared" si="1308"/>
        <v>43649</v>
      </c>
      <c r="HF350" s="67">
        <f t="shared" si="1308"/>
        <v>43650</v>
      </c>
      <c r="HG350" s="67">
        <f t="shared" si="1308"/>
        <v>43651</v>
      </c>
      <c r="HH350" s="67">
        <f t="shared" si="1308"/>
        <v>43652</v>
      </c>
      <c r="HI350" s="67">
        <f t="shared" si="1308"/>
        <v>43653</v>
      </c>
      <c r="HJ350" s="67">
        <f t="shared" si="1308"/>
        <v>43654</v>
      </c>
      <c r="HK350" s="67">
        <f t="shared" si="1308"/>
        <v>43655</v>
      </c>
      <c r="HL350" s="67">
        <f t="shared" si="1308"/>
        <v>43656</v>
      </c>
      <c r="HM350" s="67">
        <f t="shared" si="1308"/>
        <v>43657</v>
      </c>
      <c r="HN350" s="67">
        <f t="shared" si="1308"/>
        <v>43658</v>
      </c>
      <c r="HO350" s="67">
        <f t="shared" si="1308"/>
        <v>43659</v>
      </c>
      <c r="HP350" s="67">
        <f t="shared" si="1308"/>
        <v>43660</v>
      </c>
      <c r="HQ350" s="67">
        <f t="shared" si="1308"/>
        <v>43661</v>
      </c>
      <c r="HR350" s="67">
        <f t="shared" si="1308"/>
        <v>43662</v>
      </c>
      <c r="HS350" s="67">
        <f t="shared" si="1309"/>
        <v>43663</v>
      </c>
      <c r="HT350" s="67">
        <f t="shared" si="1309"/>
        <v>43664</v>
      </c>
      <c r="HU350" s="67">
        <f t="shared" si="1309"/>
        <v>43665</v>
      </c>
      <c r="HV350" s="67">
        <f t="shared" si="1309"/>
        <v>43666</v>
      </c>
      <c r="HW350" s="67">
        <f t="shared" si="1309"/>
        <v>43667</v>
      </c>
      <c r="HX350" s="67">
        <f t="shared" si="1309"/>
        <v>43668</v>
      </c>
      <c r="HY350" s="67">
        <f t="shared" si="1309"/>
        <v>43669</v>
      </c>
      <c r="HZ350" s="67">
        <f t="shared" si="1309"/>
        <v>43670</v>
      </c>
      <c r="IA350" s="67">
        <f t="shared" si="1309"/>
        <v>43671</v>
      </c>
      <c r="IB350" s="67">
        <f t="shared" si="1309"/>
        <v>43672</v>
      </c>
      <c r="IC350" s="67">
        <f t="shared" si="1309"/>
        <v>43673</v>
      </c>
      <c r="ID350" s="67">
        <f t="shared" si="1309"/>
        <v>43674</v>
      </c>
      <c r="IE350" s="67">
        <f t="shared" si="1309"/>
        <v>43675</v>
      </c>
      <c r="IF350" s="67">
        <f t="shared" si="1309"/>
        <v>43676</v>
      </c>
      <c r="IG350" s="67">
        <f t="shared" si="1309"/>
        <v>43677</v>
      </c>
      <c r="IH350" s="67">
        <f t="shared" si="1310"/>
        <v>43678</v>
      </c>
      <c r="II350" s="67">
        <f t="shared" si="1310"/>
        <v>43679</v>
      </c>
      <c r="IJ350" s="67">
        <f t="shared" si="1310"/>
        <v>43680</v>
      </c>
      <c r="IK350" s="67">
        <f t="shared" si="1310"/>
        <v>43681</v>
      </c>
      <c r="IL350" s="67">
        <f t="shared" si="1310"/>
        <v>43682</v>
      </c>
      <c r="IM350" s="67">
        <f t="shared" si="1310"/>
        <v>43683</v>
      </c>
      <c r="IN350" s="67">
        <f t="shared" si="1310"/>
        <v>43684</v>
      </c>
      <c r="IO350" s="67">
        <f t="shared" si="1310"/>
        <v>43685</v>
      </c>
      <c r="IP350" s="67">
        <f t="shared" si="1310"/>
        <v>43686</v>
      </c>
      <c r="IQ350" s="67">
        <f t="shared" si="1310"/>
        <v>43687</v>
      </c>
      <c r="IR350" s="67">
        <f t="shared" si="1310"/>
        <v>43688</v>
      </c>
      <c r="IS350" s="67">
        <f t="shared" si="1310"/>
        <v>43689</v>
      </c>
      <c r="IT350" s="67">
        <f t="shared" si="1310"/>
        <v>43690</v>
      </c>
      <c r="IU350" s="67">
        <f t="shared" si="1310"/>
        <v>43691</v>
      </c>
      <c r="IV350" s="67">
        <f t="shared" si="1310"/>
        <v>43692</v>
      </c>
      <c r="IW350" s="67">
        <f t="shared" si="1310"/>
        <v>43693</v>
      </c>
      <c r="IX350" s="67">
        <f t="shared" si="1311"/>
        <v>43694</v>
      </c>
      <c r="IY350" s="67">
        <f t="shared" si="1311"/>
        <v>43695</v>
      </c>
      <c r="IZ350" s="67">
        <f t="shared" si="1311"/>
        <v>43696</v>
      </c>
      <c r="JA350" s="67">
        <f t="shared" si="1311"/>
        <v>43697</v>
      </c>
      <c r="JB350" s="67">
        <f t="shared" si="1311"/>
        <v>43698</v>
      </c>
      <c r="JC350" s="67">
        <f t="shared" si="1311"/>
        <v>43699</v>
      </c>
      <c r="JD350" s="67">
        <f t="shared" si="1311"/>
        <v>43700</v>
      </c>
      <c r="JE350" s="67">
        <f t="shared" si="1311"/>
        <v>43701</v>
      </c>
      <c r="JF350" s="67">
        <f t="shared" si="1311"/>
        <v>43702</v>
      </c>
      <c r="JG350" s="67">
        <f t="shared" si="1311"/>
        <v>43703</v>
      </c>
      <c r="JH350" s="67">
        <f t="shared" si="1311"/>
        <v>43704</v>
      </c>
      <c r="JI350" s="67">
        <f t="shared" si="1311"/>
        <v>43705</v>
      </c>
      <c r="JJ350" s="67">
        <f t="shared" si="1311"/>
        <v>43706</v>
      </c>
      <c r="JK350" s="67">
        <f t="shared" si="1311"/>
        <v>43707</v>
      </c>
      <c r="JL350" s="67">
        <f t="shared" si="1311"/>
        <v>43708</v>
      </c>
      <c r="JM350" s="67">
        <f t="shared" si="1312"/>
        <v>43709</v>
      </c>
      <c r="JN350" s="67">
        <f t="shared" si="1312"/>
        <v>43710</v>
      </c>
      <c r="JO350" s="67">
        <f t="shared" si="1312"/>
        <v>43711</v>
      </c>
      <c r="JP350" s="67">
        <f t="shared" si="1312"/>
        <v>43712</v>
      </c>
      <c r="JQ350" s="67">
        <f t="shared" si="1312"/>
        <v>43713</v>
      </c>
      <c r="JR350" s="67">
        <f t="shared" si="1312"/>
        <v>43714</v>
      </c>
      <c r="JS350" s="67">
        <f t="shared" si="1312"/>
        <v>43715</v>
      </c>
      <c r="JT350" s="67">
        <f t="shared" si="1312"/>
        <v>43716</v>
      </c>
      <c r="JU350" s="67">
        <f t="shared" si="1312"/>
        <v>43717</v>
      </c>
      <c r="JV350" s="67">
        <f t="shared" si="1312"/>
        <v>43718</v>
      </c>
      <c r="JW350" s="67">
        <f t="shared" si="1312"/>
        <v>43719</v>
      </c>
      <c r="JX350" s="67">
        <f t="shared" si="1312"/>
        <v>43720</v>
      </c>
      <c r="JY350" s="67">
        <f t="shared" si="1312"/>
        <v>43721</v>
      </c>
      <c r="JZ350" s="67">
        <f t="shared" si="1312"/>
        <v>43722</v>
      </c>
      <c r="KA350" s="67">
        <f t="shared" si="1312"/>
        <v>43723</v>
      </c>
      <c r="KB350" s="67">
        <f t="shared" si="1312"/>
        <v>43724</v>
      </c>
      <c r="KC350" s="67">
        <f t="shared" si="1313"/>
        <v>43725</v>
      </c>
      <c r="KD350" s="67">
        <f t="shared" si="1313"/>
        <v>43726</v>
      </c>
      <c r="KE350" s="67">
        <f t="shared" si="1313"/>
        <v>43727</v>
      </c>
      <c r="KF350" s="67">
        <f t="shared" si="1313"/>
        <v>43728</v>
      </c>
      <c r="KG350" s="67">
        <f t="shared" si="1313"/>
        <v>43729</v>
      </c>
      <c r="KH350" s="67">
        <f t="shared" si="1313"/>
        <v>43730</v>
      </c>
      <c r="KI350" s="67">
        <f t="shared" si="1313"/>
        <v>43731</v>
      </c>
      <c r="KJ350" s="67">
        <f t="shared" si="1313"/>
        <v>43732</v>
      </c>
      <c r="KK350" s="67">
        <f t="shared" si="1313"/>
        <v>43733</v>
      </c>
      <c r="KL350" s="67">
        <f t="shared" si="1313"/>
        <v>43734</v>
      </c>
      <c r="KM350" s="67">
        <f t="shared" si="1313"/>
        <v>43735</v>
      </c>
      <c r="KN350" s="67">
        <f t="shared" si="1313"/>
        <v>43736</v>
      </c>
      <c r="KO350" s="67">
        <f t="shared" si="1313"/>
        <v>43737</v>
      </c>
      <c r="KP350" s="67">
        <f t="shared" si="1313"/>
        <v>43738</v>
      </c>
      <c r="KQ350" s="67">
        <f t="shared" si="1314"/>
        <v>43739</v>
      </c>
      <c r="KR350" s="67">
        <f t="shared" si="1314"/>
        <v>43740</v>
      </c>
      <c r="KS350" s="67">
        <f t="shared" si="1314"/>
        <v>43741</v>
      </c>
      <c r="KT350" s="67">
        <f t="shared" si="1314"/>
        <v>43742</v>
      </c>
      <c r="KU350" s="67">
        <f t="shared" si="1314"/>
        <v>43743</v>
      </c>
      <c r="KV350" s="67">
        <f t="shared" si="1314"/>
        <v>43744</v>
      </c>
      <c r="KW350" s="67">
        <f t="shared" si="1314"/>
        <v>43745</v>
      </c>
      <c r="KX350" s="67">
        <f t="shared" si="1314"/>
        <v>43746</v>
      </c>
      <c r="KY350" s="67">
        <f t="shared" si="1314"/>
        <v>43747</v>
      </c>
      <c r="KZ350" s="67">
        <f t="shared" si="1314"/>
        <v>43748</v>
      </c>
      <c r="LA350" s="67">
        <f t="shared" si="1314"/>
        <v>43749</v>
      </c>
      <c r="LB350" s="67">
        <f t="shared" si="1314"/>
        <v>43750</v>
      </c>
      <c r="LC350" s="67">
        <f t="shared" si="1314"/>
        <v>43751</v>
      </c>
      <c r="LD350" s="67">
        <f t="shared" si="1314"/>
        <v>43752</v>
      </c>
      <c r="LE350" s="67">
        <f t="shared" si="1314"/>
        <v>43753</v>
      </c>
      <c r="LF350" s="67">
        <f t="shared" si="1314"/>
        <v>43754</v>
      </c>
      <c r="LG350" s="67">
        <f t="shared" si="1315"/>
        <v>43755</v>
      </c>
      <c r="LH350" s="67">
        <f t="shared" si="1315"/>
        <v>43756</v>
      </c>
      <c r="LI350" s="67">
        <f t="shared" si="1315"/>
        <v>43757</v>
      </c>
      <c r="LJ350" s="67">
        <f t="shared" si="1315"/>
        <v>43758</v>
      </c>
      <c r="LK350" s="67">
        <f t="shared" si="1315"/>
        <v>43759</v>
      </c>
      <c r="LL350" s="67">
        <f t="shared" si="1315"/>
        <v>43760</v>
      </c>
      <c r="LM350" s="67">
        <f t="shared" si="1315"/>
        <v>43761</v>
      </c>
      <c r="LN350" s="67">
        <f t="shared" si="1315"/>
        <v>43762</v>
      </c>
      <c r="LO350" s="67">
        <f t="shared" si="1315"/>
        <v>43763</v>
      </c>
      <c r="LP350" s="67">
        <f t="shared" si="1315"/>
        <v>43764</v>
      </c>
      <c r="LQ350" s="67">
        <f t="shared" si="1315"/>
        <v>43765</v>
      </c>
      <c r="LR350" s="67">
        <f t="shared" si="1315"/>
        <v>43766</v>
      </c>
      <c r="LS350" s="67">
        <f t="shared" si="1315"/>
        <v>43767</v>
      </c>
      <c r="LT350" s="67">
        <f t="shared" si="1315"/>
        <v>43768</v>
      </c>
      <c r="LU350" s="67">
        <f t="shared" si="1315"/>
        <v>43769</v>
      </c>
      <c r="LV350" s="67">
        <f t="shared" si="1316"/>
        <v>43770</v>
      </c>
      <c r="LW350" s="67">
        <f t="shared" si="1316"/>
        <v>43771</v>
      </c>
      <c r="LX350" s="67">
        <f t="shared" si="1316"/>
        <v>43772</v>
      </c>
      <c r="LY350" s="67">
        <f t="shared" si="1316"/>
        <v>43773</v>
      </c>
      <c r="LZ350" s="67">
        <f t="shared" si="1316"/>
        <v>43774</v>
      </c>
      <c r="MA350" s="67">
        <f t="shared" si="1316"/>
        <v>43775</v>
      </c>
      <c r="MB350" s="67">
        <f t="shared" si="1316"/>
        <v>43776</v>
      </c>
      <c r="MC350" s="67">
        <f t="shared" si="1316"/>
        <v>43777</v>
      </c>
      <c r="MD350" s="67">
        <f t="shared" si="1316"/>
        <v>43778</v>
      </c>
      <c r="ME350" s="67">
        <f t="shared" si="1316"/>
        <v>43779</v>
      </c>
      <c r="MF350" s="67">
        <f t="shared" si="1316"/>
        <v>43780</v>
      </c>
      <c r="MG350" s="67">
        <f t="shared" si="1316"/>
        <v>43781</v>
      </c>
      <c r="MH350" s="67">
        <f t="shared" si="1316"/>
        <v>43782</v>
      </c>
      <c r="MI350" s="67">
        <f t="shared" si="1316"/>
        <v>43783</v>
      </c>
      <c r="MJ350" s="67">
        <f t="shared" si="1316"/>
        <v>43784</v>
      </c>
      <c r="MK350" s="67">
        <f t="shared" si="1316"/>
        <v>43785</v>
      </c>
      <c r="ML350" s="67">
        <f t="shared" si="1317"/>
        <v>43786</v>
      </c>
      <c r="MM350" s="67">
        <f t="shared" si="1317"/>
        <v>43787</v>
      </c>
      <c r="MN350" s="67">
        <f t="shared" si="1317"/>
        <v>43788</v>
      </c>
      <c r="MO350" s="67">
        <f t="shared" si="1317"/>
        <v>43789</v>
      </c>
      <c r="MP350" s="67">
        <f t="shared" si="1317"/>
        <v>43790</v>
      </c>
      <c r="MQ350" s="67">
        <f t="shared" si="1317"/>
        <v>43791</v>
      </c>
      <c r="MR350" s="67">
        <f t="shared" si="1317"/>
        <v>43792</v>
      </c>
      <c r="MS350" s="67">
        <f t="shared" si="1317"/>
        <v>43793</v>
      </c>
      <c r="MT350" s="67">
        <f t="shared" si="1317"/>
        <v>43794</v>
      </c>
      <c r="MU350" s="67">
        <f t="shared" si="1317"/>
        <v>43795</v>
      </c>
      <c r="MV350" s="67">
        <f t="shared" si="1317"/>
        <v>43796</v>
      </c>
      <c r="MW350" s="67">
        <f t="shared" si="1317"/>
        <v>43797</v>
      </c>
      <c r="MX350" s="67">
        <f t="shared" si="1317"/>
        <v>43798</v>
      </c>
      <c r="MY350" s="67">
        <f t="shared" si="1317"/>
        <v>43799</v>
      </c>
      <c r="MZ350" s="67">
        <f t="shared" si="1318"/>
        <v>43800</v>
      </c>
      <c r="NA350" s="67">
        <f t="shared" si="1318"/>
        <v>43801</v>
      </c>
      <c r="NB350" s="67">
        <f t="shared" si="1318"/>
        <v>43802</v>
      </c>
      <c r="NC350" s="67">
        <f t="shared" si="1318"/>
        <v>43803</v>
      </c>
      <c r="ND350" s="67">
        <f t="shared" si="1318"/>
        <v>43804</v>
      </c>
      <c r="NE350" s="67">
        <f t="shared" si="1318"/>
        <v>43805</v>
      </c>
      <c r="NF350" s="67">
        <f t="shared" si="1318"/>
        <v>43806</v>
      </c>
      <c r="NG350" s="67">
        <f t="shared" si="1318"/>
        <v>43807</v>
      </c>
      <c r="NH350" s="67">
        <f t="shared" si="1318"/>
        <v>43808</v>
      </c>
      <c r="NI350" s="67">
        <f t="shared" si="1318"/>
        <v>43809</v>
      </c>
      <c r="NJ350" s="67">
        <f t="shared" si="1318"/>
        <v>43810</v>
      </c>
      <c r="NK350" s="67">
        <f t="shared" si="1318"/>
        <v>43811</v>
      </c>
      <c r="NL350" s="67">
        <f t="shared" si="1318"/>
        <v>43812</v>
      </c>
      <c r="NM350" s="67">
        <f t="shared" si="1318"/>
        <v>43813</v>
      </c>
      <c r="NN350" s="67">
        <f t="shared" si="1318"/>
        <v>43814</v>
      </c>
      <c r="NO350" s="67">
        <f t="shared" si="1318"/>
        <v>43815</v>
      </c>
      <c r="NP350" s="67">
        <f t="shared" si="1319"/>
        <v>43816</v>
      </c>
      <c r="NQ350" s="67">
        <f t="shared" si="1319"/>
        <v>43817</v>
      </c>
      <c r="NR350" s="67">
        <f t="shared" si="1319"/>
        <v>43818</v>
      </c>
      <c r="NS350" s="67">
        <f t="shared" si="1319"/>
        <v>43819</v>
      </c>
      <c r="NT350" s="67">
        <f t="shared" si="1319"/>
        <v>43820</v>
      </c>
      <c r="NU350" s="67">
        <f t="shared" si="1319"/>
        <v>43821</v>
      </c>
      <c r="NV350" s="67">
        <f t="shared" si="1319"/>
        <v>43822</v>
      </c>
      <c r="NW350" s="67">
        <f t="shared" si="1319"/>
        <v>43823</v>
      </c>
      <c r="NX350" s="67">
        <f t="shared" si="1319"/>
        <v>43824</v>
      </c>
      <c r="NY350" s="67">
        <f t="shared" si="1319"/>
        <v>43825</v>
      </c>
      <c r="NZ350" s="67">
        <f t="shared" si="1319"/>
        <v>43826</v>
      </c>
      <c r="OA350" s="67">
        <f t="shared" si="1319"/>
        <v>43827</v>
      </c>
      <c r="OB350" s="67">
        <f t="shared" si="1319"/>
        <v>43828</v>
      </c>
      <c r="OC350" s="67">
        <f t="shared" si="1319"/>
        <v>43829</v>
      </c>
      <c r="OD350" s="67">
        <f t="shared" si="1319"/>
        <v>43830</v>
      </c>
      <c r="OE350" s="175"/>
      <c r="OF350" s="28"/>
      <c r="OG350" s="28"/>
      <c r="OH350" s="29"/>
      <c r="OI350" s="29"/>
      <c r="OJ350" s="92"/>
      <c r="OK350" s="29"/>
      <c r="OL350" s="29"/>
      <c r="OM350" s="29"/>
      <c r="ON350" s="29"/>
      <c r="OO350" s="28"/>
      <c r="OP350" s="29"/>
      <c r="OQ350" s="28"/>
      <c r="OR350" s="29"/>
      <c r="OS350" s="28"/>
      <c r="OT350" s="29"/>
      <c r="OU350" s="28"/>
      <c r="OV350" s="29"/>
      <c r="OW350" s="28"/>
      <c r="OX350" s="29"/>
      <c r="OY350" s="175"/>
    </row>
    <row r="351" spans="1:415" s="63" customFormat="1" ht="12.75" hidden="1" outlineLevel="2" x14ac:dyDescent="0.2">
      <c r="A351" s="140"/>
      <c r="B351" s="138"/>
      <c r="C351" s="139"/>
      <c r="D351" s="78"/>
      <c r="E351" s="78"/>
      <c r="F351" s="212"/>
      <c r="G351" s="69"/>
      <c r="H351" s="86"/>
      <c r="I351" s="94" t="s">
        <v>87</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296"/>
        <v>43466</v>
      </c>
      <c r="AE351" s="67">
        <f t="shared" si="1296"/>
        <v>43467</v>
      </c>
      <c r="AF351" s="67">
        <f t="shared" si="1296"/>
        <v>43468</v>
      </c>
      <c r="AG351" s="67">
        <f t="shared" si="1296"/>
        <v>43469</v>
      </c>
      <c r="AH351" s="67">
        <f t="shared" si="1296"/>
        <v>43470</v>
      </c>
      <c r="AI351" s="67">
        <f t="shared" si="1296"/>
        <v>43471</v>
      </c>
      <c r="AJ351" s="67">
        <f t="shared" si="1296"/>
        <v>43472</v>
      </c>
      <c r="AK351" s="67">
        <f t="shared" si="1296"/>
        <v>43473</v>
      </c>
      <c r="AL351" s="67">
        <f t="shared" si="1296"/>
        <v>43474</v>
      </c>
      <c r="AM351" s="67">
        <f t="shared" si="1296"/>
        <v>43475</v>
      </c>
      <c r="AN351" s="67">
        <f t="shared" si="1296"/>
        <v>43476</v>
      </c>
      <c r="AO351" s="67">
        <f t="shared" si="1296"/>
        <v>43477</v>
      </c>
      <c r="AP351" s="67">
        <f t="shared" si="1296"/>
        <v>43478</v>
      </c>
      <c r="AQ351" s="67">
        <f t="shared" si="1296"/>
        <v>43479</v>
      </c>
      <c r="AR351" s="67">
        <f t="shared" si="1296"/>
        <v>43480</v>
      </c>
      <c r="AS351" s="67">
        <f t="shared" si="1296"/>
        <v>43481</v>
      </c>
      <c r="AT351" s="67">
        <f t="shared" si="1297"/>
        <v>43482</v>
      </c>
      <c r="AU351" s="67">
        <f t="shared" si="1297"/>
        <v>43483</v>
      </c>
      <c r="AV351" s="67">
        <f t="shared" si="1297"/>
        <v>43484</v>
      </c>
      <c r="AW351" s="67">
        <f t="shared" si="1297"/>
        <v>43485</v>
      </c>
      <c r="AX351" s="67">
        <f t="shared" si="1297"/>
        <v>43486</v>
      </c>
      <c r="AY351" s="67">
        <f t="shared" si="1297"/>
        <v>43487</v>
      </c>
      <c r="AZ351" s="67">
        <f t="shared" si="1297"/>
        <v>43488</v>
      </c>
      <c r="BA351" s="67">
        <f t="shared" si="1297"/>
        <v>43489</v>
      </c>
      <c r="BB351" s="67">
        <f t="shared" si="1297"/>
        <v>43490</v>
      </c>
      <c r="BC351" s="67">
        <f t="shared" si="1297"/>
        <v>43491</v>
      </c>
      <c r="BD351" s="67">
        <f t="shared" si="1297"/>
        <v>43492</v>
      </c>
      <c r="BE351" s="67">
        <f t="shared" si="1297"/>
        <v>43493</v>
      </c>
      <c r="BF351" s="67">
        <f t="shared" si="1297"/>
        <v>43494</v>
      </c>
      <c r="BG351" s="67">
        <f t="shared" si="1297"/>
        <v>43495</v>
      </c>
      <c r="BH351" s="67">
        <f t="shared" si="1297"/>
        <v>43496</v>
      </c>
      <c r="BI351" s="67">
        <f t="shared" si="1298"/>
        <v>43497</v>
      </c>
      <c r="BJ351" s="67">
        <f t="shared" si="1298"/>
        <v>43498</v>
      </c>
      <c r="BK351" s="67">
        <f t="shared" si="1298"/>
        <v>43499</v>
      </c>
      <c r="BL351" s="67">
        <f t="shared" si="1298"/>
        <v>43500</v>
      </c>
      <c r="BM351" s="67">
        <f t="shared" si="1298"/>
        <v>43501</v>
      </c>
      <c r="BN351" s="67">
        <f t="shared" si="1298"/>
        <v>43502</v>
      </c>
      <c r="BO351" s="67">
        <f t="shared" si="1298"/>
        <v>43503</v>
      </c>
      <c r="BP351" s="67">
        <f t="shared" si="1298"/>
        <v>43504</v>
      </c>
      <c r="BQ351" s="67">
        <f t="shared" si="1298"/>
        <v>43505</v>
      </c>
      <c r="BR351" s="67">
        <f t="shared" si="1298"/>
        <v>43506</v>
      </c>
      <c r="BS351" s="67">
        <f t="shared" si="1298"/>
        <v>43507</v>
      </c>
      <c r="BT351" s="67">
        <f t="shared" si="1298"/>
        <v>43508</v>
      </c>
      <c r="BU351" s="67">
        <f t="shared" si="1298"/>
        <v>43509</v>
      </c>
      <c r="BV351" s="67">
        <f t="shared" si="1298"/>
        <v>43510</v>
      </c>
      <c r="BW351" s="67">
        <f t="shared" si="1298"/>
        <v>43511</v>
      </c>
      <c r="BX351" s="67">
        <f t="shared" si="1298"/>
        <v>43512</v>
      </c>
      <c r="BY351" s="67">
        <f t="shared" si="1299"/>
        <v>43513</v>
      </c>
      <c r="BZ351" s="67">
        <f t="shared" si="1299"/>
        <v>43514</v>
      </c>
      <c r="CA351" s="67">
        <f t="shared" si="1299"/>
        <v>43515</v>
      </c>
      <c r="CB351" s="67">
        <f t="shared" si="1299"/>
        <v>43516</v>
      </c>
      <c r="CC351" s="67">
        <f t="shared" si="1299"/>
        <v>43517</v>
      </c>
      <c r="CD351" s="67">
        <f t="shared" si="1299"/>
        <v>43518</v>
      </c>
      <c r="CE351" s="67">
        <f t="shared" si="1299"/>
        <v>43519</v>
      </c>
      <c r="CF351" s="67">
        <f t="shared" si="1299"/>
        <v>43520</v>
      </c>
      <c r="CG351" s="67">
        <f t="shared" si="1299"/>
        <v>43521</v>
      </c>
      <c r="CH351" s="67">
        <f t="shared" si="1299"/>
        <v>43522</v>
      </c>
      <c r="CI351" s="67">
        <f t="shared" si="1299"/>
        <v>43523</v>
      </c>
      <c r="CJ351" s="67">
        <f t="shared" si="1299"/>
        <v>43524</v>
      </c>
      <c r="CK351" s="67">
        <f t="shared" si="1300"/>
        <v>43525</v>
      </c>
      <c r="CL351" s="67">
        <f t="shared" si="1300"/>
        <v>43526</v>
      </c>
      <c r="CM351" s="67">
        <f t="shared" si="1300"/>
        <v>43527</v>
      </c>
      <c r="CN351" s="67">
        <f t="shared" si="1300"/>
        <v>43528</v>
      </c>
      <c r="CO351" s="67">
        <f t="shared" si="1300"/>
        <v>43529</v>
      </c>
      <c r="CP351" s="67">
        <f t="shared" si="1300"/>
        <v>43530</v>
      </c>
      <c r="CQ351" s="67">
        <f t="shared" si="1300"/>
        <v>43531</v>
      </c>
      <c r="CR351" s="67">
        <f t="shared" si="1300"/>
        <v>43532</v>
      </c>
      <c r="CS351" s="67">
        <f t="shared" si="1300"/>
        <v>43533</v>
      </c>
      <c r="CT351" s="67">
        <f t="shared" si="1300"/>
        <v>43534</v>
      </c>
      <c r="CU351" s="67">
        <f t="shared" si="1300"/>
        <v>43535</v>
      </c>
      <c r="CV351" s="67">
        <f t="shared" si="1300"/>
        <v>43536</v>
      </c>
      <c r="CW351" s="67">
        <f t="shared" si="1300"/>
        <v>43537</v>
      </c>
      <c r="CX351" s="67">
        <f t="shared" si="1300"/>
        <v>43538</v>
      </c>
      <c r="CY351" s="67">
        <f t="shared" si="1300"/>
        <v>43539</v>
      </c>
      <c r="CZ351" s="67">
        <f t="shared" si="1300"/>
        <v>43540</v>
      </c>
      <c r="DA351" s="67">
        <f t="shared" si="1301"/>
        <v>43541</v>
      </c>
      <c r="DB351" s="67">
        <f t="shared" si="1301"/>
        <v>43542</v>
      </c>
      <c r="DC351" s="67">
        <f t="shared" si="1301"/>
        <v>43543</v>
      </c>
      <c r="DD351" s="67">
        <f t="shared" si="1301"/>
        <v>43544</v>
      </c>
      <c r="DE351" s="67">
        <f t="shared" si="1301"/>
        <v>43545</v>
      </c>
      <c r="DF351" s="67">
        <f t="shared" si="1301"/>
        <v>43546</v>
      </c>
      <c r="DG351" s="67">
        <f t="shared" si="1301"/>
        <v>43547</v>
      </c>
      <c r="DH351" s="67">
        <f t="shared" si="1301"/>
        <v>43548</v>
      </c>
      <c r="DI351" s="67">
        <f t="shared" si="1301"/>
        <v>43549</v>
      </c>
      <c r="DJ351" s="67">
        <f t="shared" si="1301"/>
        <v>43550</v>
      </c>
      <c r="DK351" s="67">
        <f t="shared" si="1301"/>
        <v>43551</v>
      </c>
      <c r="DL351" s="67">
        <f t="shared" si="1301"/>
        <v>43552</v>
      </c>
      <c r="DM351" s="67">
        <f t="shared" si="1301"/>
        <v>43553</v>
      </c>
      <c r="DN351" s="67">
        <f t="shared" si="1301"/>
        <v>43554</v>
      </c>
      <c r="DO351" s="67">
        <f t="shared" si="1301"/>
        <v>43555</v>
      </c>
      <c r="DP351" s="67">
        <f t="shared" si="1302"/>
        <v>43556</v>
      </c>
      <c r="DQ351" s="67">
        <f t="shared" si="1302"/>
        <v>43557</v>
      </c>
      <c r="DR351" s="67">
        <f t="shared" si="1302"/>
        <v>43558</v>
      </c>
      <c r="DS351" s="67">
        <f t="shared" si="1302"/>
        <v>43559</v>
      </c>
      <c r="DT351" s="67">
        <f t="shared" si="1302"/>
        <v>43560</v>
      </c>
      <c r="DU351" s="67">
        <f t="shared" si="1302"/>
        <v>43561</v>
      </c>
      <c r="DV351" s="67">
        <f t="shared" si="1302"/>
        <v>43562</v>
      </c>
      <c r="DW351" s="67">
        <f t="shared" si="1302"/>
        <v>43563</v>
      </c>
      <c r="DX351" s="67">
        <f t="shared" si="1302"/>
        <v>43564</v>
      </c>
      <c r="DY351" s="67">
        <f t="shared" si="1302"/>
        <v>43565</v>
      </c>
      <c r="DZ351" s="67">
        <f t="shared" si="1302"/>
        <v>43566</v>
      </c>
      <c r="EA351" s="67">
        <f t="shared" si="1302"/>
        <v>43567</v>
      </c>
      <c r="EB351" s="67">
        <f t="shared" si="1302"/>
        <v>43568</v>
      </c>
      <c r="EC351" s="67">
        <f t="shared" si="1302"/>
        <v>43569</v>
      </c>
      <c r="ED351" s="67">
        <f t="shared" si="1302"/>
        <v>43570</v>
      </c>
      <c r="EE351" s="67">
        <f t="shared" si="1302"/>
        <v>43571</v>
      </c>
      <c r="EF351" s="67">
        <f t="shared" si="1303"/>
        <v>43572</v>
      </c>
      <c r="EG351" s="67">
        <f t="shared" si="1303"/>
        <v>43573</v>
      </c>
      <c r="EH351" s="67">
        <f t="shared" si="1303"/>
        <v>43574</v>
      </c>
      <c r="EI351" s="67">
        <f t="shared" si="1303"/>
        <v>43575</v>
      </c>
      <c r="EJ351" s="67">
        <f t="shared" si="1303"/>
        <v>43576</v>
      </c>
      <c r="EK351" s="67">
        <f t="shared" si="1303"/>
        <v>43577</v>
      </c>
      <c r="EL351" s="67">
        <f t="shared" si="1303"/>
        <v>43578</v>
      </c>
      <c r="EM351" s="67">
        <f t="shared" si="1303"/>
        <v>43579</v>
      </c>
      <c r="EN351" s="67">
        <f t="shared" si="1303"/>
        <v>43580</v>
      </c>
      <c r="EO351" s="67">
        <f t="shared" si="1303"/>
        <v>43581</v>
      </c>
      <c r="EP351" s="67">
        <f t="shared" si="1303"/>
        <v>43582</v>
      </c>
      <c r="EQ351" s="67">
        <f t="shared" si="1303"/>
        <v>43583</v>
      </c>
      <c r="ER351" s="67">
        <f t="shared" si="1303"/>
        <v>43584</v>
      </c>
      <c r="ES351" s="67">
        <f t="shared" si="1303"/>
        <v>43585</v>
      </c>
      <c r="ET351" s="67">
        <f t="shared" si="1304"/>
        <v>43586</v>
      </c>
      <c r="EU351" s="67">
        <f t="shared" si="1304"/>
        <v>43587</v>
      </c>
      <c r="EV351" s="67">
        <f t="shared" si="1304"/>
        <v>43588</v>
      </c>
      <c r="EW351" s="67">
        <f t="shared" si="1304"/>
        <v>43589</v>
      </c>
      <c r="EX351" s="67">
        <f t="shared" si="1304"/>
        <v>43590</v>
      </c>
      <c r="EY351" s="67">
        <f t="shared" si="1304"/>
        <v>43591</v>
      </c>
      <c r="EZ351" s="67">
        <f t="shared" si="1304"/>
        <v>43592</v>
      </c>
      <c r="FA351" s="67">
        <f t="shared" si="1304"/>
        <v>43593</v>
      </c>
      <c r="FB351" s="67">
        <f t="shared" si="1304"/>
        <v>43594</v>
      </c>
      <c r="FC351" s="67">
        <f t="shared" si="1304"/>
        <v>43595</v>
      </c>
      <c r="FD351" s="67">
        <f t="shared" si="1304"/>
        <v>43596</v>
      </c>
      <c r="FE351" s="67">
        <f t="shared" si="1304"/>
        <v>43597</v>
      </c>
      <c r="FF351" s="67">
        <f t="shared" si="1304"/>
        <v>43598</v>
      </c>
      <c r="FG351" s="67">
        <f t="shared" si="1304"/>
        <v>43599</v>
      </c>
      <c r="FH351" s="67">
        <f t="shared" si="1304"/>
        <v>43600</v>
      </c>
      <c r="FI351" s="67">
        <f t="shared" si="1304"/>
        <v>43601</v>
      </c>
      <c r="FJ351" s="67">
        <f t="shared" si="1305"/>
        <v>43602</v>
      </c>
      <c r="FK351" s="67">
        <f t="shared" si="1305"/>
        <v>43603</v>
      </c>
      <c r="FL351" s="67">
        <f t="shared" si="1305"/>
        <v>43604</v>
      </c>
      <c r="FM351" s="67">
        <f t="shared" si="1305"/>
        <v>43605</v>
      </c>
      <c r="FN351" s="67">
        <f t="shared" si="1305"/>
        <v>43606</v>
      </c>
      <c r="FO351" s="67">
        <f t="shared" si="1305"/>
        <v>43607</v>
      </c>
      <c r="FP351" s="67">
        <f t="shared" si="1305"/>
        <v>43608</v>
      </c>
      <c r="FQ351" s="67">
        <f t="shared" si="1305"/>
        <v>43609</v>
      </c>
      <c r="FR351" s="67">
        <f t="shared" si="1305"/>
        <v>43610</v>
      </c>
      <c r="FS351" s="67">
        <f t="shared" si="1305"/>
        <v>43611</v>
      </c>
      <c r="FT351" s="67">
        <f t="shared" si="1305"/>
        <v>43612</v>
      </c>
      <c r="FU351" s="67">
        <f t="shared" si="1305"/>
        <v>43613</v>
      </c>
      <c r="FV351" s="67">
        <f t="shared" si="1305"/>
        <v>43614</v>
      </c>
      <c r="FW351" s="67">
        <f t="shared" si="1305"/>
        <v>43615</v>
      </c>
      <c r="FX351" s="67">
        <f t="shared" si="1305"/>
        <v>43616</v>
      </c>
      <c r="FY351" s="67">
        <f t="shared" si="1306"/>
        <v>43617</v>
      </c>
      <c r="FZ351" s="67">
        <f t="shared" si="1306"/>
        <v>43618</v>
      </c>
      <c r="GA351" s="67">
        <f t="shared" si="1306"/>
        <v>43619</v>
      </c>
      <c r="GB351" s="67">
        <f t="shared" si="1306"/>
        <v>43620</v>
      </c>
      <c r="GC351" s="67">
        <f t="shared" si="1306"/>
        <v>43621</v>
      </c>
      <c r="GD351" s="67">
        <f t="shared" si="1306"/>
        <v>43622</v>
      </c>
      <c r="GE351" s="67">
        <f t="shared" si="1306"/>
        <v>43623</v>
      </c>
      <c r="GF351" s="67">
        <f t="shared" si="1306"/>
        <v>43624</v>
      </c>
      <c r="GG351" s="67">
        <f t="shared" si="1306"/>
        <v>43625</v>
      </c>
      <c r="GH351" s="67">
        <f t="shared" si="1306"/>
        <v>43626</v>
      </c>
      <c r="GI351" s="67">
        <f t="shared" si="1306"/>
        <v>43627</v>
      </c>
      <c r="GJ351" s="67">
        <f t="shared" si="1306"/>
        <v>43628</v>
      </c>
      <c r="GK351" s="67">
        <f t="shared" si="1306"/>
        <v>43629</v>
      </c>
      <c r="GL351" s="67">
        <f t="shared" si="1306"/>
        <v>43630</v>
      </c>
      <c r="GM351" s="67">
        <f t="shared" si="1306"/>
        <v>43631</v>
      </c>
      <c r="GN351" s="67">
        <f t="shared" si="1306"/>
        <v>43632</v>
      </c>
      <c r="GO351" s="67">
        <f t="shared" si="1307"/>
        <v>43633</v>
      </c>
      <c r="GP351" s="67">
        <f t="shared" si="1307"/>
        <v>43634</v>
      </c>
      <c r="GQ351" s="67">
        <f t="shared" si="1307"/>
        <v>43635</v>
      </c>
      <c r="GR351" s="67">
        <f t="shared" si="1307"/>
        <v>43636</v>
      </c>
      <c r="GS351" s="67">
        <f t="shared" si="1307"/>
        <v>43637</v>
      </c>
      <c r="GT351" s="67">
        <f t="shared" si="1307"/>
        <v>43638</v>
      </c>
      <c r="GU351" s="67">
        <f t="shared" si="1307"/>
        <v>43639</v>
      </c>
      <c r="GV351" s="67">
        <f t="shared" si="1307"/>
        <v>43640</v>
      </c>
      <c r="GW351" s="67">
        <f t="shared" si="1307"/>
        <v>43641</v>
      </c>
      <c r="GX351" s="67">
        <f t="shared" si="1307"/>
        <v>43642</v>
      </c>
      <c r="GY351" s="67">
        <f t="shared" si="1307"/>
        <v>43643</v>
      </c>
      <c r="GZ351" s="67">
        <f t="shared" si="1307"/>
        <v>43644</v>
      </c>
      <c r="HA351" s="67">
        <f t="shared" si="1307"/>
        <v>43645</v>
      </c>
      <c r="HB351" s="67">
        <f t="shared" si="1307"/>
        <v>43646</v>
      </c>
      <c r="HC351" s="67">
        <f t="shared" si="1308"/>
        <v>43647</v>
      </c>
      <c r="HD351" s="67">
        <f t="shared" si="1308"/>
        <v>43648</v>
      </c>
      <c r="HE351" s="67">
        <f t="shared" si="1308"/>
        <v>43649</v>
      </c>
      <c r="HF351" s="67">
        <f t="shared" si="1308"/>
        <v>43650</v>
      </c>
      <c r="HG351" s="67">
        <f t="shared" si="1308"/>
        <v>43651</v>
      </c>
      <c r="HH351" s="67">
        <f t="shared" si="1308"/>
        <v>43652</v>
      </c>
      <c r="HI351" s="67">
        <f t="shared" si="1308"/>
        <v>43653</v>
      </c>
      <c r="HJ351" s="67">
        <f t="shared" si="1308"/>
        <v>43654</v>
      </c>
      <c r="HK351" s="67">
        <f t="shared" si="1308"/>
        <v>43655</v>
      </c>
      <c r="HL351" s="67">
        <f t="shared" si="1308"/>
        <v>43656</v>
      </c>
      <c r="HM351" s="67">
        <f t="shared" si="1308"/>
        <v>43657</v>
      </c>
      <c r="HN351" s="67">
        <f t="shared" si="1308"/>
        <v>43658</v>
      </c>
      <c r="HO351" s="67">
        <f t="shared" si="1308"/>
        <v>43659</v>
      </c>
      <c r="HP351" s="67">
        <f t="shared" si="1308"/>
        <v>43660</v>
      </c>
      <c r="HQ351" s="67">
        <f t="shared" si="1308"/>
        <v>43661</v>
      </c>
      <c r="HR351" s="67">
        <f t="shared" si="1308"/>
        <v>43662</v>
      </c>
      <c r="HS351" s="67">
        <f t="shared" si="1309"/>
        <v>43663</v>
      </c>
      <c r="HT351" s="67">
        <f t="shared" si="1309"/>
        <v>43664</v>
      </c>
      <c r="HU351" s="67">
        <f t="shared" si="1309"/>
        <v>43665</v>
      </c>
      <c r="HV351" s="67">
        <f t="shared" si="1309"/>
        <v>43666</v>
      </c>
      <c r="HW351" s="67">
        <f t="shared" si="1309"/>
        <v>43667</v>
      </c>
      <c r="HX351" s="67">
        <f t="shared" si="1309"/>
        <v>43668</v>
      </c>
      <c r="HY351" s="67">
        <f t="shared" si="1309"/>
        <v>43669</v>
      </c>
      <c r="HZ351" s="67">
        <f t="shared" si="1309"/>
        <v>43670</v>
      </c>
      <c r="IA351" s="67">
        <f t="shared" si="1309"/>
        <v>43671</v>
      </c>
      <c r="IB351" s="67">
        <f t="shared" si="1309"/>
        <v>43672</v>
      </c>
      <c r="IC351" s="67">
        <f t="shared" si="1309"/>
        <v>43673</v>
      </c>
      <c r="ID351" s="67">
        <f t="shared" si="1309"/>
        <v>43674</v>
      </c>
      <c r="IE351" s="67">
        <f t="shared" si="1309"/>
        <v>43675</v>
      </c>
      <c r="IF351" s="67">
        <f t="shared" si="1309"/>
        <v>43676</v>
      </c>
      <c r="IG351" s="67">
        <f t="shared" si="1309"/>
        <v>43677</v>
      </c>
      <c r="IH351" s="67">
        <f t="shared" si="1310"/>
        <v>43678</v>
      </c>
      <c r="II351" s="67">
        <f t="shared" si="1310"/>
        <v>43679</v>
      </c>
      <c r="IJ351" s="67">
        <f t="shared" si="1310"/>
        <v>43680</v>
      </c>
      <c r="IK351" s="67">
        <f t="shared" si="1310"/>
        <v>43681</v>
      </c>
      <c r="IL351" s="67">
        <f t="shared" si="1310"/>
        <v>43682</v>
      </c>
      <c r="IM351" s="67">
        <f t="shared" si="1310"/>
        <v>43683</v>
      </c>
      <c r="IN351" s="67">
        <f t="shared" si="1310"/>
        <v>43684</v>
      </c>
      <c r="IO351" s="67">
        <f t="shared" si="1310"/>
        <v>43685</v>
      </c>
      <c r="IP351" s="67">
        <f t="shared" si="1310"/>
        <v>43686</v>
      </c>
      <c r="IQ351" s="67">
        <f t="shared" si="1310"/>
        <v>43687</v>
      </c>
      <c r="IR351" s="67">
        <f t="shared" si="1310"/>
        <v>43688</v>
      </c>
      <c r="IS351" s="67">
        <f t="shared" si="1310"/>
        <v>43689</v>
      </c>
      <c r="IT351" s="67">
        <f t="shared" si="1310"/>
        <v>43690</v>
      </c>
      <c r="IU351" s="67">
        <f t="shared" si="1310"/>
        <v>43691</v>
      </c>
      <c r="IV351" s="67">
        <f t="shared" si="1310"/>
        <v>43692</v>
      </c>
      <c r="IW351" s="67">
        <f t="shared" si="1310"/>
        <v>43693</v>
      </c>
      <c r="IX351" s="67">
        <f t="shared" si="1311"/>
        <v>43694</v>
      </c>
      <c r="IY351" s="67">
        <f t="shared" si="1311"/>
        <v>43695</v>
      </c>
      <c r="IZ351" s="67">
        <f t="shared" si="1311"/>
        <v>43696</v>
      </c>
      <c r="JA351" s="67">
        <f t="shared" si="1311"/>
        <v>43697</v>
      </c>
      <c r="JB351" s="67">
        <f t="shared" si="1311"/>
        <v>43698</v>
      </c>
      <c r="JC351" s="67">
        <f t="shared" si="1311"/>
        <v>43699</v>
      </c>
      <c r="JD351" s="67">
        <f t="shared" si="1311"/>
        <v>43700</v>
      </c>
      <c r="JE351" s="67">
        <f t="shared" si="1311"/>
        <v>43701</v>
      </c>
      <c r="JF351" s="67">
        <f t="shared" si="1311"/>
        <v>43702</v>
      </c>
      <c r="JG351" s="67">
        <f t="shared" si="1311"/>
        <v>43703</v>
      </c>
      <c r="JH351" s="67">
        <f t="shared" si="1311"/>
        <v>43704</v>
      </c>
      <c r="JI351" s="67">
        <f t="shared" si="1311"/>
        <v>43705</v>
      </c>
      <c r="JJ351" s="67">
        <f t="shared" si="1311"/>
        <v>43706</v>
      </c>
      <c r="JK351" s="67">
        <f t="shared" si="1311"/>
        <v>43707</v>
      </c>
      <c r="JL351" s="67">
        <f t="shared" si="1311"/>
        <v>43708</v>
      </c>
      <c r="JM351" s="67">
        <f t="shared" si="1312"/>
        <v>43709</v>
      </c>
      <c r="JN351" s="67">
        <f t="shared" si="1312"/>
        <v>43710</v>
      </c>
      <c r="JO351" s="67">
        <f t="shared" si="1312"/>
        <v>43711</v>
      </c>
      <c r="JP351" s="67">
        <f t="shared" si="1312"/>
        <v>43712</v>
      </c>
      <c r="JQ351" s="67">
        <f t="shared" si="1312"/>
        <v>43713</v>
      </c>
      <c r="JR351" s="67">
        <f t="shared" si="1312"/>
        <v>43714</v>
      </c>
      <c r="JS351" s="67">
        <f t="shared" si="1312"/>
        <v>43715</v>
      </c>
      <c r="JT351" s="67">
        <f t="shared" si="1312"/>
        <v>43716</v>
      </c>
      <c r="JU351" s="67">
        <f t="shared" si="1312"/>
        <v>43717</v>
      </c>
      <c r="JV351" s="67">
        <f t="shared" si="1312"/>
        <v>43718</v>
      </c>
      <c r="JW351" s="67">
        <f t="shared" si="1312"/>
        <v>43719</v>
      </c>
      <c r="JX351" s="67">
        <f t="shared" si="1312"/>
        <v>43720</v>
      </c>
      <c r="JY351" s="67">
        <f t="shared" si="1312"/>
        <v>43721</v>
      </c>
      <c r="JZ351" s="67">
        <f t="shared" si="1312"/>
        <v>43722</v>
      </c>
      <c r="KA351" s="67">
        <f t="shared" si="1312"/>
        <v>43723</v>
      </c>
      <c r="KB351" s="67">
        <f t="shared" si="1312"/>
        <v>43724</v>
      </c>
      <c r="KC351" s="67">
        <f t="shared" si="1313"/>
        <v>43725</v>
      </c>
      <c r="KD351" s="67">
        <f t="shared" si="1313"/>
        <v>43726</v>
      </c>
      <c r="KE351" s="67">
        <f t="shared" si="1313"/>
        <v>43727</v>
      </c>
      <c r="KF351" s="67">
        <f t="shared" si="1313"/>
        <v>43728</v>
      </c>
      <c r="KG351" s="67">
        <f t="shared" si="1313"/>
        <v>43729</v>
      </c>
      <c r="KH351" s="67">
        <f t="shared" si="1313"/>
        <v>43730</v>
      </c>
      <c r="KI351" s="67">
        <f t="shared" si="1313"/>
        <v>43731</v>
      </c>
      <c r="KJ351" s="67">
        <f t="shared" si="1313"/>
        <v>43732</v>
      </c>
      <c r="KK351" s="67">
        <f t="shared" si="1313"/>
        <v>43733</v>
      </c>
      <c r="KL351" s="67">
        <f t="shared" si="1313"/>
        <v>43734</v>
      </c>
      <c r="KM351" s="67">
        <f t="shared" si="1313"/>
        <v>43735</v>
      </c>
      <c r="KN351" s="67">
        <f t="shared" si="1313"/>
        <v>43736</v>
      </c>
      <c r="KO351" s="67">
        <f t="shared" si="1313"/>
        <v>43737</v>
      </c>
      <c r="KP351" s="67">
        <f t="shared" si="1313"/>
        <v>43738</v>
      </c>
      <c r="KQ351" s="67">
        <f t="shared" si="1314"/>
        <v>43739</v>
      </c>
      <c r="KR351" s="67">
        <f t="shared" si="1314"/>
        <v>43740</v>
      </c>
      <c r="KS351" s="67">
        <f t="shared" si="1314"/>
        <v>43741</v>
      </c>
      <c r="KT351" s="67">
        <f t="shared" si="1314"/>
        <v>43742</v>
      </c>
      <c r="KU351" s="67">
        <f t="shared" si="1314"/>
        <v>43743</v>
      </c>
      <c r="KV351" s="67">
        <f t="shared" si="1314"/>
        <v>43744</v>
      </c>
      <c r="KW351" s="67">
        <f t="shared" si="1314"/>
        <v>43745</v>
      </c>
      <c r="KX351" s="67">
        <f t="shared" si="1314"/>
        <v>43746</v>
      </c>
      <c r="KY351" s="67">
        <f t="shared" si="1314"/>
        <v>43747</v>
      </c>
      <c r="KZ351" s="67">
        <f t="shared" si="1314"/>
        <v>43748</v>
      </c>
      <c r="LA351" s="67">
        <f t="shared" si="1314"/>
        <v>43749</v>
      </c>
      <c r="LB351" s="67">
        <f t="shared" si="1314"/>
        <v>43750</v>
      </c>
      <c r="LC351" s="67">
        <f t="shared" si="1314"/>
        <v>43751</v>
      </c>
      <c r="LD351" s="67">
        <f t="shared" si="1314"/>
        <v>43752</v>
      </c>
      <c r="LE351" s="67">
        <f t="shared" si="1314"/>
        <v>43753</v>
      </c>
      <c r="LF351" s="67">
        <f t="shared" si="1314"/>
        <v>43754</v>
      </c>
      <c r="LG351" s="67">
        <f t="shared" si="1315"/>
        <v>43755</v>
      </c>
      <c r="LH351" s="67">
        <f t="shared" si="1315"/>
        <v>43756</v>
      </c>
      <c r="LI351" s="67">
        <f t="shared" si="1315"/>
        <v>43757</v>
      </c>
      <c r="LJ351" s="67">
        <f t="shared" si="1315"/>
        <v>43758</v>
      </c>
      <c r="LK351" s="67">
        <f t="shared" si="1315"/>
        <v>43759</v>
      </c>
      <c r="LL351" s="67">
        <f t="shared" si="1315"/>
        <v>43760</v>
      </c>
      <c r="LM351" s="67">
        <f t="shared" si="1315"/>
        <v>43761</v>
      </c>
      <c r="LN351" s="67">
        <f t="shared" si="1315"/>
        <v>43762</v>
      </c>
      <c r="LO351" s="67">
        <f t="shared" si="1315"/>
        <v>43763</v>
      </c>
      <c r="LP351" s="67">
        <f t="shared" si="1315"/>
        <v>43764</v>
      </c>
      <c r="LQ351" s="67">
        <f t="shared" si="1315"/>
        <v>43765</v>
      </c>
      <c r="LR351" s="67">
        <f t="shared" si="1315"/>
        <v>43766</v>
      </c>
      <c r="LS351" s="67">
        <f t="shared" si="1315"/>
        <v>43767</v>
      </c>
      <c r="LT351" s="67">
        <f t="shared" si="1315"/>
        <v>43768</v>
      </c>
      <c r="LU351" s="67">
        <f t="shared" si="1315"/>
        <v>43769</v>
      </c>
      <c r="LV351" s="67">
        <f t="shared" si="1316"/>
        <v>43770</v>
      </c>
      <c r="LW351" s="67">
        <f t="shared" si="1316"/>
        <v>43771</v>
      </c>
      <c r="LX351" s="67">
        <f t="shared" si="1316"/>
        <v>43772</v>
      </c>
      <c r="LY351" s="67">
        <f t="shared" si="1316"/>
        <v>43773</v>
      </c>
      <c r="LZ351" s="67">
        <f t="shared" si="1316"/>
        <v>43774</v>
      </c>
      <c r="MA351" s="67">
        <f t="shared" si="1316"/>
        <v>43775</v>
      </c>
      <c r="MB351" s="67">
        <f t="shared" si="1316"/>
        <v>43776</v>
      </c>
      <c r="MC351" s="67">
        <f t="shared" si="1316"/>
        <v>43777</v>
      </c>
      <c r="MD351" s="67">
        <f t="shared" si="1316"/>
        <v>43778</v>
      </c>
      <c r="ME351" s="67">
        <f t="shared" si="1316"/>
        <v>43779</v>
      </c>
      <c r="MF351" s="67">
        <f t="shared" si="1316"/>
        <v>43780</v>
      </c>
      <c r="MG351" s="67">
        <f t="shared" si="1316"/>
        <v>43781</v>
      </c>
      <c r="MH351" s="67">
        <f t="shared" si="1316"/>
        <v>43782</v>
      </c>
      <c r="MI351" s="67">
        <f t="shared" si="1316"/>
        <v>43783</v>
      </c>
      <c r="MJ351" s="67">
        <f t="shared" si="1316"/>
        <v>43784</v>
      </c>
      <c r="MK351" s="67">
        <f t="shared" si="1316"/>
        <v>43785</v>
      </c>
      <c r="ML351" s="67">
        <f t="shared" si="1317"/>
        <v>43786</v>
      </c>
      <c r="MM351" s="67">
        <f t="shared" si="1317"/>
        <v>43787</v>
      </c>
      <c r="MN351" s="67">
        <f t="shared" si="1317"/>
        <v>43788</v>
      </c>
      <c r="MO351" s="67">
        <f t="shared" si="1317"/>
        <v>43789</v>
      </c>
      <c r="MP351" s="67">
        <f t="shared" si="1317"/>
        <v>43790</v>
      </c>
      <c r="MQ351" s="67">
        <f t="shared" si="1317"/>
        <v>43791</v>
      </c>
      <c r="MR351" s="67">
        <f t="shared" si="1317"/>
        <v>43792</v>
      </c>
      <c r="MS351" s="67">
        <f t="shared" si="1317"/>
        <v>43793</v>
      </c>
      <c r="MT351" s="67">
        <f t="shared" si="1317"/>
        <v>43794</v>
      </c>
      <c r="MU351" s="67">
        <f t="shared" si="1317"/>
        <v>43795</v>
      </c>
      <c r="MV351" s="67">
        <f t="shared" si="1317"/>
        <v>43796</v>
      </c>
      <c r="MW351" s="67">
        <f t="shared" si="1317"/>
        <v>43797</v>
      </c>
      <c r="MX351" s="67">
        <f t="shared" si="1317"/>
        <v>43798</v>
      </c>
      <c r="MY351" s="67">
        <f t="shared" si="1317"/>
        <v>43799</v>
      </c>
      <c r="MZ351" s="67">
        <f t="shared" si="1318"/>
        <v>43800</v>
      </c>
      <c r="NA351" s="67">
        <f t="shared" si="1318"/>
        <v>43801</v>
      </c>
      <c r="NB351" s="67">
        <f t="shared" si="1318"/>
        <v>43802</v>
      </c>
      <c r="NC351" s="67">
        <f t="shared" si="1318"/>
        <v>43803</v>
      </c>
      <c r="ND351" s="67">
        <f t="shared" si="1318"/>
        <v>43804</v>
      </c>
      <c r="NE351" s="67">
        <f t="shared" si="1318"/>
        <v>43805</v>
      </c>
      <c r="NF351" s="67">
        <f t="shared" si="1318"/>
        <v>43806</v>
      </c>
      <c r="NG351" s="67">
        <f t="shared" si="1318"/>
        <v>43807</v>
      </c>
      <c r="NH351" s="67">
        <f t="shared" si="1318"/>
        <v>43808</v>
      </c>
      <c r="NI351" s="67">
        <f t="shared" si="1318"/>
        <v>43809</v>
      </c>
      <c r="NJ351" s="67">
        <f t="shared" si="1318"/>
        <v>43810</v>
      </c>
      <c r="NK351" s="67">
        <f t="shared" si="1318"/>
        <v>43811</v>
      </c>
      <c r="NL351" s="67">
        <f t="shared" si="1318"/>
        <v>43812</v>
      </c>
      <c r="NM351" s="67">
        <f t="shared" si="1318"/>
        <v>43813</v>
      </c>
      <c r="NN351" s="67">
        <f t="shared" si="1318"/>
        <v>43814</v>
      </c>
      <c r="NO351" s="67">
        <f t="shared" si="1318"/>
        <v>43815</v>
      </c>
      <c r="NP351" s="67">
        <f t="shared" si="1319"/>
        <v>43816</v>
      </c>
      <c r="NQ351" s="67">
        <f t="shared" si="1319"/>
        <v>43817</v>
      </c>
      <c r="NR351" s="67">
        <f t="shared" si="1319"/>
        <v>43818</v>
      </c>
      <c r="NS351" s="67">
        <f t="shared" si="1319"/>
        <v>43819</v>
      </c>
      <c r="NT351" s="67">
        <f t="shared" si="1319"/>
        <v>43820</v>
      </c>
      <c r="NU351" s="67">
        <f t="shared" si="1319"/>
        <v>43821</v>
      </c>
      <c r="NV351" s="67">
        <f t="shared" si="1319"/>
        <v>43822</v>
      </c>
      <c r="NW351" s="67">
        <f t="shared" si="1319"/>
        <v>43823</v>
      </c>
      <c r="NX351" s="67">
        <f t="shared" si="1319"/>
        <v>43824</v>
      </c>
      <c r="NY351" s="67">
        <f t="shared" si="1319"/>
        <v>43825</v>
      </c>
      <c r="NZ351" s="67">
        <f t="shared" si="1319"/>
        <v>43826</v>
      </c>
      <c r="OA351" s="67">
        <f t="shared" si="1319"/>
        <v>43827</v>
      </c>
      <c r="OB351" s="67">
        <f t="shared" si="1319"/>
        <v>43828</v>
      </c>
      <c r="OC351" s="67">
        <f t="shared" si="1319"/>
        <v>43829</v>
      </c>
      <c r="OD351" s="67">
        <f t="shared" si="1319"/>
        <v>43830</v>
      </c>
      <c r="OE351" s="175"/>
      <c r="OF351" s="28"/>
      <c r="OG351" s="28"/>
      <c r="OH351" s="29"/>
      <c r="OI351" s="29"/>
      <c r="OJ351" s="92"/>
      <c r="OK351" s="29"/>
      <c r="OL351" s="29"/>
      <c r="OM351" s="29"/>
      <c r="ON351" s="29"/>
      <c r="OO351" s="28"/>
      <c r="OP351" s="29"/>
      <c r="OQ351" s="28"/>
      <c r="OR351" s="29"/>
      <c r="OS351" s="28"/>
      <c r="OT351" s="29"/>
      <c r="OU351" s="28"/>
      <c r="OV351" s="29"/>
      <c r="OW351" s="28"/>
      <c r="OX351" s="29"/>
      <c r="OY351" s="175"/>
    </row>
    <row r="352" spans="1:415" s="63" customFormat="1" ht="12.75" hidden="1" outlineLevel="2" x14ac:dyDescent="0.2">
      <c r="A352" s="140"/>
      <c r="B352" s="138"/>
      <c r="C352" s="139"/>
      <c r="D352" s="78"/>
      <c r="E352" s="78"/>
      <c r="F352" s="212"/>
      <c r="G352" s="69"/>
      <c r="H352" s="86"/>
      <c r="I352" s="94" t="s">
        <v>87</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ref="AD352:AS360" si="1334">AD$18</f>
        <v>43466</v>
      </c>
      <c r="AE352" s="67">
        <f t="shared" si="1334"/>
        <v>43467</v>
      </c>
      <c r="AF352" s="67">
        <f t="shared" si="1334"/>
        <v>43468</v>
      </c>
      <c r="AG352" s="67">
        <f t="shared" si="1334"/>
        <v>43469</v>
      </c>
      <c r="AH352" s="67">
        <f t="shared" si="1334"/>
        <v>43470</v>
      </c>
      <c r="AI352" s="67">
        <f t="shared" si="1334"/>
        <v>43471</v>
      </c>
      <c r="AJ352" s="67">
        <f t="shared" si="1334"/>
        <v>43472</v>
      </c>
      <c r="AK352" s="67">
        <f t="shared" si="1334"/>
        <v>43473</v>
      </c>
      <c r="AL352" s="67">
        <f t="shared" si="1334"/>
        <v>43474</v>
      </c>
      <c r="AM352" s="67">
        <f t="shared" si="1334"/>
        <v>43475</v>
      </c>
      <c r="AN352" s="67">
        <f t="shared" si="1334"/>
        <v>43476</v>
      </c>
      <c r="AO352" s="67">
        <f t="shared" si="1334"/>
        <v>43477</v>
      </c>
      <c r="AP352" s="67">
        <f t="shared" si="1334"/>
        <v>43478</v>
      </c>
      <c r="AQ352" s="67">
        <f t="shared" si="1334"/>
        <v>43479</v>
      </c>
      <c r="AR352" s="67">
        <f t="shared" si="1334"/>
        <v>43480</v>
      </c>
      <c r="AS352" s="67">
        <f t="shared" si="1334"/>
        <v>43481</v>
      </c>
      <c r="AT352" s="67">
        <f t="shared" ref="AT352:BH360" si="1335">AT$18</f>
        <v>43482</v>
      </c>
      <c r="AU352" s="67">
        <f t="shared" si="1335"/>
        <v>43483</v>
      </c>
      <c r="AV352" s="67">
        <f t="shared" si="1335"/>
        <v>43484</v>
      </c>
      <c r="AW352" s="67">
        <f t="shared" si="1335"/>
        <v>43485</v>
      </c>
      <c r="AX352" s="67">
        <f t="shared" si="1335"/>
        <v>43486</v>
      </c>
      <c r="AY352" s="67">
        <f t="shared" si="1335"/>
        <v>43487</v>
      </c>
      <c r="AZ352" s="67">
        <f t="shared" si="1335"/>
        <v>43488</v>
      </c>
      <c r="BA352" s="67">
        <f t="shared" si="1335"/>
        <v>43489</v>
      </c>
      <c r="BB352" s="67">
        <f t="shared" si="1335"/>
        <v>43490</v>
      </c>
      <c r="BC352" s="67">
        <f t="shared" si="1335"/>
        <v>43491</v>
      </c>
      <c r="BD352" s="67">
        <f t="shared" si="1335"/>
        <v>43492</v>
      </c>
      <c r="BE352" s="67">
        <f t="shared" si="1335"/>
        <v>43493</v>
      </c>
      <c r="BF352" s="67">
        <f t="shared" si="1335"/>
        <v>43494</v>
      </c>
      <c r="BG352" s="67">
        <f t="shared" si="1335"/>
        <v>43495</v>
      </c>
      <c r="BH352" s="67">
        <f t="shared" si="1335"/>
        <v>43496</v>
      </c>
      <c r="BI352" s="67">
        <f t="shared" ref="BI352:BX360" si="1336">BI$18</f>
        <v>43497</v>
      </c>
      <c r="BJ352" s="67">
        <f t="shared" si="1336"/>
        <v>43498</v>
      </c>
      <c r="BK352" s="67">
        <f t="shared" si="1336"/>
        <v>43499</v>
      </c>
      <c r="BL352" s="67">
        <f t="shared" si="1336"/>
        <v>43500</v>
      </c>
      <c r="BM352" s="67">
        <f t="shared" si="1336"/>
        <v>43501</v>
      </c>
      <c r="BN352" s="67">
        <f t="shared" si="1336"/>
        <v>43502</v>
      </c>
      <c r="BO352" s="67">
        <f t="shared" si="1336"/>
        <v>43503</v>
      </c>
      <c r="BP352" s="67">
        <f t="shared" si="1336"/>
        <v>43504</v>
      </c>
      <c r="BQ352" s="67">
        <f t="shared" si="1336"/>
        <v>43505</v>
      </c>
      <c r="BR352" s="67">
        <f t="shared" si="1336"/>
        <v>43506</v>
      </c>
      <c r="BS352" s="67">
        <f t="shared" si="1336"/>
        <v>43507</v>
      </c>
      <c r="BT352" s="67">
        <f t="shared" si="1336"/>
        <v>43508</v>
      </c>
      <c r="BU352" s="67">
        <f t="shared" si="1336"/>
        <v>43509</v>
      </c>
      <c r="BV352" s="67">
        <f t="shared" si="1336"/>
        <v>43510</v>
      </c>
      <c r="BW352" s="67">
        <f t="shared" si="1336"/>
        <v>43511</v>
      </c>
      <c r="BX352" s="67">
        <f t="shared" si="1336"/>
        <v>43512</v>
      </c>
      <c r="BY352" s="67">
        <f t="shared" ref="BY352:CJ360" si="1337">BY$18</f>
        <v>43513</v>
      </c>
      <c r="BZ352" s="67">
        <f t="shared" si="1337"/>
        <v>43514</v>
      </c>
      <c r="CA352" s="67">
        <f t="shared" si="1337"/>
        <v>43515</v>
      </c>
      <c r="CB352" s="67">
        <f t="shared" si="1337"/>
        <v>43516</v>
      </c>
      <c r="CC352" s="67">
        <f t="shared" si="1337"/>
        <v>43517</v>
      </c>
      <c r="CD352" s="67">
        <f t="shared" si="1337"/>
        <v>43518</v>
      </c>
      <c r="CE352" s="67">
        <f t="shared" si="1337"/>
        <v>43519</v>
      </c>
      <c r="CF352" s="67">
        <f t="shared" si="1337"/>
        <v>43520</v>
      </c>
      <c r="CG352" s="67">
        <f t="shared" si="1337"/>
        <v>43521</v>
      </c>
      <c r="CH352" s="67">
        <f t="shared" si="1337"/>
        <v>43522</v>
      </c>
      <c r="CI352" s="67">
        <f t="shared" si="1337"/>
        <v>43523</v>
      </c>
      <c r="CJ352" s="67">
        <f t="shared" si="1337"/>
        <v>43524</v>
      </c>
      <c r="CK352" s="67">
        <f t="shared" ref="CK352:CZ360" si="1338">CK$18</f>
        <v>43525</v>
      </c>
      <c r="CL352" s="67">
        <f t="shared" si="1338"/>
        <v>43526</v>
      </c>
      <c r="CM352" s="67">
        <f t="shared" si="1338"/>
        <v>43527</v>
      </c>
      <c r="CN352" s="67">
        <f t="shared" si="1338"/>
        <v>43528</v>
      </c>
      <c r="CO352" s="67">
        <f t="shared" si="1338"/>
        <v>43529</v>
      </c>
      <c r="CP352" s="67">
        <f t="shared" si="1338"/>
        <v>43530</v>
      </c>
      <c r="CQ352" s="67">
        <f t="shared" si="1338"/>
        <v>43531</v>
      </c>
      <c r="CR352" s="67">
        <f t="shared" si="1338"/>
        <v>43532</v>
      </c>
      <c r="CS352" s="67">
        <f t="shared" si="1338"/>
        <v>43533</v>
      </c>
      <c r="CT352" s="67">
        <f t="shared" si="1338"/>
        <v>43534</v>
      </c>
      <c r="CU352" s="67">
        <f t="shared" si="1338"/>
        <v>43535</v>
      </c>
      <c r="CV352" s="67">
        <f t="shared" si="1338"/>
        <v>43536</v>
      </c>
      <c r="CW352" s="67">
        <f t="shared" si="1338"/>
        <v>43537</v>
      </c>
      <c r="CX352" s="67">
        <f t="shared" si="1338"/>
        <v>43538</v>
      </c>
      <c r="CY352" s="67">
        <f t="shared" si="1338"/>
        <v>43539</v>
      </c>
      <c r="CZ352" s="67">
        <f t="shared" si="1338"/>
        <v>43540</v>
      </c>
      <c r="DA352" s="67">
        <f t="shared" ref="DA352:DO360" si="1339">DA$18</f>
        <v>43541</v>
      </c>
      <c r="DB352" s="67">
        <f t="shared" si="1339"/>
        <v>43542</v>
      </c>
      <c r="DC352" s="67">
        <f t="shared" si="1339"/>
        <v>43543</v>
      </c>
      <c r="DD352" s="67">
        <f t="shared" si="1339"/>
        <v>43544</v>
      </c>
      <c r="DE352" s="67">
        <f t="shared" si="1339"/>
        <v>43545</v>
      </c>
      <c r="DF352" s="67">
        <f t="shared" si="1339"/>
        <v>43546</v>
      </c>
      <c r="DG352" s="67">
        <f t="shared" si="1339"/>
        <v>43547</v>
      </c>
      <c r="DH352" s="67">
        <f t="shared" si="1339"/>
        <v>43548</v>
      </c>
      <c r="DI352" s="67">
        <f t="shared" si="1339"/>
        <v>43549</v>
      </c>
      <c r="DJ352" s="67">
        <f t="shared" si="1339"/>
        <v>43550</v>
      </c>
      <c r="DK352" s="67">
        <f t="shared" si="1339"/>
        <v>43551</v>
      </c>
      <c r="DL352" s="67">
        <f t="shared" si="1339"/>
        <v>43552</v>
      </c>
      <c r="DM352" s="67">
        <f t="shared" si="1339"/>
        <v>43553</v>
      </c>
      <c r="DN352" s="67">
        <f t="shared" si="1339"/>
        <v>43554</v>
      </c>
      <c r="DO352" s="67">
        <f t="shared" si="1339"/>
        <v>43555</v>
      </c>
      <c r="DP352" s="67">
        <f t="shared" ref="DP352:EE360" si="1340">DP$18</f>
        <v>43556</v>
      </c>
      <c r="DQ352" s="67">
        <f t="shared" si="1340"/>
        <v>43557</v>
      </c>
      <c r="DR352" s="67">
        <f t="shared" si="1340"/>
        <v>43558</v>
      </c>
      <c r="DS352" s="67">
        <f t="shared" si="1340"/>
        <v>43559</v>
      </c>
      <c r="DT352" s="67">
        <f t="shared" si="1340"/>
        <v>43560</v>
      </c>
      <c r="DU352" s="67">
        <f t="shared" si="1340"/>
        <v>43561</v>
      </c>
      <c r="DV352" s="67">
        <f t="shared" si="1340"/>
        <v>43562</v>
      </c>
      <c r="DW352" s="67">
        <f t="shared" si="1340"/>
        <v>43563</v>
      </c>
      <c r="DX352" s="67">
        <f t="shared" si="1340"/>
        <v>43564</v>
      </c>
      <c r="DY352" s="67">
        <f t="shared" si="1340"/>
        <v>43565</v>
      </c>
      <c r="DZ352" s="67">
        <f t="shared" si="1340"/>
        <v>43566</v>
      </c>
      <c r="EA352" s="67">
        <f t="shared" si="1340"/>
        <v>43567</v>
      </c>
      <c r="EB352" s="67">
        <f t="shared" si="1340"/>
        <v>43568</v>
      </c>
      <c r="EC352" s="67">
        <f t="shared" si="1340"/>
        <v>43569</v>
      </c>
      <c r="ED352" s="67">
        <f t="shared" si="1340"/>
        <v>43570</v>
      </c>
      <c r="EE352" s="67">
        <f t="shared" si="1340"/>
        <v>43571</v>
      </c>
      <c r="EF352" s="67">
        <f t="shared" ref="EF352:ES360" si="1341">EF$18</f>
        <v>43572</v>
      </c>
      <c r="EG352" s="67">
        <f t="shared" si="1341"/>
        <v>43573</v>
      </c>
      <c r="EH352" s="67">
        <f t="shared" si="1341"/>
        <v>43574</v>
      </c>
      <c r="EI352" s="67">
        <f t="shared" si="1341"/>
        <v>43575</v>
      </c>
      <c r="EJ352" s="67">
        <f t="shared" si="1341"/>
        <v>43576</v>
      </c>
      <c r="EK352" s="67">
        <f t="shared" si="1341"/>
        <v>43577</v>
      </c>
      <c r="EL352" s="67">
        <f t="shared" si="1341"/>
        <v>43578</v>
      </c>
      <c r="EM352" s="67">
        <f t="shared" si="1341"/>
        <v>43579</v>
      </c>
      <c r="EN352" s="67">
        <f t="shared" si="1341"/>
        <v>43580</v>
      </c>
      <c r="EO352" s="67">
        <f t="shared" si="1341"/>
        <v>43581</v>
      </c>
      <c r="EP352" s="67">
        <f t="shared" si="1341"/>
        <v>43582</v>
      </c>
      <c r="EQ352" s="67">
        <f t="shared" si="1341"/>
        <v>43583</v>
      </c>
      <c r="ER352" s="67">
        <f t="shared" si="1341"/>
        <v>43584</v>
      </c>
      <c r="ES352" s="67">
        <f t="shared" si="1341"/>
        <v>43585</v>
      </c>
      <c r="ET352" s="67">
        <f t="shared" ref="ET352:FI360" si="1342">ET$18</f>
        <v>43586</v>
      </c>
      <c r="EU352" s="67">
        <f t="shared" si="1342"/>
        <v>43587</v>
      </c>
      <c r="EV352" s="67">
        <f t="shared" si="1342"/>
        <v>43588</v>
      </c>
      <c r="EW352" s="67">
        <f t="shared" si="1342"/>
        <v>43589</v>
      </c>
      <c r="EX352" s="67">
        <f t="shared" si="1342"/>
        <v>43590</v>
      </c>
      <c r="EY352" s="67">
        <f t="shared" si="1342"/>
        <v>43591</v>
      </c>
      <c r="EZ352" s="67">
        <f t="shared" si="1342"/>
        <v>43592</v>
      </c>
      <c r="FA352" s="67">
        <f t="shared" si="1342"/>
        <v>43593</v>
      </c>
      <c r="FB352" s="67">
        <f t="shared" si="1342"/>
        <v>43594</v>
      </c>
      <c r="FC352" s="67">
        <f t="shared" si="1342"/>
        <v>43595</v>
      </c>
      <c r="FD352" s="67">
        <f t="shared" si="1342"/>
        <v>43596</v>
      </c>
      <c r="FE352" s="67">
        <f t="shared" si="1342"/>
        <v>43597</v>
      </c>
      <c r="FF352" s="67">
        <f t="shared" si="1342"/>
        <v>43598</v>
      </c>
      <c r="FG352" s="67">
        <f t="shared" si="1342"/>
        <v>43599</v>
      </c>
      <c r="FH352" s="67">
        <f t="shared" si="1342"/>
        <v>43600</v>
      </c>
      <c r="FI352" s="67">
        <f t="shared" si="1342"/>
        <v>43601</v>
      </c>
      <c r="FJ352" s="67">
        <f t="shared" ref="FJ352:FX360" si="1343">FJ$18</f>
        <v>43602</v>
      </c>
      <c r="FK352" s="67">
        <f t="shared" si="1343"/>
        <v>43603</v>
      </c>
      <c r="FL352" s="67">
        <f t="shared" si="1343"/>
        <v>43604</v>
      </c>
      <c r="FM352" s="67">
        <f t="shared" si="1343"/>
        <v>43605</v>
      </c>
      <c r="FN352" s="67">
        <f t="shared" si="1343"/>
        <v>43606</v>
      </c>
      <c r="FO352" s="67">
        <f t="shared" si="1343"/>
        <v>43607</v>
      </c>
      <c r="FP352" s="67">
        <f t="shared" si="1343"/>
        <v>43608</v>
      </c>
      <c r="FQ352" s="67">
        <f t="shared" si="1343"/>
        <v>43609</v>
      </c>
      <c r="FR352" s="67">
        <f t="shared" si="1343"/>
        <v>43610</v>
      </c>
      <c r="FS352" s="67">
        <f t="shared" si="1343"/>
        <v>43611</v>
      </c>
      <c r="FT352" s="67">
        <f t="shared" si="1343"/>
        <v>43612</v>
      </c>
      <c r="FU352" s="67">
        <f t="shared" si="1343"/>
        <v>43613</v>
      </c>
      <c r="FV352" s="67">
        <f t="shared" si="1343"/>
        <v>43614</v>
      </c>
      <c r="FW352" s="67">
        <f t="shared" si="1343"/>
        <v>43615</v>
      </c>
      <c r="FX352" s="67">
        <f t="shared" si="1343"/>
        <v>43616</v>
      </c>
      <c r="FY352" s="67">
        <f t="shared" ref="FY352:GN360" si="1344">FY$18</f>
        <v>43617</v>
      </c>
      <c r="FZ352" s="67">
        <f t="shared" si="1344"/>
        <v>43618</v>
      </c>
      <c r="GA352" s="67">
        <f t="shared" si="1344"/>
        <v>43619</v>
      </c>
      <c r="GB352" s="67">
        <f t="shared" si="1344"/>
        <v>43620</v>
      </c>
      <c r="GC352" s="67">
        <f t="shared" si="1344"/>
        <v>43621</v>
      </c>
      <c r="GD352" s="67">
        <f t="shared" si="1344"/>
        <v>43622</v>
      </c>
      <c r="GE352" s="67">
        <f t="shared" si="1344"/>
        <v>43623</v>
      </c>
      <c r="GF352" s="67">
        <f t="shared" si="1344"/>
        <v>43624</v>
      </c>
      <c r="GG352" s="67">
        <f t="shared" si="1344"/>
        <v>43625</v>
      </c>
      <c r="GH352" s="67">
        <f t="shared" si="1344"/>
        <v>43626</v>
      </c>
      <c r="GI352" s="67">
        <f t="shared" si="1344"/>
        <v>43627</v>
      </c>
      <c r="GJ352" s="67">
        <f t="shared" si="1344"/>
        <v>43628</v>
      </c>
      <c r="GK352" s="67">
        <f t="shared" si="1344"/>
        <v>43629</v>
      </c>
      <c r="GL352" s="67">
        <f t="shared" si="1344"/>
        <v>43630</v>
      </c>
      <c r="GM352" s="67">
        <f t="shared" si="1344"/>
        <v>43631</v>
      </c>
      <c r="GN352" s="67">
        <f t="shared" si="1344"/>
        <v>43632</v>
      </c>
      <c r="GO352" s="67">
        <f t="shared" ref="GO352:HB360" si="1345">GO$18</f>
        <v>43633</v>
      </c>
      <c r="GP352" s="67">
        <f t="shared" si="1345"/>
        <v>43634</v>
      </c>
      <c r="GQ352" s="67">
        <f t="shared" si="1345"/>
        <v>43635</v>
      </c>
      <c r="GR352" s="67">
        <f t="shared" si="1345"/>
        <v>43636</v>
      </c>
      <c r="GS352" s="67">
        <f t="shared" si="1345"/>
        <v>43637</v>
      </c>
      <c r="GT352" s="67">
        <f t="shared" si="1345"/>
        <v>43638</v>
      </c>
      <c r="GU352" s="67">
        <f t="shared" si="1345"/>
        <v>43639</v>
      </c>
      <c r="GV352" s="67">
        <f t="shared" si="1345"/>
        <v>43640</v>
      </c>
      <c r="GW352" s="67">
        <f t="shared" si="1345"/>
        <v>43641</v>
      </c>
      <c r="GX352" s="67">
        <f t="shared" si="1345"/>
        <v>43642</v>
      </c>
      <c r="GY352" s="67">
        <f t="shared" si="1345"/>
        <v>43643</v>
      </c>
      <c r="GZ352" s="67">
        <f t="shared" si="1345"/>
        <v>43644</v>
      </c>
      <c r="HA352" s="67">
        <f t="shared" si="1345"/>
        <v>43645</v>
      </c>
      <c r="HB352" s="67">
        <f t="shared" si="1345"/>
        <v>43646</v>
      </c>
      <c r="HC352" s="67">
        <f t="shared" ref="HC352:HR360" si="1346">HC$18</f>
        <v>43647</v>
      </c>
      <c r="HD352" s="67">
        <f t="shared" si="1346"/>
        <v>43648</v>
      </c>
      <c r="HE352" s="67">
        <f t="shared" si="1346"/>
        <v>43649</v>
      </c>
      <c r="HF352" s="67">
        <f t="shared" si="1346"/>
        <v>43650</v>
      </c>
      <c r="HG352" s="67">
        <f t="shared" si="1346"/>
        <v>43651</v>
      </c>
      <c r="HH352" s="67">
        <f t="shared" si="1346"/>
        <v>43652</v>
      </c>
      <c r="HI352" s="67">
        <f t="shared" si="1346"/>
        <v>43653</v>
      </c>
      <c r="HJ352" s="67">
        <f t="shared" si="1346"/>
        <v>43654</v>
      </c>
      <c r="HK352" s="67">
        <f t="shared" si="1346"/>
        <v>43655</v>
      </c>
      <c r="HL352" s="67">
        <f t="shared" si="1346"/>
        <v>43656</v>
      </c>
      <c r="HM352" s="67">
        <f t="shared" si="1346"/>
        <v>43657</v>
      </c>
      <c r="HN352" s="67">
        <f t="shared" si="1346"/>
        <v>43658</v>
      </c>
      <c r="HO352" s="67">
        <f t="shared" si="1346"/>
        <v>43659</v>
      </c>
      <c r="HP352" s="67">
        <f t="shared" si="1346"/>
        <v>43660</v>
      </c>
      <c r="HQ352" s="67">
        <f t="shared" si="1346"/>
        <v>43661</v>
      </c>
      <c r="HR352" s="67">
        <f t="shared" si="1346"/>
        <v>43662</v>
      </c>
      <c r="HS352" s="67">
        <f t="shared" ref="HS352:IG360" si="1347">HS$18</f>
        <v>43663</v>
      </c>
      <c r="HT352" s="67">
        <f t="shared" si="1347"/>
        <v>43664</v>
      </c>
      <c r="HU352" s="67">
        <f t="shared" si="1347"/>
        <v>43665</v>
      </c>
      <c r="HV352" s="67">
        <f t="shared" si="1347"/>
        <v>43666</v>
      </c>
      <c r="HW352" s="67">
        <f t="shared" si="1347"/>
        <v>43667</v>
      </c>
      <c r="HX352" s="67">
        <f t="shared" si="1347"/>
        <v>43668</v>
      </c>
      <c r="HY352" s="67">
        <f t="shared" si="1347"/>
        <v>43669</v>
      </c>
      <c r="HZ352" s="67">
        <f t="shared" si="1347"/>
        <v>43670</v>
      </c>
      <c r="IA352" s="67">
        <f t="shared" si="1347"/>
        <v>43671</v>
      </c>
      <c r="IB352" s="67">
        <f t="shared" si="1347"/>
        <v>43672</v>
      </c>
      <c r="IC352" s="67">
        <f t="shared" si="1347"/>
        <v>43673</v>
      </c>
      <c r="ID352" s="67">
        <f t="shared" si="1347"/>
        <v>43674</v>
      </c>
      <c r="IE352" s="67">
        <f t="shared" si="1347"/>
        <v>43675</v>
      </c>
      <c r="IF352" s="67">
        <f t="shared" si="1347"/>
        <v>43676</v>
      </c>
      <c r="IG352" s="67">
        <f t="shared" si="1347"/>
        <v>43677</v>
      </c>
      <c r="IH352" s="67">
        <f t="shared" ref="IH352:IW360" si="1348">IH$18</f>
        <v>43678</v>
      </c>
      <c r="II352" s="67">
        <f t="shared" si="1348"/>
        <v>43679</v>
      </c>
      <c r="IJ352" s="67">
        <f t="shared" si="1348"/>
        <v>43680</v>
      </c>
      <c r="IK352" s="67">
        <f t="shared" si="1348"/>
        <v>43681</v>
      </c>
      <c r="IL352" s="67">
        <f t="shared" si="1348"/>
        <v>43682</v>
      </c>
      <c r="IM352" s="67">
        <f t="shared" si="1348"/>
        <v>43683</v>
      </c>
      <c r="IN352" s="67">
        <f t="shared" si="1348"/>
        <v>43684</v>
      </c>
      <c r="IO352" s="67">
        <f t="shared" si="1348"/>
        <v>43685</v>
      </c>
      <c r="IP352" s="67">
        <f t="shared" si="1348"/>
        <v>43686</v>
      </c>
      <c r="IQ352" s="67">
        <f t="shared" si="1348"/>
        <v>43687</v>
      </c>
      <c r="IR352" s="67">
        <f t="shared" si="1348"/>
        <v>43688</v>
      </c>
      <c r="IS352" s="67">
        <f t="shared" si="1348"/>
        <v>43689</v>
      </c>
      <c r="IT352" s="67">
        <f t="shared" si="1348"/>
        <v>43690</v>
      </c>
      <c r="IU352" s="67">
        <f t="shared" si="1348"/>
        <v>43691</v>
      </c>
      <c r="IV352" s="67">
        <f t="shared" si="1348"/>
        <v>43692</v>
      </c>
      <c r="IW352" s="67">
        <f t="shared" si="1348"/>
        <v>43693</v>
      </c>
      <c r="IX352" s="67">
        <f t="shared" ref="IX352:JL360" si="1349">IX$18</f>
        <v>43694</v>
      </c>
      <c r="IY352" s="67">
        <f t="shared" si="1349"/>
        <v>43695</v>
      </c>
      <c r="IZ352" s="67">
        <f t="shared" si="1349"/>
        <v>43696</v>
      </c>
      <c r="JA352" s="67">
        <f t="shared" si="1349"/>
        <v>43697</v>
      </c>
      <c r="JB352" s="67">
        <f t="shared" si="1349"/>
        <v>43698</v>
      </c>
      <c r="JC352" s="67">
        <f t="shared" si="1349"/>
        <v>43699</v>
      </c>
      <c r="JD352" s="67">
        <f t="shared" si="1349"/>
        <v>43700</v>
      </c>
      <c r="JE352" s="67">
        <f t="shared" si="1349"/>
        <v>43701</v>
      </c>
      <c r="JF352" s="67">
        <f t="shared" si="1349"/>
        <v>43702</v>
      </c>
      <c r="JG352" s="67">
        <f t="shared" si="1349"/>
        <v>43703</v>
      </c>
      <c r="JH352" s="67">
        <f t="shared" si="1349"/>
        <v>43704</v>
      </c>
      <c r="JI352" s="67">
        <f t="shared" si="1349"/>
        <v>43705</v>
      </c>
      <c r="JJ352" s="67">
        <f t="shared" si="1349"/>
        <v>43706</v>
      </c>
      <c r="JK352" s="67">
        <f t="shared" si="1349"/>
        <v>43707</v>
      </c>
      <c r="JL352" s="67">
        <f t="shared" si="1349"/>
        <v>43708</v>
      </c>
      <c r="JM352" s="67">
        <f t="shared" ref="JM352:KB360" si="1350">JM$18</f>
        <v>43709</v>
      </c>
      <c r="JN352" s="67">
        <f t="shared" si="1350"/>
        <v>43710</v>
      </c>
      <c r="JO352" s="67">
        <f t="shared" si="1350"/>
        <v>43711</v>
      </c>
      <c r="JP352" s="67">
        <f t="shared" si="1350"/>
        <v>43712</v>
      </c>
      <c r="JQ352" s="67">
        <f t="shared" si="1350"/>
        <v>43713</v>
      </c>
      <c r="JR352" s="67">
        <f t="shared" si="1350"/>
        <v>43714</v>
      </c>
      <c r="JS352" s="67">
        <f t="shared" si="1350"/>
        <v>43715</v>
      </c>
      <c r="JT352" s="67">
        <f t="shared" si="1350"/>
        <v>43716</v>
      </c>
      <c r="JU352" s="67">
        <f t="shared" si="1350"/>
        <v>43717</v>
      </c>
      <c r="JV352" s="67">
        <f t="shared" si="1350"/>
        <v>43718</v>
      </c>
      <c r="JW352" s="67">
        <f t="shared" si="1350"/>
        <v>43719</v>
      </c>
      <c r="JX352" s="67">
        <f t="shared" si="1350"/>
        <v>43720</v>
      </c>
      <c r="JY352" s="67">
        <f t="shared" si="1350"/>
        <v>43721</v>
      </c>
      <c r="JZ352" s="67">
        <f t="shared" si="1350"/>
        <v>43722</v>
      </c>
      <c r="KA352" s="67">
        <f t="shared" si="1350"/>
        <v>43723</v>
      </c>
      <c r="KB352" s="67">
        <f t="shared" si="1350"/>
        <v>43724</v>
      </c>
      <c r="KC352" s="67">
        <f t="shared" ref="KC352:KP360" si="1351">KC$18</f>
        <v>43725</v>
      </c>
      <c r="KD352" s="67">
        <f t="shared" si="1351"/>
        <v>43726</v>
      </c>
      <c r="KE352" s="67">
        <f t="shared" si="1351"/>
        <v>43727</v>
      </c>
      <c r="KF352" s="67">
        <f t="shared" si="1351"/>
        <v>43728</v>
      </c>
      <c r="KG352" s="67">
        <f t="shared" si="1351"/>
        <v>43729</v>
      </c>
      <c r="KH352" s="67">
        <f t="shared" si="1351"/>
        <v>43730</v>
      </c>
      <c r="KI352" s="67">
        <f t="shared" si="1351"/>
        <v>43731</v>
      </c>
      <c r="KJ352" s="67">
        <f t="shared" si="1351"/>
        <v>43732</v>
      </c>
      <c r="KK352" s="67">
        <f t="shared" si="1351"/>
        <v>43733</v>
      </c>
      <c r="KL352" s="67">
        <f t="shared" si="1351"/>
        <v>43734</v>
      </c>
      <c r="KM352" s="67">
        <f t="shared" si="1351"/>
        <v>43735</v>
      </c>
      <c r="KN352" s="67">
        <f t="shared" si="1351"/>
        <v>43736</v>
      </c>
      <c r="KO352" s="67">
        <f t="shared" si="1351"/>
        <v>43737</v>
      </c>
      <c r="KP352" s="67">
        <f t="shared" si="1351"/>
        <v>43738</v>
      </c>
      <c r="KQ352" s="67">
        <f t="shared" ref="KQ352:LF360" si="1352">KQ$18</f>
        <v>43739</v>
      </c>
      <c r="KR352" s="67">
        <f t="shared" si="1352"/>
        <v>43740</v>
      </c>
      <c r="KS352" s="67">
        <f t="shared" si="1352"/>
        <v>43741</v>
      </c>
      <c r="KT352" s="67">
        <f t="shared" si="1352"/>
        <v>43742</v>
      </c>
      <c r="KU352" s="67">
        <f t="shared" si="1352"/>
        <v>43743</v>
      </c>
      <c r="KV352" s="67">
        <f t="shared" si="1352"/>
        <v>43744</v>
      </c>
      <c r="KW352" s="67">
        <f t="shared" si="1352"/>
        <v>43745</v>
      </c>
      <c r="KX352" s="67">
        <f t="shared" si="1352"/>
        <v>43746</v>
      </c>
      <c r="KY352" s="67">
        <f t="shared" si="1352"/>
        <v>43747</v>
      </c>
      <c r="KZ352" s="67">
        <f t="shared" si="1352"/>
        <v>43748</v>
      </c>
      <c r="LA352" s="67">
        <f t="shared" si="1352"/>
        <v>43749</v>
      </c>
      <c r="LB352" s="67">
        <f t="shared" si="1352"/>
        <v>43750</v>
      </c>
      <c r="LC352" s="67">
        <f t="shared" si="1352"/>
        <v>43751</v>
      </c>
      <c r="LD352" s="67">
        <f t="shared" si="1352"/>
        <v>43752</v>
      </c>
      <c r="LE352" s="67">
        <f t="shared" si="1352"/>
        <v>43753</v>
      </c>
      <c r="LF352" s="67">
        <f t="shared" si="1352"/>
        <v>43754</v>
      </c>
      <c r="LG352" s="67">
        <f t="shared" ref="LG352:LU360" si="1353">LG$18</f>
        <v>43755</v>
      </c>
      <c r="LH352" s="67">
        <f t="shared" si="1353"/>
        <v>43756</v>
      </c>
      <c r="LI352" s="67">
        <f t="shared" si="1353"/>
        <v>43757</v>
      </c>
      <c r="LJ352" s="67">
        <f t="shared" si="1353"/>
        <v>43758</v>
      </c>
      <c r="LK352" s="67">
        <f t="shared" si="1353"/>
        <v>43759</v>
      </c>
      <c r="LL352" s="67">
        <f t="shared" si="1353"/>
        <v>43760</v>
      </c>
      <c r="LM352" s="67">
        <f t="shared" si="1353"/>
        <v>43761</v>
      </c>
      <c r="LN352" s="67">
        <f t="shared" si="1353"/>
        <v>43762</v>
      </c>
      <c r="LO352" s="67">
        <f t="shared" si="1353"/>
        <v>43763</v>
      </c>
      <c r="LP352" s="67">
        <f t="shared" si="1353"/>
        <v>43764</v>
      </c>
      <c r="LQ352" s="67">
        <f t="shared" si="1353"/>
        <v>43765</v>
      </c>
      <c r="LR352" s="67">
        <f t="shared" si="1353"/>
        <v>43766</v>
      </c>
      <c r="LS352" s="67">
        <f t="shared" si="1353"/>
        <v>43767</v>
      </c>
      <c r="LT352" s="67">
        <f t="shared" si="1353"/>
        <v>43768</v>
      </c>
      <c r="LU352" s="67">
        <f t="shared" si="1353"/>
        <v>43769</v>
      </c>
      <c r="LV352" s="67">
        <f t="shared" ref="LV352:MK360" si="1354">LV$18</f>
        <v>43770</v>
      </c>
      <c r="LW352" s="67">
        <f t="shared" si="1354"/>
        <v>43771</v>
      </c>
      <c r="LX352" s="67">
        <f t="shared" si="1354"/>
        <v>43772</v>
      </c>
      <c r="LY352" s="67">
        <f t="shared" si="1354"/>
        <v>43773</v>
      </c>
      <c r="LZ352" s="67">
        <f t="shared" si="1354"/>
        <v>43774</v>
      </c>
      <c r="MA352" s="67">
        <f t="shared" si="1354"/>
        <v>43775</v>
      </c>
      <c r="MB352" s="67">
        <f t="shared" si="1354"/>
        <v>43776</v>
      </c>
      <c r="MC352" s="67">
        <f t="shared" si="1354"/>
        <v>43777</v>
      </c>
      <c r="MD352" s="67">
        <f t="shared" si="1354"/>
        <v>43778</v>
      </c>
      <c r="ME352" s="67">
        <f t="shared" si="1354"/>
        <v>43779</v>
      </c>
      <c r="MF352" s="67">
        <f t="shared" si="1354"/>
        <v>43780</v>
      </c>
      <c r="MG352" s="67">
        <f t="shared" si="1354"/>
        <v>43781</v>
      </c>
      <c r="MH352" s="67">
        <f t="shared" si="1354"/>
        <v>43782</v>
      </c>
      <c r="MI352" s="67">
        <f t="shared" si="1354"/>
        <v>43783</v>
      </c>
      <c r="MJ352" s="67">
        <f t="shared" si="1354"/>
        <v>43784</v>
      </c>
      <c r="MK352" s="67">
        <f t="shared" si="1354"/>
        <v>43785</v>
      </c>
      <c r="ML352" s="67">
        <f t="shared" ref="ML352:MY360" si="1355">ML$18</f>
        <v>43786</v>
      </c>
      <c r="MM352" s="67">
        <f t="shared" si="1355"/>
        <v>43787</v>
      </c>
      <c r="MN352" s="67">
        <f t="shared" si="1355"/>
        <v>43788</v>
      </c>
      <c r="MO352" s="67">
        <f t="shared" si="1355"/>
        <v>43789</v>
      </c>
      <c r="MP352" s="67">
        <f t="shared" si="1355"/>
        <v>43790</v>
      </c>
      <c r="MQ352" s="67">
        <f t="shared" si="1355"/>
        <v>43791</v>
      </c>
      <c r="MR352" s="67">
        <f t="shared" si="1355"/>
        <v>43792</v>
      </c>
      <c r="MS352" s="67">
        <f t="shared" si="1355"/>
        <v>43793</v>
      </c>
      <c r="MT352" s="67">
        <f t="shared" si="1355"/>
        <v>43794</v>
      </c>
      <c r="MU352" s="67">
        <f t="shared" si="1355"/>
        <v>43795</v>
      </c>
      <c r="MV352" s="67">
        <f t="shared" si="1355"/>
        <v>43796</v>
      </c>
      <c r="MW352" s="67">
        <f t="shared" si="1355"/>
        <v>43797</v>
      </c>
      <c r="MX352" s="67">
        <f t="shared" si="1355"/>
        <v>43798</v>
      </c>
      <c r="MY352" s="67">
        <f t="shared" si="1355"/>
        <v>43799</v>
      </c>
      <c r="MZ352" s="67">
        <f t="shared" ref="MZ352:NO360" si="1356">MZ$18</f>
        <v>43800</v>
      </c>
      <c r="NA352" s="67">
        <f t="shared" si="1356"/>
        <v>43801</v>
      </c>
      <c r="NB352" s="67">
        <f t="shared" si="1356"/>
        <v>43802</v>
      </c>
      <c r="NC352" s="67">
        <f t="shared" si="1356"/>
        <v>43803</v>
      </c>
      <c r="ND352" s="67">
        <f t="shared" si="1356"/>
        <v>43804</v>
      </c>
      <c r="NE352" s="67">
        <f t="shared" si="1356"/>
        <v>43805</v>
      </c>
      <c r="NF352" s="67">
        <f t="shared" si="1356"/>
        <v>43806</v>
      </c>
      <c r="NG352" s="67">
        <f t="shared" si="1356"/>
        <v>43807</v>
      </c>
      <c r="NH352" s="67">
        <f t="shared" si="1356"/>
        <v>43808</v>
      </c>
      <c r="NI352" s="67">
        <f t="shared" si="1356"/>
        <v>43809</v>
      </c>
      <c r="NJ352" s="67">
        <f t="shared" si="1356"/>
        <v>43810</v>
      </c>
      <c r="NK352" s="67">
        <f t="shared" si="1356"/>
        <v>43811</v>
      </c>
      <c r="NL352" s="67">
        <f t="shared" si="1356"/>
        <v>43812</v>
      </c>
      <c r="NM352" s="67">
        <f t="shared" si="1356"/>
        <v>43813</v>
      </c>
      <c r="NN352" s="67">
        <f t="shared" si="1356"/>
        <v>43814</v>
      </c>
      <c r="NO352" s="67">
        <f t="shared" si="1356"/>
        <v>43815</v>
      </c>
      <c r="NP352" s="67">
        <f t="shared" ref="NP352:OD360" si="1357">NP$18</f>
        <v>43816</v>
      </c>
      <c r="NQ352" s="67">
        <f t="shared" si="1357"/>
        <v>43817</v>
      </c>
      <c r="NR352" s="67">
        <f t="shared" si="1357"/>
        <v>43818</v>
      </c>
      <c r="NS352" s="67">
        <f t="shared" si="1357"/>
        <v>43819</v>
      </c>
      <c r="NT352" s="67">
        <f t="shared" si="1357"/>
        <v>43820</v>
      </c>
      <c r="NU352" s="67">
        <f t="shared" si="1357"/>
        <v>43821</v>
      </c>
      <c r="NV352" s="67">
        <f t="shared" si="1357"/>
        <v>43822</v>
      </c>
      <c r="NW352" s="67">
        <f t="shared" si="1357"/>
        <v>43823</v>
      </c>
      <c r="NX352" s="67">
        <f t="shared" si="1357"/>
        <v>43824</v>
      </c>
      <c r="NY352" s="67">
        <f t="shared" si="1357"/>
        <v>43825</v>
      </c>
      <c r="NZ352" s="67">
        <f t="shared" si="1357"/>
        <v>43826</v>
      </c>
      <c r="OA352" s="67">
        <f t="shared" si="1357"/>
        <v>43827</v>
      </c>
      <c r="OB352" s="67">
        <f t="shared" si="1357"/>
        <v>43828</v>
      </c>
      <c r="OC352" s="67">
        <f t="shared" si="1357"/>
        <v>43829</v>
      </c>
      <c r="OD352" s="67">
        <f t="shared" si="1357"/>
        <v>43830</v>
      </c>
      <c r="OE352" s="175"/>
      <c r="OF352" s="28"/>
      <c r="OG352" s="28"/>
      <c r="OH352" s="29"/>
      <c r="OI352" s="29"/>
      <c r="OJ352" s="92"/>
      <c r="OK352" s="29"/>
      <c r="OL352" s="29"/>
      <c r="OM352" s="29"/>
      <c r="ON352" s="29"/>
      <c r="OO352" s="28"/>
      <c r="OP352" s="29"/>
      <c r="OQ352" s="28"/>
      <c r="OR352" s="29"/>
      <c r="OS352" s="28"/>
      <c r="OT352" s="29"/>
      <c r="OU352" s="28"/>
      <c r="OV352" s="29"/>
      <c r="OW352" s="28"/>
      <c r="OX352" s="29"/>
      <c r="OY352" s="175"/>
    </row>
    <row r="353" spans="1:415" ht="25.5" collapsed="1" x14ac:dyDescent="0.2">
      <c r="A353" s="135" t="s">
        <v>181</v>
      </c>
      <c r="B353" s="55" t="s">
        <v>202</v>
      </c>
      <c r="C353" s="136" t="s">
        <v>19</v>
      </c>
      <c r="D353" s="93">
        <v>0</v>
      </c>
      <c r="E353" s="26">
        <f>D353</f>
        <v>0</v>
      </c>
      <c r="F353" s="219"/>
      <c r="G353" s="27">
        <f t="shared" ref="G353" si="1358">ROUND(ROUND(D353,3)*$F353,2)</f>
        <v>0</v>
      </c>
      <c r="H353" s="85">
        <f t="shared" ref="H353" si="1359">ROUND(ROUND(E353,3)*$F353,2)</f>
        <v>0</v>
      </c>
      <c r="I353" s="102"/>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34"/>
        <v>43466</v>
      </c>
      <c r="AE353" s="67">
        <f t="shared" si="1334"/>
        <v>43467</v>
      </c>
      <c r="AF353" s="67">
        <f t="shared" si="1334"/>
        <v>43468</v>
      </c>
      <c r="AG353" s="67">
        <f t="shared" si="1334"/>
        <v>43469</v>
      </c>
      <c r="AH353" s="67">
        <f t="shared" si="1334"/>
        <v>43470</v>
      </c>
      <c r="AI353" s="67">
        <f t="shared" si="1334"/>
        <v>43471</v>
      </c>
      <c r="AJ353" s="67">
        <f t="shared" si="1334"/>
        <v>43472</v>
      </c>
      <c r="AK353" s="67">
        <f t="shared" si="1334"/>
        <v>43473</v>
      </c>
      <c r="AL353" s="67">
        <f t="shared" si="1334"/>
        <v>43474</v>
      </c>
      <c r="AM353" s="67">
        <f t="shared" si="1334"/>
        <v>43475</v>
      </c>
      <c r="AN353" s="67">
        <f t="shared" si="1334"/>
        <v>43476</v>
      </c>
      <c r="AO353" s="67">
        <f t="shared" si="1334"/>
        <v>43477</v>
      </c>
      <c r="AP353" s="67">
        <f t="shared" si="1334"/>
        <v>43478</v>
      </c>
      <c r="AQ353" s="67">
        <f t="shared" si="1334"/>
        <v>43479</v>
      </c>
      <c r="AR353" s="67">
        <f t="shared" si="1334"/>
        <v>43480</v>
      </c>
      <c r="AS353" s="67">
        <f t="shared" si="1334"/>
        <v>43481</v>
      </c>
      <c r="AT353" s="67">
        <f t="shared" si="1335"/>
        <v>43482</v>
      </c>
      <c r="AU353" s="67">
        <f t="shared" si="1335"/>
        <v>43483</v>
      </c>
      <c r="AV353" s="67">
        <f t="shared" si="1335"/>
        <v>43484</v>
      </c>
      <c r="AW353" s="67">
        <f t="shared" si="1335"/>
        <v>43485</v>
      </c>
      <c r="AX353" s="67">
        <f t="shared" si="1335"/>
        <v>43486</v>
      </c>
      <c r="AY353" s="67">
        <f t="shared" si="1335"/>
        <v>43487</v>
      </c>
      <c r="AZ353" s="67">
        <f t="shared" si="1335"/>
        <v>43488</v>
      </c>
      <c r="BA353" s="67">
        <f t="shared" si="1335"/>
        <v>43489</v>
      </c>
      <c r="BB353" s="67">
        <f t="shared" si="1335"/>
        <v>43490</v>
      </c>
      <c r="BC353" s="67">
        <f t="shared" si="1335"/>
        <v>43491</v>
      </c>
      <c r="BD353" s="67">
        <f t="shared" si="1335"/>
        <v>43492</v>
      </c>
      <c r="BE353" s="67">
        <f t="shared" si="1335"/>
        <v>43493</v>
      </c>
      <c r="BF353" s="67">
        <f t="shared" si="1335"/>
        <v>43494</v>
      </c>
      <c r="BG353" s="67">
        <f t="shared" si="1335"/>
        <v>43495</v>
      </c>
      <c r="BH353" s="67">
        <f t="shared" si="1335"/>
        <v>43496</v>
      </c>
      <c r="BI353" s="67">
        <f t="shared" si="1336"/>
        <v>43497</v>
      </c>
      <c r="BJ353" s="67">
        <f t="shared" si="1336"/>
        <v>43498</v>
      </c>
      <c r="BK353" s="67">
        <f t="shared" si="1336"/>
        <v>43499</v>
      </c>
      <c r="BL353" s="67">
        <f t="shared" si="1336"/>
        <v>43500</v>
      </c>
      <c r="BM353" s="67">
        <f t="shared" si="1336"/>
        <v>43501</v>
      </c>
      <c r="BN353" s="67">
        <f t="shared" si="1336"/>
        <v>43502</v>
      </c>
      <c r="BO353" s="67">
        <f t="shared" si="1336"/>
        <v>43503</v>
      </c>
      <c r="BP353" s="67">
        <f t="shared" si="1336"/>
        <v>43504</v>
      </c>
      <c r="BQ353" s="67">
        <f t="shared" si="1336"/>
        <v>43505</v>
      </c>
      <c r="BR353" s="67">
        <f t="shared" si="1336"/>
        <v>43506</v>
      </c>
      <c r="BS353" s="67">
        <f t="shared" si="1336"/>
        <v>43507</v>
      </c>
      <c r="BT353" s="67">
        <f t="shared" si="1336"/>
        <v>43508</v>
      </c>
      <c r="BU353" s="67">
        <f t="shared" si="1336"/>
        <v>43509</v>
      </c>
      <c r="BV353" s="67">
        <f t="shared" si="1336"/>
        <v>43510</v>
      </c>
      <c r="BW353" s="67">
        <f t="shared" si="1336"/>
        <v>43511</v>
      </c>
      <c r="BX353" s="67">
        <f t="shared" si="1336"/>
        <v>43512</v>
      </c>
      <c r="BY353" s="67">
        <f t="shared" si="1337"/>
        <v>43513</v>
      </c>
      <c r="BZ353" s="67">
        <f t="shared" si="1337"/>
        <v>43514</v>
      </c>
      <c r="CA353" s="67">
        <f t="shared" si="1337"/>
        <v>43515</v>
      </c>
      <c r="CB353" s="67">
        <f t="shared" si="1337"/>
        <v>43516</v>
      </c>
      <c r="CC353" s="67">
        <f t="shared" si="1337"/>
        <v>43517</v>
      </c>
      <c r="CD353" s="67">
        <f t="shared" si="1337"/>
        <v>43518</v>
      </c>
      <c r="CE353" s="67">
        <f t="shared" si="1337"/>
        <v>43519</v>
      </c>
      <c r="CF353" s="67">
        <f t="shared" si="1337"/>
        <v>43520</v>
      </c>
      <c r="CG353" s="67">
        <f t="shared" si="1337"/>
        <v>43521</v>
      </c>
      <c r="CH353" s="67">
        <f t="shared" si="1337"/>
        <v>43522</v>
      </c>
      <c r="CI353" s="67">
        <f t="shared" si="1337"/>
        <v>43523</v>
      </c>
      <c r="CJ353" s="67">
        <f t="shared" si="1337"/>
        <v>43524</v>
      </c>
      <c r="CK353" s="67">
        <f t="shared" si="1338"/>
        <v>43525</v>
      </c>
      <c r="CL353" s="67">
        <f t="shared" si="1338"/>
        <v>43526</v>
      </c>
      <c r="CM353" s="67">
        <f t="shared" si="1338"/>
        <v>43527</v>
      </c>
      <c r="CN353" s="67">
        <f t="shared" si="1338"/>
        <v>43528</v>
      </c>
      <c r="CO353" s="67">
        <f t="shared" si="1338"/>
        <v>43529</v>
      </c>
      <c r="CP353" s="67">
        <f t="shared" si="1338"/>
        <v>43530</v>
      </c>
      <c r="CQ353" s="67">
        <f t="shared" si="1338"/>
        <v>43531</v>
      </c>
      <c r="CR353" s="67">
        <f t="shared" si="1338"/>
        <v>43532</v>
      </c>
      <c r="CS353" s="67">
        <f t="shared" si="1338"/>
        <v>43533</v>
      </c>
      <c r="CT353" s="67">
        <f t="shared" si="1338"/>
        <v>43534</v>
      </c>
      <c r="CU353" s="67">
        <f t="shared" si="1338"/>
        <v>43535</v>
      </c>
      <c r="CV353" s="67">
        <f t="shared" si="1338"/>
        <v>43536</v>
      </c>
      <c r="CW353" s="67">
        <f t="shared" si="1338"/>
        <v>43537</v>
      </c>
      <c r="CX353" s="67">
        <f t="shared" si="1338"/>
        <v>43538</v>
      </c>
      <c r="CY353" s="67">
        <f t="shared" si="1338"/>
        <v>43539</v>
      </c>
      <c r="CZ353" s="67">
        <f t="shared" si="1338"/>
        <v>43540</v>
      </c>
      <c r="DA353" s="67">
        <f t="shared" si="1339"/>
        <v>43541</v>
      </c>
      <c r="DB353" s="67">
        <f t="shared" si="1339"/>
        <v>43542</v>
      </c>
      <c r="DC353" s="67">
        <f t="shared" si="1339"/>
        <v>43543</v>
      </c>
      <c r="DD353" s="67">
        <f t="shared" si="1339"/>
        <v>43544</v>
      </c>
      <c r="DE353" s="67">
        <f t="shared" si="1339"/>
        <v>43545</v>
      </c>
      <c r="DF353" s="67">
        <f t="shared" si="1339"/>
        <v>43546</v>
      </c>
      <c r="DG353" s="67">
        <f t="shared" si="1339"/>
        <v>43547</v>
      </c>
      <c r="DH353" s="67">
        <f t="shared" si="1339"/>
        <v>43548</v>
      </c>
      <c r="DI353" s="67">
        <f t="shared" si="1339"/>
        <v>43549</v>
      </c>
      <c r="DJ353" s="67">
        <f t="shared" si="1339"/>
        <v>43550</v>
      </c>
      <c r="DK353" s="67">
        <f t="shared" si="1339"/>
        <v>43551</v>
      </c>
      <c r="DL353" s="67">
        <f t="shared" si="1339"/>
        <v>43552</v>
      </c>
      <c r="DM353" s="67">
        <f t="shared" si="1339"/>
        <v>43553</v>
      </c>
      <c r="DN353" s="67">
        <f t="shared" si="1339"/>
        <v>43554</v>
      </c>
      <c r="DO353" s="67">
        <f t="shared" si="1339"/>
        <v>43555</v>
      </c>
      <c r="DP353" s="67">
        <f t="shared" si="1340"/>
        <v>43556</v>
      </c>
      <c r="DQ353" s="67">
        <f t="shared" si="1340"/>
        <v>43557</v>
      </c>
      <c r="DR353" s="67">
        <f t="shared" si="1340"/>
        <v>43558</v>
      </c>
      <c r="DS353" s="67">
        <f t="shared" si="1340"/>
        <v>43559</v>
      </c>
      <c r="DT353" s="67">
        <f t="shared" si="1340"/>
        <v>43560</v>
      </c>
      <c r="DU353" s="67">
        <f t="shared" si="1340"/>
        <v>43561</v>
      </c>
      <c r="DV353" s="67">
        <f t="shared" si="1340"/>
        <v>43562</v>
      </c>
      <c r="DW353" s="67">
        <f t="shared" si="1340"/>
        <v>43563</v>
      </c>
      <c r="DX353" s="67">
        <f t="shared" si="1340"/>
        <v>43564</v>
      </c>
      <c r="DY353" s="67">
        <f t="shared" si="1340"/>
        <v>43565</v>
      </c>
      <c r="DZ353" s="67">
        <f t="shared" si="1340"/>
        <v>43566</v>
      </c>
      <c r="EA353" s="67">
        <f t="shared" si="1340"/>
        <v>43567</v>
      </c>
      <c r="EB353" s="67">
        <f t="shared" si="1340"/>
        <v>43568</v>
      </c>
      <c r="EC353" s="67">
        <f t="shared" si="1340"/>
        <v>43569</v>
      </c>
      <c r="ED353" s="67">
        <f t="shared" si="1340"/>
        <v>43570</v>
      </c>
      <c r="EE353" s="67">
        <f t="shared" si="1340"/>
        <v>43571</v>
      </c>
      <c r="EF353" s="67">
        <f t="shared" si="1341"/>
        <v>43572</v>
      </c>
      <c r="EG353" s="67">
        <f t="shared" si="1341"/>
        <v>43573</v>
      </c>
      <c r="EH353" s="67">
        <f t="shared" si="1341"/>
        <v>43574</v>
      </c>
      <c r="EI353" s="67">
        <f t="shared" si="1341"/>
        <v>43575</v>
      </c>
      <c r="EJ353" s="67">
        <f t="shared" si="1341"/>
        <v>43576</v>
      </c>
      <c r="EK353" s="67">
        <f t="shared" si="1341"/>
        <v>43577</v>
      </c>
      <c r="EL353" s="67">
        <f t="shared" si="1341"/>
        <v>43578</v>
      </c>
      <c r="EM353" s="67">
        <f t="shared" si="1341"/>
        <v>43579</v>
      </c>
      <c r="EN353" s="67">
        <f t="shared" si="1341"/>
        <v>43580</v>
      </c>
      <c r="EO353" s="67">
        <f t="shared" si="1341"/>
        <v>43581</v>
      </c>
      <c r="EP353" s="67">
        <f t="shared" si="1341"/>
        <v>43582</v>
      </c>
      <c r="EQ353" s="67">
        <f t="shared" si="1341"/>
        <v>43583</v>
      </c>
      <c r="ER353" s="67">
        <f t="shared" si="1341"/>
        <v>43584</v>
      </c>
      <c r="ES353" s="67">
        <f t="shared" si="1341"/>
        <v>43585</v>
      </c>
      <c r="ET353" s="67">
        <f t="shared" si="1342"/>
        <v>43586</v>
      </c>
      <c r="EU353" s="67">
        <f t="shared" si="1342"/>
        <v>43587</v>
      </c>
      <c r="EV353" s="67">
        <f t="shared" si="1342"/>
        <v>43588</v>
      </c>
      <c r="EW353" s="67">
        <f t="shared" si="1342"/>
        <v>43589</v>
      </c>
      <c r="EX353" s="67">
        <f t="shared" si="1342"/>
        <v>43590</v>
      </c>
      <c r="EY353" s="67">
        <f t="shared" si="1342"/>
        <v>43591</v>
      </c>
      <c r="EZ353" s="67">
        <f t="shared" si="1342"/>
        <v>43592</v>
      </c>
      <c r="FA353" s="67">
        <f t="shared" si="1342"/>
        <v>43593</v>
      </c>
      <c r="FB353" s="67">
        <f t="shared" si="1342"/>
        <v>43594</v>
      </c>
      <c r="FC353" s="67">
        <f t="shared" si="1342"/>
        <v>43595</v>
      </c>
      <c r="FD353" s="67">
        <f t="shared" si="1342"/>
        <v>43596</v>
      </c>
      <c r="FE353" s="67">
        <f t="shared" si="1342"/>
        <v>43597</v>
      </c>
      <c r="FF353" s="67">
        <f t="shared" si="1342"/>
        <v>43598</v>
      </c>
      <c r="FG353" s="67">
        <f t="shared" si="1342"/>
        <v>43599</v>
      </c>
      <c r="FH353" s="67">
        <f t="shared" si="1342"/>
        <v>43600</v>
      </c>
      <c r="FI353" s="67">
        <f t="shared" si="1342"/>
        <v>43601</v>
      </c>
      <c r="FJ353" s="67">
        <f t="shared" si="1343"/>
        <v>43602</v>
      </c>
      <c r="FK353" s="67">
        <f t="shared" si="1343"/>
        <v>43603</v>
      </c>
      <c r="FL353" s="67">
        <f t="shared" si="1343"/>
        <v>43604</v>
      </c>
      <c r="FM353" s="67">
        <f t="shared" si="1343"/>
        <v>43605</v>
      </c>
      <c r="FN353" s="67">
        <f t="shared" si="1343"/>
        <v>43606</v>
      </c>
      <c r="FO353" s="67">
        <f t="shared" si="1343"/>
        <v>43607</v>
      </c>
      <c r="FP353" s="67">
        <f t="shared" si="1343"/>
        <v>43608</v>
      </c>
      <c r="FQ353" s="67">
        <f t="shared" si="1343"/>
        <v>43609</v>
      </c>
      <c r="FR353" s="67">
        <f t="shared" si="1343"/>
        <v>43610</v>
      </c>
      <c r="FS353" s="67">
        <f t="shared" si="1343"/>
        <v>43611</v>
      </c>
      <c r="FT353" s="67">
        <f t="shared" si="1343"/>
        <v>43612</v>
      </c>
      <c r="FU353" s="67">
        <f t="shared" si="1343"/>
        <v>43613</v>
      </c>
      <c r="FV353" s="67">
        <f t="shared" si="1343"/>
        <v>43614</v>
      </c>
      <c r="FW353" s="67">
        <f t="shared" si="1343"/>
        <v>43615</v>
      </c>
      <c r="FX353" s="67">
        <f t="shared" si="1343"/>
        <v>43616</v>
      </c>
      <c r="FY353" s="67">
        <f t="shared" si="1344"/>
        <v>43617</v>
      </c>
      <c r="FZ353" s="67">
        <f t="shared" si="1344"/>
        <v>43618</v>
      </c>
      <c r="GA353" s="67">
        <f t="shared" si="1344"/>
        <v>43619</v>
      </c>
      <c r="GB353" s="67">
        <f t="shared" si="1344"/>
        <v>43620</v>
      </c>
      <c r="GC353" s="67">
        <f t="shared" si="1344"/>
        <v>43621</v>
      </c>
      <c r="GD353" s="67">
        <f t="shared" si="1344"/>
        <v>43622</v>
      </c>
      <c r="GE353" s="67">
        <f t="shared" si="1344"/>
        <v>43623</v>
      </c>
      <c r="GF353" s="67">
        <f t="shared" si="1344"/>
        <v>43624</v>
      </c>
      <c r="GG353" s="67">
        <f t="shared" si="1344"/>
        <v>43625</v>
      </c>
      <c r="GH353" s="67">
        <f t="shared" si="1344"/>
        <v>43626</v>
      </c>
      <c r="GI353" s="67">
        <f t="shared" si="1344"/>
        <v>43627</v>
      </c>
      <c r="GJ353" s="67">
        <f t="shared" si="1344"/>
        <v>43628</v>
      </c>
      <c r="GK353" s="67">
        <f t="shared" si="1344"/>
        <v>43629</v>
      </c>
      <c r="GL353" s="67">
        <f t="shared" si="1344"/>
        <v>43630</v>
      </c>
      <c r="GM353" s="67">
        <f t="shared" si="1344"/>
        <v>43631</v>
      </c>
      <c r="GN353" s="67">
        <f t="shared" si="1344"/>
        <v>43632</v>
      </c>
      <c r="GO353" s="67">
        <f t="shared" si="1345"/>
        <v>43633</v>
      </c>
      <c r="GP353" s="67">
        <f t="shared" si="1345"/>
        <v>43634</v>
      </c>
      <c r="GQ353" s="67">
        <f t="shared" si="1345"/>
        <v>43635</v>
      </c>
      <c r="GR353" s="67">
        <f t="shared" si="1345"/>
        <v>43636</v>
      </c>
      <c r="GS353" s="67">
        <f t="shared" si="1345"/>
        <v>43637</v>
      </c>
      <c r="GT353" s="67">
        <f t="shared" si="1345"/>
        <v>43638</v>
      </c>
      <c r="GU353" s="67">
        <f t="shared" si="1345"/>
        <v>43639</v>
      </c>
      <c r="GV353" s="67">
        <f t="shared" si="1345"/>
        <v>43640</v>
      </c>
      <c r="GW353" s="67">
        <f t="shared" si="1345"/>
        <v>43641</v>
      </c>
      <c r="GX353" s="67">
        <f t="shared" si="1345"/>
        <v>43642</v>
      </c>
      <c r="GY353" s="67">
        <f t="shared" si="1345"/>
        <v>43643</v>
      </c>
      <c r="GZ353" s="67">
        <f t="shared" si="1345"/>
        <v>43644</v>
      </c>
      <c r="HA353" s="67">
        <f t="shared" si="1345"/>
        <v>43645</v>
      </c>
      <c r="HB353" s="67">
        <f t="shared" si="1345"/>
        <v>43646</v>
      </c>
      <c r="HC353" s="67">
        <f t="shared" si="1346"/>
        <v>43647</v>
      </c>
      <c r="HD353" s="67">
        <f t="shared" si="1346"/>
        <v>43648</v>
      </c>
      <c r="HE353" s="67">
        <f t="shared" si="1346"/>
        <v>43649</v>
      </c>
      <c r="HF353" s="67">
        <f t="shared" si="1346"/>
        <v>43650</v>
      </c>
      <c r="HG353" s="67">
        <f t="shared" si="1346"/>
        <v>43651</v>
      </c>
      <c r="HH353" s="67">
        <f t="shared" si="1346"/>
        <v>43652</v>
      </c>
      <c r="HI353" s="67">
        <f t="shared" si="1346"/>
        <v>43653</v>
      </c>
      <c r="HJ353" s="67">
        <f t="shared" si="1346"/>
        <v>43654</v>
      </c>
      <c r="HK353" s="67">
        <f t="shared" si="1346"/>
        <v>43655</v>
      </c>
      <c r="HL353" s="67">
        <f t="shared" si="1346"/>
        <v>43656</v>
      </c>
      <c r="HM353" s="67">
        <f t="shared" si="1346"/>
        <v>43657</v>
      </c>
      <c r="HN353" s="67">
        <f t="shared" si="1346"/>
        <v>43658</v>
      </c>
      <c r="HO353" s="67">
        <f t="shared" si="1346"/>
        <v>43659</v>
      </c>
      <c r="HP353" s="67">
        <f t="shared" si="1346"/>
        <v>43660</v>
      </c>
      <c r="HQ353" s="67">
        <f t="shared" si="1346"/>
        <v>43661</v>
      </c>
      <c r="HR353" s="67">
        <f t="shared" si="1346"/>
        <v>43662</v>
      </c>
      <c r="HS353" s="67">
        <f t="shared" si="1347"/>
        <v>43663</v>
      </c>
      <c r="HT353" s="67">
        <f t="shared" si="1347"/>
        <v>43664</v>
      </c>
      <c r="HU353" s="67">
        <f t="shared" si="1347"/>
        <v>43665</v>
      </c>
      <c r="HV353" s="67">
        <f t="shared" si="1347"/>
        <v>43666</v>
      </c>
      <c r="HW353" s="67">
        <f t="shared" si="1347"/>
        <v>43667</v>
      </c>
      <c r="HX353" s="67">
        <f t="shared" si="1347"/>
        <v>43668</v>
      </c>
      <c r="HY353" s="67">
        <f t="shared" si="1347"/>
        <v>43669</v>
      </c>
      <c r="HZ353" s="67">
        <f t="shared" si="1347"/>
        <v>43670</v>
      </c>
      <c r="IA353" s="67">
        <f t="shared" si="1347"/>
        <v>43671</v>
      </c>
      <c r="IB353" s="67">
        <f t="shared" si="1347"/>
        <v>43672</v>
      </c>
      <c r="IC353" s="67">
        <f t="shared" si="1347"/>
        <v>43673</v>
      </c>
      <c r="ID353" s="67">
        <f t="shared" si="1347"/>
        <v>43674</v>
      </c>
      <c r="IE353" s="67">
        <f t="shared" si="1347"/>
        <v>43675</v>
      </c>
      <c r="IF353" s="67">
        <f t="shared" si="1347"/>
        <v>43676</v>
      </c>
      <c r="IG353" s="67">
        <f t="shared" si="1347"/>
        <v>43677</v>
      </c>
      <c r="IH353" s="67">
        <f t="shared" si="1348"/>
        <v>43678</v>
      </c>
      <c r="II353" s="67">
        <f t="shared" si="1348"/>
        <v>43679</v>
      </c>
      <c r="IJ353" s="67">
        <f t="shared" si="1348"/>
        <v>43680</v>
      </c>
      <c r="IK353" s="67">
        <f t="shared" si="1348"/>
        <v>43681</v>
      </c>
      <c r="IL353" s="67">
        <f t="shared" si="1348"/>
        <v>43682</v>
      </c>
      <c r="IM353" s="67">
        <f t="shared" si="1348"/>
        <v>43683</v>
      </c>
      <c r="IN353" s="67">
        <f t="shared" si="1348"/>
        <v>43684</v>
      </c>
      <c r="IO353" s="67">
        <f t="shared" si="1348"/>
        <v>43685</v>
      </c>
      <c r="IP353" s="67">
        <f t="shared" si="1348"/>
        <v>43686</v>
      </c>
      <c r="IQ353" s="67">
        <f t="shared" si="1348"/>
        <v>43687</v>
      </c>
      <c r="IR353" s="67">
        <f t="shared" si="1348"/>
        <v>43688</v>
      </c>
      <c r="IS353" s="67">
        <f t="shared" si="1348"/>
        <v>43689</v>
      </c>
      <c r="IT353" s="67">
        <f t="shared" si="1348"/>
        <v>43690</v>
      </c>
      <c r="IU353" s="67">
        <f t="shared" si="1348"/>
        <v>43691</v>
      </c>
      <c r="IV353" s="67">
        <f t="shared" si="1348"/>
        <v>43692</v>
      </c>
      <c r="IW353" s="67">
        <f t="shared" si="1348"/>
        <v>43693</v>
      </c>
      <c r="IX353" s="67">
        <f t="shared" si="1349"/>
        <v>43694</v>
      </c>
      <c r="IY353" s="67">
        <f t="shared" si="1349"/>
        <v>43695</v>
      </c>
      <c r="IZ353" s="67">
        <f t="shared" si="1349"/>
        <v>43696</v>
      </c>
      <c r="JA353" s="67">
        <f t="shared" si="1349"/>
        <v>43697</v>
      </c>
      <c r="JB353" s="67">
        <f t="shared" si="1349"/>
        <v>43698</v>
      </c>
      <c r="JC353" s="67">
        <f t="shared" si="1349"/>
        <v>43699</v>
      </c>
      <c r="JD353" s="67">
        <f t="shared" si="1349"/>
        <v>43700</v>
      </c>
      <c r="JE353" s="67">
        <f t="shared" si="1349"/>
        <v>43701</v>
      </c>
      <c r="JF353" s="67">
        <f t="shared" si="1349"/>
        <v>43702</v>
      </c>
      <c r="JG353" s="67">
        <f t="shared" si="1349"/>
        <v>43703</v>
      </c>
      <c r="JH353" s="67">
        <f t="shared" si="1349"/>
        <v>43704</v>
      </c>
      <c r="JI353" s="67">
        <f t="shared" si="1349"/>
        <v>43705</v>
      </c>
      <c r="JJ353" s="67">
        <f t="shared" si="1349"/>
        <v>43706</v>
      </c>
      <c r="JK353" s="67">
        <f t="shared" si="1349"/>
        <v>43707</v>
      </c>
      <c r="JL353" s="67">
        <f t="shared" si="1349"/>
        <v>43708</v>
      </c>
      <c r="JM353" s="67">
        <f t="shared" si="1350"/>
        <v>43709</v>
      </c>
      <c r="JN353" s="67">
        <f t="shared" si="1350"/>
        <v>43710</v>
      </c>
      <c r="JO353" s="67">
        <f t="shared" si="1350"/>
        <v>43711</v>
      </c>
      <c r="JP353" s="67">
        <f t="shared" si="1350"/>
        <v>43712</v>
      </c>
      <c r="JQ353" s="67">
        <f t="shared" si="1350"/>
        <v>43713</v>
      </c>
      <c r="JR353" s="67">
        <f t="shared" si="1350"/>
        <v>43714</v>
      </c>
      <c r="JS353" s="67">
        <f t="shared" si="1350"/>
        <v>43715</v>
      </c>
      <c r="JT353" s="67">
        <f t="shared" si="1350"/>
        <v>43716</v>
      </c>
      <c r="JU353" s="67">
        <f t="shared" si="1350"/>
        <v>43717</v>
      </c>
      <c r="JV353" s="67">
        <f t="shared" si="1350"/>
        <v>43718</v>
      </c>
      <c r="JW353" s="67">
        <f t="shared" si="1350"/>
        <v>43719</v>
      </c>
      <c r="JX353" s="67">
        <f t="shared" si="1350"/>
        <v>43720</v>
      </c>
      <c r="JY353" s="67">
        <f t="shared" si="1350"/>
        <v>43721</v>
      </c>
      <c r="JZ353" s="67">
        <f t="shared" si="1350"/>
        <v>43722</v>
      </c>
      <c r="KA353" s="67">
        <f t="shared" si="1350"/>
        <v>43723</v>
      </c>
      <c r="KB353" s="67">
        <f t="shared" si="1350"/>
        <v>43724</v>
      </c>
      <c r="KC353" s="67">
        <f t="shared" si="1351"/>
        <v>43725</v>
      </c>
      <c r="KD353" s="67">
        <f t="shared" si="1351"/>
        <v>43726</v>
      </c>
      <c r="KE353" s="67">
        <f t="shared" si="1351"/>
        <v>43727</v>
      </c>
      <c r="KF353" s="67">
        <f t="shared" si="1351"/>
        <v>43728</v>
      </c>
      <c r="KG353" s="67">
        <f t="shared" si="1351"/>
        <v>43729</v>
      </c>
      <c r="KH353" s="67">
        <f t="shared" si="1351"/>
        <v>43730</v>
      </c>
      <c r="KI353" s="67">
        <f t="shared" si="1351"/>
        <v>43731</v>
      </c>
      <c r="KJ353" s="67">
        <f t="shared" si="1351"/>
        <v>43732</v>
      </c>
      <c r="KK353" s="67">
        <f t="shared" si="1351"/>
        <v>43733</v>
      </c>
      <c r="KL353" s="67">
        <f t="shared" si="1351"/>
        <v>43734</v>
      </c>
      <c r="KM353" s="67">
        <f t="shared" si="1351"/>
        <v>43735</v>
      </c>
      <c r="KN353" s="67">
        <f t="shared" si="1351"/>
        <v>43736</v>
      </c>
      <c r="KO353" s="67">
        <f t="shared" si="1351"/>
        <v>43737</v>
      </c>
      <c r="KP353" s="67">
        <f t="shared" si="1351"/>
        <v>43738</v>
      </c>
      <c r="KQ353" s="67">
        <f t="shared" si="1352"/>
        <v>43739</v>
      </c>
      <c r="KR353" s="67">
        <f t="shared" si="1352"/>
        <v>43740</v>
      </c>
      <c r="KS353" s="67">
        <f t="shared" si="1352"/>
        <v>43741</v>
      </c>
      <c r="KT353" s="67">
        <f t="shared" si="1352"/>
        <v>43742</v>
      </c>
      <c r="KU353" s="67">
        <f t="shared" si="1352"/>
        <v>43743</v>
      </c>
      <c r="KV353" s="67">
        <f t="shared" si="1352"/>
        <v>43744</v>
      </c>
      <c r="KW353" s="67">
        <f t="shared" si="1352"/>
        <v>43745</v>
      </c>
      <c r="KX353" s="67">
        <f t="shared" si="1352"/>
        <v>43746</v>
      </c>
      <c r="KY353" s="67">
        <f t="shared" si="1352"/>
        <v>43747</v>
      </c>
      <c r="KZ353" s="67">
        <f t="shared" si="1352"/>
        <v>43748</v>
      </c>
      <c r="LA353" s="67">
        <f t="shared" si="1352"/>
        <v>43749</v>
      </c>
      <c r="LB353" s="67">
        <f t="shared" si="1352"/>
        <v>43750</v>
      </c>
      <c r="LC353" s="67">
        <f t="shared" si="1352"/>
        <v>43751</v>
      </c>
      <c r="LD353" s="67">
        <f t="shared" si="1352"/>
        <v>43752</v>
      </c>
      <c r="LE353" s="67">
        <f t="shared" si="1352"/>
        <v>43753</v>
      </c>
      <c r="LF353" s="67">
        <f t="shared" si="1352"/>
        <v>43754</v>
      </c>
      <c r="LG353" s="67">
        <f t="shared" si="1353"/>
        <v>43755</v>
      </c>
      <c r="LH353" s="67">
        <f t="shared" si="1353"/>
        <v>43756</v>
      </c>
      <c r="LI353" s="67">
        <f t="shared" si="1353"/>
        <v>43757</v>
      </c>
      <c r="LJ353" s="67">
        <f t="shared" si="1353"/>
        <v>43758</v>
      </c>
      <c r="LK353" s="67">
        <f t="shared" si="1353"/>
        <v>43759</v>
      </c>
      <c r="LL353" s="67">
        <f t="shared" si="1353"/>
        <v>43760</v>
      </c>
      <c r="LM353" s="67">
        <f t="shared" si="1353"/>
        <v>43761</v>
      </c>
      <c r="LN353" s="67">
        <f t="shared" si="1353"/>
        <v>43762</v>
      </c>
      <c r="LO353" s="67">
        <f t="shared" si="1353"/>
        <v>43763</v>
      </c>
      <c r="LP353" s="67">
        <f t="shared" si="1353"/>
        <v>43764</v>
      </c>
      <c r="LQ353" s="67">
        <f t="shared" si="1353"/>
        <v>43765</v>
      </c>
      <c r="LR353" s="67">
        <f t="shared" si="1353"/>
        <v>43766</v>
      </c>
      <c r="LS353" s="67">
        <f t="shared" si="1353"/>
        <v>43767</v>
      </c>
      <c r="LT353" s="67">
        <f t="shared" si="1353"/>
        <v>43768</v>
      </c>
      <c r="LU353" s="67">
        <f t="shared" si="1353"/>
        <v>43769</v>
      </c>
      <c r="LV353" s="67">
        <f t="shared" si="1354"/>
        <v>43770</v>
      </c>
      <c r="LW353" s="67">
        <f t="shared" si="1354"/>
        <v>43771</v>
      </c>
      <c r="LX353" s="67">
        <f t="shared" si="1354"/>
        <v>43772</v>
      </c>
      <c r="LY353" s="67">
        <f t="shared" si="1354"/>
        <v>43773</v>
      </c>
      <c r="LZ353" s="67">
        <f t="shared" si="1354"/>
        <v>43774</v>
      </c>
      <c r="MA353" s="67">
        <f t="shared" si="1354"/>
        <v>43775</v>
      </c>
      <c r="MB353" s="67">
        <f t="shared" si="1354"/>
        <v>43776</v>
      </c>
      <c r="MC353" s="67">
        <f t="shared" si="1354"/>
        <v>43777</v>
      </c>
      <c r="MD353" s="67">
        <f t="shared" si="1354"/>
        <v>43778</v>
      </c>
      <c r="ME353" s="67">
        <f t="shared" si="1354"/>
        <v>43779</v>
      </c>
      <c r="MF353" s="67">
        <f t="shared" si="1354"/>
        <v>43780</v>
      </c>
      <c r="MG353" s="67">
        <f t="shared" si="1354"/>
        <v>43781</v>
      </c>
      <c r="MH353" s="67">
        <f t="shared" si="1354"/>
        <v>43782</v>
      </c>
      <c r="MI353" s="67">
        <f t="shared" si="1354"/>
        <v>43783</v>
      </c>
      <c r="MJ353" s="67">
        <f t="shared" si="1354"/>
        <v>43784</v>
      </c>
      <c r="MK353" s="67">
        <f t="shared" si="1354"/>
        <v>43785</v>
      </c>
      <c r="ML353" s="67">
        <f t="shared" si="1355"/>
        <v>43786</v>
      </c>
      <c r="MM353" s="67">
        <f t="shared" si="1355"/>
        <v>43787</v>
      </c>
      <c r="MN353" s="67">
        <f t="shared" si="1355"/>
        <v>43788</v>
      </c>
      <c r="MO353" s="67">
        <f t="shared" si="1355"/>
        <v>43789</v>
      </c>
      <c r="MP353" s="67">
        <f t="shared" si="1355"/>
        <v>43790</v>
      </c>
      <c r="MQ353" s="67">
        <f t="shared" si="1355"/>
        <v>43791</v>
      </c>
      <c r="MR353" s="67">
        <f t="shared" si="1355"/>
        <v>43792</v>
      </c>
      <c r="MS353" s="67">
        <f t="shared" si="1355"/>
        <v>43793</v>
      </c>
      <c r="MT353" s="67">
        <f t="shared" si="1355"/>
        <v>43794</v>
      </c>
      <c r="MU353" s="67">
        <f t="shared" si="1355"/>
        <v>43795</v>
      </c>
      <c r="MV353" s="67">
        <f t="shared" si="1355"/>
        <v>43796</v>
      </c>
      <c r="MW353" s="67">
        <f t="shared" si="1355"/>
        <v>43797</v>
      </c>
      <c r="MX353" s="67">
        <f t="shared" si="1355"/>
        <v>43798</v>
      </c>
      <c r="MY353" s="67">
        <f t="shared" si="1355"/>
        <v>43799</v>
      </c>
      <c r="MZ353" s="67">
        <f t="shared" si="1356"/>
        <v>43800</v>
      </c>
      <c r="NA353" s="67">
        <f t="shared" si="1356"/>
        <v>43801</v>
      </c>
      <c r="NB353" s="67">
        <f t="shared" si="1356"/>
        <v>43802</v>
      </c>
      <c r="NC353" s="67">
        <f t="shared" si="1356"/>
        <v>43803</v>
      </c>
      <c r="ND353" s="67">
        <f t="shared" si="1356"/>
        <v>43804</v>
      </c>
      <c r="NE353" s="67">
        <f t="shared" si="1356"/>
        <v>43805</v>
      </c>
      <c r="NF353" s="67">
        <f t="shared" si="1356"/>
        <v>43806</v>
      </c>
      <c r="NG353" s="67">
        <f t="shared" si="1356"/>
        <v>43807</v>
      </c>
      <c r="NH353" s="67">
        <f t="shared" si="1356"/>
        <v>43808</v>
      </c>
      <c r="NI353" s="67">
        <f t="shared" si="1356"/>
        <v>43809</v>
      </c>
      <c r="NJ353" s="67">
        <f t="shared" si="1356"/>
        <v>43810</v>
      </c>
      <c r="NK353" s="67">
        <f t="shared" si="1356"/>
        <v>43811</v>
      </c>
      <c r="NL353" s="67">
        <f t="shared" si="1356"/>
        <v>43812</v>
      </c>
      <c r="NM353" s="67">
        <f t="shared" si="1356"/>
        <v>43813</v>
      </c>
      <c r="NN353" s="67">
        <f t="shared" si="1356"/>
        <v>43814</v>
      </c>
      <c r="NO353" s="67">
        <f t="shared" si="1356"/>
        <v>43815</v>
      </c>
      <c r="NP353" s="67">
        <f t="shared" si="1357"/>
        <v>43816</v>
      </c>
      <c r="NQ353" s="67">
        <f t="shared" si="1357"/>
        <v>43817</v>
      </c>
      <c r="NR353" s="67">
        <f t="shared" si="1357"/>
        <v>43818</v>
      </c>
      <c r="NS353" s="67">
        <f t="shared" si="1357"/>
        <v>43819</v>
      </c>
      <c r="NT353" s="67">
        <f t="shared" si="1357"/>
        <v>43820</v>
      </c>
      <c r="NU353" s="67">
        <f t="shared" si="1357"/>
        <v>43821</v>
      </c>
      <c r="NV353" s="67">
        <f t="shared" si="1357"/>
        <v>43822</v>
      </c>
      <c r="NW353" s="67">
        <f t="shared" si="1357"/>
        <v>43823</v>
      </c>
      <c r="NX353" s="67">
        <f t="shared" si="1357"/>
        <v>43824</v>
      </c>
      <c r="NY353" s="67">
        <f t="shared" si="1357"/>
        <v>43825</v>
      </c>
      <c r="NZ353" s="67">
        <f t="shared" si="1357"/>
        <v>43826</v>
      </c>
      <c r="OA353" s="67">
        <f t="shared" si="1357"/>
        <v>43827</v>
      </c>
      <c r="OB353" s="67">
        <f t="shared" si="1357"/>
        <v>43828</v>
      </c>
      <c r="OC353" s="67">
        <f t="shared" si="1357"/>
        <v>43829</v>
      </c>
      <c r="OD353" s="67">
        <f t="shared" si="1357"/>
        <v>43830</v>
      </c>
      <c r="OE353" s="175"/>
      <c r="OF353" s="28">
        <f t="shared" ref="OF353" si="1360">OK353+OM353+OO353+OQ353+OS353+OU353+OW353</f>
        <v>0</v>
      </c>
      <c r="OG353" s="28">
        <f t="shared" ref="OG353" si="1361">OL353+ON353+OP353+OR353+OT353+OV353+OX353</f>
        <v>0</v>
      </c>
      <c r="OH353" s="29">
        <f>D353-OF353</f>
        <v>0</v>
      </c>
      <c r="OI353" s="29">
        <f>G353-OG353</f>
        <v>0</v>
      </c>
      <c r="OJ353" s="92" t="str">
        <f>J353</f>
        <v>kompl.</v>
      </c>
      <c r="OK353" s="210"/>
      <c r="OL353" s="29">
        <f>OK353*F353</f>
        <v>0</v>
      </c>
      <c r="OM353" s="210"/>
      <c r="ON353" s="29">
        <f>OM353*F353</f>
        <v>0</v>
      </c>
      <c r="OO353" s="211"/>
      <c r="OP353" s="29">
        <f>OO353*F353</f>
        <v>0</v>
      </c>
      <c r="OQ353" s="211"/>
      <c r="OR353" s="29">
        <f>OQ353*F353</f>
        <v>0</v>
      </c>
      <c r="OS353" s="211"/>
      <c r="OT353" s="29">
        <f>OS353*F353</f>
        <v>0</v>
      </c>
      <c r="OU353" s="211"/>
      <c r="OV353" s="29">
        <f>OU353*F353</f>
        <v>0</v>
      </c>
      <c r="OW353" s="211"/>
      <c r="OX353" s="29">
        <f>OW353*F353</f>
        <v>0</v>
      </c>
      <c r="OY353" s="175"/>
    </row>
    <row r="354" spans="1:415" s="63" customFormat="1" ht="12.75" hidden="1" outlineLevel="1" x14ac:dyDescent="0.2">
      <c r="A354" s="140"/>
      <c r="B354" s="138"/>
      <c r="C354" s="139"/>
      <c r="D354" s="78"/>
      <c r="E354" s="78"/>
      <c r="F354" s="212"/>
      <c r="G354" s="69"/>
      <c r="H354" s="86"/>
      <c r="I354" s="94" t="str">
        <f>B353</f>
        <v>10 kV OL / OLI / KL trasoje atliekami archeologijos darbai, visi tam reikalingi darbai ir medžiagos</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334"/>
        <v>43466</v>
      </c>
      <c r="AE354" s="67">
        <f t="shared" si="1334"/>
        <v>43467</v>
      </c>
      <c r="AF354" s="67">
        <f t="shared" si="1334"/>
        <v>43468</v>
      </c>
      <c r="AG354" s="67">
        <f t="shared" si="1334"/>
        <v>43469</v>
      </c>
      <c r="AH354" s="67">
        <f t="shared" si="1334"/>
        <v>43470</v>
      </c>
      <c r="AI354" s="67">
        <f t="shared" si="1334"/>
        <v>43471</v>
      </c>
      <c r="AJ354" s="67">
        <f t="shared" si="1334"/>
        <v>43472</v>
      </c>
      <c r="AK354" s="67">
        <f t="shared" si="1334"/>
        <v>43473</v>
      </c>
      <c r="AL354" s="67">
        <f t="shared" si="1334"/>
        <v>43474</v>
      </c>
      <c r="AM354" s="67">
        <f t="shared" si="1334"/>
        <v>43475</v>
      </c>
      <c r="AN354" s="67">
        <f t="shared" si="1334"/>
        <v>43476</v>
      </c>
      <c r="AO354" s="67">
        <f t="shared" si="1334"/>
        <v>43477</v>
      </c>
      <c r="AP354" s="67">
        <f t="shared" si="1334"/>
        <v>43478</v>
      </c>
      <c r="AQ354" s="67">
        <f t="shared" si="1334"/>
        <v>43479</v>
      </c>
      <c r="AR354" s="67">
        <f t="shared" si="1334"/>
        <v>43480</v>
      </c>
      <c r="AS354" s="67">
        <f t="shared" si="1334"/>
        <v>43481</v>
      </c>
      <c r="AT354" s="67">
        <f t="shared" si="1335"/>
        <v>43482</v>
      </c>
      <c r="AU354" s="67">
        <f t="shared" si="1335"/>
        <v>43483</v>
      </c>
      <c r="AV354" s="67">
        <f t="shared" si="1335"/>
        <v>43484</v>
      </c>
      <c r="AW354" s="67">
        <f t="shared" si="1335"/>
        <v>43485</v>
      </c>
      <c r="AX354" s="67">
        <f t="shared" si="1335"/>
        <v>43486</v>
      </c>
      <c r="AY354" s="67">
        <f t="shared" si="1335"/>
        <v>43487</v>
      </c>
      <c r="AZ354" s="67">
        <f t="shared" si="1335"/>
        <v>43488</v>
      </c>
      <c r="BA354" s="67">
        <f t="shared" si="1335"/>
        <v>43489</v>
      </c>
      <c r="BB354" s="67">
        <f t="shared" si="1335"/>
        <v>43490</v>
      </c>
      <c r="BC354" s="67">
        <f t="shared" si="1335"/>
        <v>43491</v>
      </c>
      <c r="BD354" s="67">
        <f t="shared" si="1335"/>
        <v>43492</v>
      </c>
      <c r="BE354" s="67">
        <f t="shared" si="1335"/>
        <v>43493</v>
      </c>
      <c r="BF354" s="67">
        <f t="shared" si="1335"/>
        <v>43494</v>
      </c>
      <c r="BG354" s="67">
        <f t="shared" si="1335"/>
        <v>43495</v>
      </c>
      <c r="BH354" s="67">
        <f t="shared" si="1335"/>
        <v>43496</v>
      </c>
      <c r="BI354" s="67">
        <f t="shared" si="1336"/>
        <v>43497</v>
      </c>
      <c r="BJ354" s="67">
        <f t="shared" si="1336"/>
        <v>43498</v>
      </c>
      <c r="BK354" s="67">
        <f t="shared" si="1336"/>
        <v>43499</v>
      </c>
      <c r="BL354" s="67">
        <f t="shared" si="1336"/>
        <v>43500</v>
      </c>
      <c r="BM354" s="67">
        <f t="shared" si="1336"/>
        <v>43501</v>
      </c>
      <c r="BN354" s="67">
        <f t="shared" si="1336"/>
        <v>43502</v>
      </c>
      <c r="BO354" s="67">
        <f t="shared" si="1336"/>
        <v>43503</v>
      </c>
      <c r="BP354" s="67">
        <f t="shared" si="1336"/>
        <v>43504</v>
      </c>
      <c r="BQ354" s="67">
        <f t="shared" si="1336"/>
        <v>43505</v>
      </c>
      <c r="BR354" s="67">
        <f t="shared" si="1336"/>
        <v>43506</v>
      </c>
      <c r="BS354" s="67">
        <f t="shared" si="1336"/>
        <v>43507</v>
      </c>
      <c r="BT354" s="67">
        <f t="shared" si="1336"/>
        <v>43508</v>
      </c>
      <c r="BU354" s="67">
        <f t="shared" si="1336"/>
        <v>43509</v>
      </c>
      <c r="BV354" s="67">
        <f t="shared" si="1336"/>
        <v>43510</v>
      </c>
      <c r="BW354" s="67">
        <f t="shared" si="1336"/>
        <v>43511</v>
      </c>
      <c r="BX354" s="67">
        <f t="shared" si="1336"/>
        <v>43512</v>
      </c>
      <c r="BY354" s="67">
        <f t="shared" si="1337"/>
        <v>43513</v>
      </c>
      <c r="BZ354" s="67">
        <f t="shared" si="1337"/>
        <v>43514</v>
      </c>
      <c r="CA354" s="67">
        <f t="shared" si="1337"/>
        <v>43515</v>
      </c>
      <c r="CB354" s="67">
        <f t="shared" si="1337"/>
        <v>43516</v>
      </c>
      <c r="CC354" s="67">
        <f t="shared" si="1337"/>
        <v>43517</v>
      </c>
      <c r="CD354" s="67">
        <f t="shared" si="1337"/>
        <v>43518</v>
      </c>
      <c r="CE354" s="67">
        <f t="shared" si="1337"/>
        <v>43519</v>
      </c>
      <c r="CF354" s="67">
        <f t="shared" si="1337"/>
        <v>43520</v>
      </c>
      <c r="CG354" s="67">
        <f t="shared" si="1337"/>
        <v>43521</v>
      </c>
      <c r="CH354" s="67">
        <f t="shared" si="1337"/>
        <v>43522</v>
      </c>
      <c r="CI354" s="67">
        <f t="shared" si="1337"/>
        <v>43523</v>
      </c>
      <c r="CJ354" s="67">
        <f t="shared" si="1337"/>
        <v>43524</v>
      </c>
      <c r="CK354" s="67">
        <f t="shared" si="1338"/>
        <v>43525</v>
      </c>
      <c r="CL354" s="67">
        <f t="shared" si="1338"/>
        <v>43526</v>
      </c>
      <c r="CM354" s="67">
        <f t="shared" si="1338"/>
        <v>43527</v>
      </c>
      <c r="CN354" s="67">
        <f t="shared" si="1338"/>
        <v>43528</v>
      </c>
      <c r="CO354" s="67">
        <f t="shared" si="1338"/>
        <v>43529</v>
      </c>
      <c r="CP354" s="67">
        <f t="shared" si="1338"/>
        <v>43530</v>
      </c>
      <c r="CQ354" s="67">
        <f t="shared" si="1338"/>
        <v>43531</v>
      </c>
      <c r="CR354" s="67">
        <f t="shared" si="1338"/>
        <v>43532</v>
      </c>
      <c r="CS354" s="67">
        <f t="shared" si="1338"/>
        <v>43533</v>
      </c>
      <c r="CT354" s="67">
        <f t="shared" si="1338"/>
        <v>43534</v>
      </c>
      <c r="CU354" s="67">
        <f t="shared" si="1338"/>
        <v>43535</v>
      </c>
      <c r="CV354" s="67">
        <f t="shared" si="1338"/>
        <v>43536</v>
      </c>
      <c r="CW354" s="67">
        <f t="shared" si="1338"/>
        <v>43537</v>
      </c>
      <c r="CX354" s="67">
        <f t="shared" si="1338"/>
        <v>43538</v>
      </c>
      <c r="CY354" s="67">
        <f t="shared" si="1338"/>
        <v>43539</v>
      </c>
      <c r="CZ354" s="67">
        <f t="shared" si="1338"/>
        <v>43540</v>
      </c>
      <c r="DA354" s="67">
        <f t="shared" si="1339"/>
        <v>43541</v>
      </c>
      <c r="DB354" s="67">
        <f t="shared" si="1339"/>
        <v>43542</v>
      </c>
      <c r="DC354" s="67">
        <f t="shared" si="1339"/>
        <v>43543</v>
      </c>
      <c r="DD354" s="67">
        <f t="shared" si="1339"/>
        <v>43544</v>
      </c>
      <c r="DE354" s="67">
        <f t="shared" si="1339"/>
        <v>43545</v>
      </c>
      <c r="DF354" s="67">
        <f t="shared" si="1339"/>
        <v>43546</v>
      </c>
      <c r="DG354" s="67">
        <f t="shared" si="1339"/>
        <v>43547</v>
      </c>
      <c r="DH354" s="67">
        <f t="shared" si="1339"/>
        <v>43548</v>
      </c>
      <c r="DI354" s="67">
        <f t="shared" si="1339"/>
        <v>43549</v>
      </c>
      <c r="DJ354" s="67">
        <f t="shared" si="1339"/>
        <v>43550</v>
      </c>
      <c r="DK354" s="67">
        <f t="shared" si="1339"/>
        <v>43551</v>
      </c>
      <c r="DL354" s="67">
        <f t="shared" si="1339"/>
        <v>43552</v>
      </c>
      <c r="DM354" s="67">
        <f t="shared" si="1339"/>
        <v>43553</v>
      </c>
      <c r="DN354" s="67">
        <f t="shared" si="1339"/>
        <v>43554</v>
      </c>
      <c r="DO354" s="67">
        <f t="shared" si="1339"/>
        <v>43555</v>
      </c>
      <c r="DP354" s="67">
        <f t="shared" si="1340"/>
        <v>43556</v>
      </c>
      <c r="DQ354" s="67">
        <f t="shared" si="1340"/>
        <v>43557</v>
      </c>
      <c r="DR354" s="67">
        <f t="shared" si="1340"/>
        <v>43558</v>
      </c>
      <c r="DS354" s="67">
        <f t="shared" si="1340"/>
        <v>43559</v>
      </c>
      <c r="DT354" s="67">
        <f t="shared" si="1340"/>
        <v>43560</v>
      </c>
      <c r="DU354" s="67">
        <f t="shared" si="1340"/>
        <v>43561</v>
      </c>
      <c r="DV354" s="67">
        <f t="shared" si="1340"/>
        <v>43562</v>
      </c>
      <c r="DW354" s="67">
        <f t="shared" si="1340"/>
        <v>43563</v>
      </c>
      <c r="DX354" s="67">
        <f t="shared" si="1340"/>
        <v>43564</v>
      </c>
      <c r="DY354" s="67">
        <f t="shared" si="1340"/>
        <v>43565</v>
      </c>
      <c r="DZ354" s="67">
        <f t="shared" si="1340"/>
        <v>43566</v>
      </c>
      <c r="EA354" s="67">
        <f t="shared" si="1340"/>
        <v>43567</v>
      </c>
      <c r="EB354" s="67">
        <f t="shared" si="1340"/>
        <v>43568</v>
      </c>
      <c r="EC354" s="67">
        <f t="shared" si="1340"/>
        <v>43569</v>
      </c>
      <c r="ED354" s="67">
        <f t="shared" si="1340"/>
        <v>43570</v>
      </c>
      <c r="EE354" s="67">
        <f t="shared" si="1340"/>
        <v>43571</v>
      </c>
      <c r="EF354" s="67">
        <f t="shared" si="1341"/>
        <v>43572</v>
      </c>
      <c r="EG354" s="67">
        <f t="shared" si="1341"/>
        <v>43573</v>
      </c>
      <c r="EH354" s="67">
        <f t="shared" si="1341"/>
        <v>43574</v>
      </c>
      <c r="EI354" s="67">
        <f t="shared" si="1341"/>
        <v>43575</v>
      </c>
      <c r="EJ354" s="67">
        <f t="shared" si="1341"/>
        <v>43576</v>
      </c>
      <c r="EK354" s="67">
        <f t="shared" si="1341"/>
        <v>43577</v>
      </c>
      <c r="EL354" s="67">
        <f t="shared" si="1341"/>
        <v>43578</v>
      </c>
      <c r="EM354" s="67">
        <f t="shared" si="1341"/>
        <v>43579</v>
      </c>
      <c r="EN354" s="67">
        <f t="shared" si="1341"/>
        <v>43580</v>
      </c>
      <c r="EO354" s="67">
        <f t="shared" si="1341"/>
        <v>43581</v>
      </c>
      <c r="EP354" s="67">
        <f t="shared" si="1341"/>
        <v>43582</v>
      </c>
      <c r="EQ354" s="67">
        <f t="shared" si="1341"/>
        <v>43583</v>
      </c>
      <c r="ER354" s="67">
        <f t="shared" si="1341"/>
        <v>43584</v>
      </c>
      <c r="ES354" s="67">
        <f t="shared" si="1341"/>
        <v>43585</v>
      </c>
      <c r="ET354" s="67">
        <f t="shared" si="1342"/>
        <v>43586</v>
      </c>
      <c r="EU354" s="67">
        <f t="shared" si="1342"/>
        <v>43587</v>
      </c>
      <c r="EV354" s="67">
        <f t="shared" si="1342"/>
        <v>43588</v>
      </c>
      <c r="EW354" s="67">
        <f t="shared" si="1342"/>
        <v>43589</v>
      </c>
      <c r="EX354" s="67">
        <f t="shared" si="1342"/>
        <v>43590</v>
      </c>
      <c r="EY354" s="67">
        <f t="shared" si="1342"/>
        <v>43591</v>
      </c>
      <c r="EZ354" s="67">
        <f t="shared" si="1342"/>
        <v>43592</v>
      </c>
      <c r="FA354" s="67">
        <f t="shared" si="1342"/>
        <v>43593</v>
      </c>
      <c r="FB354" s="67">
        <f t="shared" si="1342"/>
        <v>43594</v>
      </c>
      <c r="FC354" s="67">
        <f t="shared" si="1342"/>
        <v>43595</v>
      </c>
      <c r="FD354" s="67">
        <f t="shared" si="1342"/>
        <v>43596</v>
      </c>
      <c r="FE354" s="67">
        <f t="shared" si="1342"/>
        <v>43597</v>
      </c>
      <c r="FF354" s="67">
        <f t="shared" si="1342"/>
        <v>43598</v>
      </c>
      <c r="FG354" s="67">
        <f t="shared" si="1342"/>
        <v>43599</v>
      </c>
      <c r="FH354" s="67">
        <f t="shared" si="1342"/>
        <v>43600</v>
      </c>
      <c r="FI354" s="67">
        <f t="shared" si="1342"/>
        <v>43601</v>
      </c>
      <c r="FJ354" s="67">
        <f t="shared" si="1343"/>
        <v>43602</v>
      </c>
      <c r="FK354" s="67">
        <f t="shared" si="1343"/>
        <v>43603</v>
      </c>
      <c r="FL354" s="67">
        <f t="shared" si="1343"/>
        <v>43604</v>
      </c>
      <c r="FM354" s="67">
        <f t="shared" si="1343"/>
        <v>43605</v>
      </c>
      <c r="FN354" s="67">
        <f t="shared" si="1343"/>
        <v>43606</v>
      </c>
      <c r="FO354" s="67">
        <f t="shared" si="1343"/>
        <v>43607</v>
      </c>
      <c r="FP354" s="67">
        <f t="shared" si="1343"/>
        <v>43608</v>
      </c>
      <c r="FQ354" s="67">
        <f t="shared" si="1343"/>
        <v>43609</v>
      </c>
      <c r="FR354" s="67">
        <f t="shared" si="1343"/>
        <v>43610</v>
      </c>
      <c r="FS354" s="67">
        <f t="shared" si="1343"/>
        <v>43611</v>
      </c>
      <c r="FT354" s="67">
        <f t="shared" si="1343"/>
        <v>43612</v>
      </c>
      <c r="FU354" s="67">
        <f t="shared" si="1343"/>
        <v>43613</v>
      </c>
      <c r="FV354" s="67">
        <f t="shared" si="1343"/>
        <v>43614</v>
      </c>
      <c r="FW354" s="67">
        <f t="shared" si="1343"/>
        <v>43615</v>
      </c>
      <c r="FX354" s="67">
        <f t="shared" si="1343"/>
        <v>43616</v>
      </c>
      <c r="FY354" s="67">
        <f t="shared" si="1344"/>
        <v>43617</v>
      </c>
      <c r="FZ354" s="67">
        <f t="shared" si="1344"/>
        <v>43618</v>
      </c>
      <c r="GA354" s="67">
        <f t="shared" si="1344"/>
        <v>43619</v>
      </c>
      <c r="GB354" s="67">
        <f t="shared" si="1344"/>
        <v>43620</v>
      </c>
      <c r="GC354" s="67">
        <f t="shared" si="1344"/>
        <v>43621</v>
      </c>
      <c r="GD354" s="67">
        <f t="shared" si="1344"/>
        <v>43622</v>
      </c>
      <c r="GE354" s="67">
        <f t="shared" si="1344"/>
        <v>43623</v>
      </c>
      <c r="GF354" s="67">
        <f t="shared" si="1344"/>
        <v>43624</v>
      </c>
      <c r="GG354" s="67">
        <f t="shared" si="1344"/>
        <v>43625</v>
      </c>
      <c r="GH354" s="67">
        <f t="shared" si="1344"/>
        <v>43626</v>
      </c>
      <c r="GI354" s="67">
        <f t="shared" si="1344"/>
        <v>43627</v>
      </c>
      <c r="GJ354" s="67">
        <f t="shared" si="1344"/>
        <v>43628</v>
      </c>
      <c r="GK354" s="67">
        <f t="shared" si="1344"/>
        <v>43629</v>
      </c>
      <c r="GL354" s="67">
        <f t="shared" si="1344"/>
        <v>43630</v>
      </c>
      <c r="GM354" s="67">
        <f t="shared" si="1344"/>
        <v>43631</v>
      </c>
      <c r="GN354" s="67">
        <f t="shared" si="1344"/>
        <v>43632</v>
      </c>
      <c r="GO354" s="67">
        <f t="shared" si="1345"/>
        <v>43633</v>
      </c>
      <c r="GP354" s="67">
        <f t="shared" si="1345"/>
        <v>43634</v>
      </c>
      <c r="GQ354" s="67">
        <f t="shared" si="1345"/>
        <v>43635</v>
      </c>
      <c r="GR354" s="67">
        <f t="shared" si="1345"/>
        <v>43636</v>
      </c>
      <c r="GS354" s="67">
        <f t="shared" si="1345"/>
        <v>43637</v>
      </c>
      <c r="GT354" s="67">
        <f t="shared" si="1345"/>
        <v>43638</v>
      </c>
      <c r="GU354" s="67">
        <f t="shared" si="1345"/>
        <v>43639</v>
      </c>
      <c r="GV354" s="67">
        <f t="shared" si="1345"/>
        <v>43640</v>
      </c>
      <c r="GW354" s="67">
        <f t="shared" si="1345"/>
        <v>43641</v>
      </c>
      <c r="GX354" s="67">
        <f t="shared" si="1345"/>
        <v>43642</v>
      </c>
      <c r="GY354" s="67">
        <f t="shared" si="1345"/>
        <v>43643</v>
      </c>
      <c r="GZ354" s="67">
        <f t="shared" si="1345"/>
        <v>43644</v>
      </c>
      <c r="HA354" s="67">
        <f t="shared" si="1345"/>
        <v>43645</v>
      </c>
      <c r="HB354" s="67">
        <f t="shared" si="1345"/>
        <v>43646</v>
      </c>
      <c r="HC354" s="67">
        <f t="shared" si="1346"/>
        <v>43647</v>
      </c>
      <c r="HD354" s="67">
        <f t="shared" si="1346"/>
        <v>43648</v>
      </c>
      <c r="HE354" s="67">
        <f t="shared" si="1346"/>
        <v>43649</v>
      </c>
      <c r="HF354" s="67">
        <f t="shared" si="1346"/>
        <v>43650</v>
      </c>
      <c r="HG354" s="67">
        <f t="shared" si="1346"/>
        <v>43651</v>
      </c>
      <c r="HH354" s="67">
        <f t="shared" si="1346"/>
        <v>43652</v>
      </c>
      <c r="HI354" s="67">
        <f t="shared" si="1346"/>
        <v>43653</v>
      </c>
      <c r="HJ354" s="67">
        <f t="shared" si="1346"/>
        <v>43654</v>
      </c>
      <c r="HK354" s="67">
        <f t="shared" si="1346"/>
        <v>43655</v>
      </c>
      <c r="HL354" s="67">
        <f t="shared" si="1346"/>
        <v>43656</v>
      </c>
      <c r="HM354" s="67">
        <f t="shared" si="1346"/>
        <v>43657</v>
      </c>
      <c r="HN354" s="67">
        <f t="shared" si="1346"/>
        <v>43658</v>
      </c>
      <c r="HO354" s="67">
        <f t="shared" si="1346"/>
        <v>43659</v>
      </c>
      <c r="HP354" s="67">
        <f t="shared" si="1346"/>
        <v>43660</v>
      </c>
      <c r="HQ354" s="67">
        <f t="shared" si="1346"/>
        <v>43661</v>
      </c>
      <c r="HR354" s="67">
        <f t="shared" si="1346"/>
        <v>43662</v>
      </c>
      <c r="HS354" s="67">
        <f t="shared" si="1347"/>
        <v>43663</v>
      </c>
      <c r="HT354" s="67">
        <f t="shared" si="1347"/>
        <v>43664</v>
      </c>
      <c r="HU354" s="67">
        <f t="shared" si="1347"/>
        <v>43665</v>
      </c>
      <c r="HV354" s="67">
        <f t="shared" si="1347"/>
        <v>43666</v>
      </c>
      <c r="HW354" s="67">
        <f t="shared" si="1347"/>
        <v>43667</v>
      </c>
      <c r="HX354" s="67">
        <f t="shared" si="1347"/>
        <v>43668</v>
      </c>
      <c r="HY354" s="67">
        <f t="shared" si="1347"/>
        <v>43669</v>
      </c>
      <c r="HZ354" s="67">
        <f t="shared" si="1347"/>
        <v>43670</v>
      </c>
      <c r="IA354" s="67">
        <f t="shared" si="1347"/>
        <v>43671</v>
      </c>
      <c r="IB354" s="67">
        <f t="shared" si="1347"/>
        <v>43672</v>
      </c>
      <c r="IC354" s="67">
        <f t="shared" si="1347"/>
        <v>43673</v>
      </c>
      <c r="ID354" s="67">
        <f t="shared" si="1347"/>
        <v>43674</v>
      </c>
      <c r="IE354" s="67">
        <f t="shared" si="1347"/>
        <v>43675</v>
      </c>
      <c r="IF354" s="67">
        <f t="shared" si="1347"/>
        <v>43676</v>
      </c>
      <c r="IG354" s="67">
        <f t="shared" si="1347"/>
        <v>43677</v>
      </c>
      <c r="IH354" s="67">
        <f t="shared" si="1348"/>
        <v>43678</v>
      </c>
      <c r="II354" s="67">
        <f t="shared" si="1348"/>
        <v>43679</v>
      </c>
      <c r="IJ354" s="67">
        <f t="shared" si="1348"/>
        <v>43680</v>
      </c>
      <c r="IK354" s="67">
        <f t="shared" si="1348"/>
        <v>43681</v>
      </c>
      <c r="IL354" s="67">
        <f t="shared" si="1348"/>
        <v>43682</v>
      </c>
      <c r="IM354" s="67">
        <f t="shared" si="1348"/>
        <v>43683</v>
      </c>
      <c r="IN354" s="67">
        <f t="shared" si="1348"/>
        <v>43684</v>
      </c>
      <c r="IO354" s="67">
        <f t="shared" si="1348"/>
        <v>43685</v>
      </c>
      <c r="IP354" s="67">
        <f t="shared" si="1348"/>
        <v>43686</v>
      </c>
      <c r="IQ354" s="67">
        <f t="shared" si="1348"/>
        <v>43687</v>
      </c>
      <c r="IR354" s="67">
        <f t="shared" si="1348"/>
        <v>43688</v>
      </c>
      <c r="IS354" s="67">
        <f t="shared" si="1348"/>
        <v>43689</v>
      </c>
      <c r="IT354" s="67">
        <f t="shared" si="1348"/>
        <v>43690</v>
      </c>
      <c r="IU354" s="67">
        <f t="shared" si="1348"/>
        <v>43691</v>
      </c>
      <c r="IV354" s="67">
        <f t="shared" si="1348"/>
        <v>43692</v>
      </c>
      <c r="IW354" s="67">
        <f t="shared" si="1348"/>
        <v>43693</v>
      </c>
      <c r="IX354" s="67">
        <f t="shared" si="1349"/>
        <v>43694</v>
      </c>
      <c r="IY354" s="67">
        <f t="shared" si="1349"/>
        <v>43695</v>
      </c>
      <c r="IZ354" s="67">
        <f t="shared" si="1349"/>
        <v>43696</v>
      </c>
      <c r="JA354" s="67">
        <f t="shared" si="1349"/>
        <v>43697</v>
      </c>
      <c r="JB354" s="67">
        <f t="shared" si="1349"/>
        <v>43698</v>
      </c>
      <c r="JC354" s="67">
        <f t="shared" si="1349"/>
        <v>43699</v>
      </c>
      <c r="JD354" s="67">
        <f t="shared" si="1349"/>
        <v>43700</v>
      </c>
      <c r="JE354" s="67">
        <f t="shared" si="1349"/>
        <v>43701</v>
      </c>
      <c r="JF354" s="67">
        <f t="shared" si="1349"/>
        <v>43702</v>
      </c>
      <c r="JG354" s="67">
        <f t="shared" si="1349"/>
        <v>43703</v>
      </c>
      <c r="JH354" s="67">
        <f t="shared" si="1349"/>
        <v>43704</v>
      </c>
      <c r="JI354" s="67">
        <f t="shared" si="1349"/>
        <v>43705</v>
      </c>
      <c r="JJ354" s="67">
        <f t="shared" si="1349"/>
        <v>43706</v>
      </c>
      <c r="JK354" s="67">
        <f t="shared" si="1349"/>
        <v>43707</v>
      </c>
      <c r="JL354" s="67">
        <f t="shared" si="1349"/>
        <v>43708</v>
      </c>
      <c r="JM354" s="67">
        <f t="shared" si="1350"/>
        <v>43709</v>
      </c>
      <c r="JN354" s="67">
        <f t="shared" si="1350"/>
        <v>43710</v>
      </c>
      <c r="JO354" s="67">
        <f t="shared" si="1350"/>
        <v>43711</v>
      </c>
      <c r="JP354" s="67">
        <f t="shared" si="1350"/>
        <v>43712</v>
      </c>
      <c r="JQ354" s="67">
        <f t="shared" si="1350"/>
        <v>43713</v>
      </c>
      <c r="JR354" s="67">
        <f t="shared" si="1350"/>
        <v>43714</v>
      </c>
      <c r="JS354" s="67">
        <f t="shared" si="1350"/>
        <v>43715</v>
      </c>
      <c r="JT354" s="67">
        <f t="shared" si="1350"/>
        <v>43716</v>
      </c>
      <c r="JU354" s="67">
        <f t="shared" si="1350"/>
        <v>43717</v>
      </c>
      <c r="JV354" s="67">
        <f t="shared" si="1350"/>
        <v>43718</v>
      </c>
      <c r="JW354" s="67">
        <f t="shared" si="1350"/>
        <v>43719</v>
      </c>
      <c r="JX354" s="67">
        <f t="shared" si="1350"/>
        <v>43720</v>
      </c>
      <c r="JY354" s="67">
        <f t="shared" si="1350"/>
        <v>43721</v>
      </c>
      <c r="JZ354" s="67">
        <f t="shared" si="1350"/>
        <v>43722</v>
      </c>
      <c r="KA354" s="67">
        <f t="shared" si="1350"/>
        <v>43723</v>
      </c>
      <c r="KB354" s="67">
        <f t="shared" si="1350"/>
        <v>43724</v>
      </c>
      <c r="KC354" s="67">
        <f t="shared" si="1351"/>
        <v>43725</v>
      </c>
      <c r="KD354" s="67">
        <f t="shared" si="1351"/>
        <v>43726</v>
      </c>
      <c r="KE354" s="67">
        <f t="shared" si="1351"/>
        <v>43727</v>
      </c>
      <c r="KF354" s="67">
        <f t="shared" si="1351"/>
        <v>43728</v>
      </c>
      <c r="KG354" s="67">
        <f t="shared" si="1351"/>
        <v>43729</v>
      </c>
      <c r="KH354" s="67">
        <f t="shared" si="1351"/>
        <v>43730</v>
      </c>
      <c r="KI354" s="67">
        <f t="shared" si="1351"/>
        <v>43731</v>
      </c>
      <c r="KJ354" s="67">
        <f t="shared" si="1351"/>
        <v>43732</v>
      </c>
      <c r="KK354" s="67">
        <f t="shared" si="1351"/>
        <v>43733</v>
      </c>
      <c r="KL354" s="67">
        <f t="shared" si="1351"/>
        <v>43734</v>
      </c>
      <c r="KM354" s="67">
        <f t="shared" si="1351"/>
        <v>43735</v>
      </c>
      <c r="KN354" s="67">
        <f t="shared" si="1351"/>
        <v>43736</v>
      </c>
      <c r="KO354" s="67">
        <f t="shared" si="1351"/>
        <v>43737</v>
      </c>
      <c r="KP354" s="67">
        <f t="shared" si="1351"/>
        <v>43738</v>
      </c>
      <c r="KQ354" s="67">
        <f t="shared" si="1352"/>
        <v>43739</v>
      </c>
      <c r="KR354" s="67">
        <f t="shared" si="1352"/>
        <v>43740</v>
      </c>
      <c r="KS354" s="67">
        <f t="shared" si="1352"/>
        <v>43741</v>
      </c>
      <c r="KT354" s="67">
        <f t="shared" si="1352"/>
        <v>43742</v>
      </c>
      <c r="KU354" s="67">
        <f t="shared" si="1352"/>
        <v>43743</v>
      </c>
      <c r="KV354" s="67">
        <f t="shared" si="1352"/>
        <v>43744</v>
      </c>
      <c r="KW354" s="67">
        <f t="shared" si="1352"/>
        <v>43745</v>
      </c>
      <c r="KX354" s="67">
        <f t="shared" si="1352"/>
        <v>43746</v>
      </c>
      <c r="KY354" s="67">
        <f t="shared" si="1352"/>
        <v>43747</v>
      </c>
      <c r="KZ354" s="67">
        <f t="shared" si="1352"/>
        <v>43748</v>
      </c>
      <c r="LA354" s="67">
        <f t="shared" si="1352"/>
        <v>43749</v>
      </c>
      <c r="LB354" s="67">
        <f t="shared" si="1352"/>
        <v>43750</v>
      </c>
      <c r="LC354" s="67">
        <f t="shared" si="1352"/>
        <v>43751</v>
      </c>
      <c r="LD354" s="67">
        <f t="shared" si="1352"/>
        <v>43752</v>
      </c>
      <c r="LE354" s="67">
        <f t="shared" si="1352"/>
        <v>43753</v>
      </c>
      <c r="LF354" s="67">
        <f t="shared" si="1352"/>
        <v>43754</v>
      </c>
      <c r="LG354" s="67">
        <f t="shared" si="1353"/>
        <v>43755</v>
      </c>
      <c r="LH354" s="67">
        <f t="shared" si="1353"/>
        <v>43756</v>
      </c>
      <c r="LI354" s="67">
        <f t="shared" si="1353"/>
        <v>43757</v>
      </c>
      <c r="LJ354" s="67">
        <f t="shared" si="1353"/>
        <v>43758</v>
      </c>
      <c r="LK354" s="67">
        <f t="shared" si="1353"/>
        <v>43759</v>
      </c>
      <c r="LL354" s="67">
        <f t="shared" si="1353"/>
        <v>43760</v>
      </c>
      <c r="LM354" s="67">
        <f t="shared" si="1353"/>
        <v>43761</v>
      </c>
      <c r="LN354" s="67">
        <f t="shared" si="1353"/>
        <v>43762</v>
      </c>
      <c r="LO354" s="67">
        <f t="shared" si="1353"/>
        <v>43763</v>
      </c>
      <c r="LP354" s="67">
        <f t="shared" si="1353"/>
        <v>43764</v>
      </c>
      <c r="LQ354" s="67">
        <f t="shared" si="1353"/>
        <v>43765</v>
      </c>
      <c r="LR354" s="67">
        <f t="shared" si="1353"/>
        <v>43766</v>
      </c>
      <c r="LS354" s="67">
        <f t="shared" si="1353"/>
        <v>43767</v>
      </c>
      <c r="LT354" s="67">
        <f t="shared" si="1353"/>
        <v>43768</v>
      </c>
      <c r="LU354" s="67">
        <f t="shared" si="1353"/>
        <v>43769</v>
      </c>
      <c r="LV354" s="67">
        <f t="shared" si="1354"/>
        <v>43770</v>
      </c>
      <c r="LW354" s="67">
        <f t="shared" si="1354"/>
        <v>43771</v>
      </c>
      <c r="LX354" s="67">
        <f t="shared" si="1354"/>
        <v>43772</v>
      </c>
      <c r="LY354" s="67">
        <f t="shared" si="1354"/>
        <v>43773</v>
      </c>
      <c r="LZ354" s="67">
        <f t="shared" si="1354"/>
        <v>43774</v>
      </c>
      <c r="MA354" s="67">
        <f t="shared" si="1354"/>
        <v>43775</v>
      </c>
      <c r="MB354" s="67">
        <f t="shared" si="1354"/>
        <v>43776</v>
      </c>
      <c r="MC354" s="67">
        <f t="shared" si="1354"/>
        <v>43777</v>
      </c>
      <c r="MD354" s="67">
        <f t="shared" si="1354"/>
        <v>43778</v>
      </c>
      <c r="ME354" s="67">
        <f t="shared" si="1354"/>
        <v>43779</v>
      </c>
      <c r="MF354" s="67">
        <f t="shared" si="1354"/>
        <v>43780</v>
      </c>
      <c r="MG354" s="67">
        <f t="shared" si="1354"/>
        <v>43781</v>
      </c>
      <c r="MH354" s="67">
        <f t="shared" si="1354"/>
        <v>43782</v>
      </c>
      <c r="MI354" s="67">
        <f t="shared" si="1354"/>
        <v>43783</v>
      </c>
      <c r="MJ354" s="67">
        <f t="shared" si="1354"/>
        <v>43784</v>
      </c>
      <c r="MK354" s="67">
        <f t="shared" si="1354"/>
        <v>43785</v>
      </c>
      <c r="ML354" s="67">
        <f t="shared" si="1355"/>
        <v>43786</v>
      </c>
      <c r="MM354" s="67">
        <f t="shared" si="1355"/>
        <v>43787</v>
      </c>
      <c r="MN354" s="67">
        <f t="shared" si="1355"/>
        <v>43788</v>
      </c>
      <c r="MO354" s="67">
        <f t="shared" si="1355"/>
        <v>43789</v>
      </c>
      <c r="MP354" s="67">
        <f t="shared" si="1355"/>
        <v>43790</v>
      </c>
      <c r="MQ354" s="67">
        <f t="shared" si="1355"/>
        <v>43791</v>
      </c>
      <c r="MR354" s="67">
        <f t="shared" si="1355"/>
        <v>43792</v>
      </c>
      <c r="MS354" s="67">
        <f t="shared" si="1355"/>
        <v>43793</v>
      </c>
      <c r="MT354" s="67">
        <f t="shared" si="1355"/>
        <v>43794</v>
      </c>
      <c r="MU354" s="67">
        <f t="shared" si="1355"/>
        <v>43795</v>
      </c>
      <c r="MV354" s="67">
        <f t="shared" si="1355"/>
        <v>43796</v>
      </c>
      <c r="MW354" s="67">
        <f t="shared" si="1355"/>
        <v>43797</v>
      </c>
      <c r="MX354" s="67">
        <f t="shared" si="1355"/>
        <v>43798</v>
      </c>
      <c r="MY354" s="67">
        <f t="shared" si="1355"/>
        <v>43799</v>
      </c>
      <c r="MZ354" s="67">
        <f t="shared" si="1356"/>
        <v>43800</v>
      </c>
      <c r="NA354" s="67">
        <f t="shared" si="1356"/>
        <v>43801</v>
      </c>
      <c r="NB354" s="67">
        <f t="shared" si="1356"/>
        <v>43802</v>
      </c>
      <c r="NC354" s="67">
        <f t="shared" si="1356"/>
        <v>43803</v>
      </c>
      <c r="ND354" s="67">
        <f t="shared" si="1356"/>
        <v>43804</v>
      </c>
      <c r="NE354" s="67">
        <f t="shared" si="1356"/>
        <v>43805</v>
      </c>
      <c r="NF354" s="67">
        <f t="shared" si="1356"/>
        <v>43806</v>
      </c>
      <c r="NG354" s="67">
        <f t="shared" si="1356"/>
        <v>43807</v>
      </c>
      <c r="NH354" s="67">
        <f t="shared" si="1356"/>
        <v>43808</v>
      </c>
      <c r="NI354" s="67">
        <f t="shared" si="1356"/>
        <v>43809</v>
      </c>
      <c r="NJ354" s="67">
        <f t="shared" si="1356"/>
        <v>43810</v>
      </c>
      <c r="NK354" s="67">
        <f t="shared" si="1356"/>
        <v>43811</v>
      </c>
      <c r="NL354" s="67">
        <f t="shared" si="1356"/>
        <v>43812</v>
      </c>
      <c r="NM354" s="67">
        <f t="shared" si="1356"/>
        <v>43813</v>
      </c>
      <c r="NN354" s="67">
        <f t="shared" si="1356"/>
        <v>43814</v>
      </c>
      <c r="NO354" s="67">
        <f t="shared" si="1356"/>
        <v>43815</v>
      </c>
      <c r="NP354" s="67">
        <f t="shared" si="1357"/>
        <v>43816</v>
      </c>
      <c r="NQ354" s="67">
        <f t="shared" si="1357"/>
        <v>43817</v>
      </c>
      <c r="NR354" s="67">
        <f t="shared" si="1357"/>
        <v>43818</v>
      </c>
      <c r="NS354" s="67">
        <f t="shared" si="1357"/>
        <v>43819</v>
      </c>
      <c r="NT354" s="67">
        <f t="shared" si="1357"/>
        <v>43820</v>
      </c>
      <c r="NU354" s="67">
        <f t="shared" si="1357"/>
        <v>43821</v>
      </c>
      <c r="NV354" s="67">
        <f t="shared" si="1357"/>
        <v>43822</v>
      </c>
      <c r="NW354" s="67">
        <f t="shared" si="1357"/>
        <v>43823</v>
      </c>
      <c r="NX354" s="67">
        <f t="shared" si="1357"/>
        <v>43824</v>
      </c>
      <c r="NY354" s="67">
        <f t="shared" si="1357"/>
        <v>43825</v>
      </c>
      <c r="NZ354" s="67">
        <f t="shared" si="1357"/>
        <v>43826</v>
      </c>
      <c r="OA354" s="67">
        <f t="shared" si="1357"/>
        <v>43827</v>
      </c>
      <c r="OB354" s="67">
        <f t="shared" si="1357"/>
        <v>43828</v>
      </c>
      <c r="OC354" s="67">
        <f t="shared" si="1357"/>
        <v>43829</v>
      </c>
      <c r="OD354" s="67">
        <f t="shared" si="1357"/>
        <v>43830</v>
      </c>
      <c r="OE354" s="175"/>
      <c r="OF354" s="28"/>
      <c r="OG354" s="28"/>
      <c r="OH354" s="29"/>
      <c r="OI354" s="29"/>
      <c r="OJ354" s="92"/>
      <c r="OK354" s="29"/>
      <c r="OL354" s="29"/>
      <c r="OM354" s="29"/>
      <c r="ON354" s="29"/>
      <c r="OO354" s="28"/>
      <c r="OP354" s="29"/>
      <c r="OQ354" s="28"/>
      <c r="OR354" s="29"/>
      <c r="OS354" s="28"/>
      <c r="OT354" s="29"/>
      <c r="OU354" s="28"/>
      <c r="OV354" s="29"/>
      <c r="OW354" s="28"/>
      <c r="OX354" s="29"/>
      <c r="OY354" s="175"/>
    </row>
    <row r="355" spans="1:415" s="63" customFormat="1" ht="12.75" hidden="1" outlineLevel="2" x14ac:dyDescent="0.2">
      <c r="A355" s="140"/>
      <c r="B355" s="138"/>
      <c r="C355" s="139"/>
      <c r="D355" s="78"/>
      <c r="E355" s="78"/>
      <c r="F355" s="212"/>
      <c r="G355" s="69"/>
      <c r="H355" s="86"/>
      <c r="I355" s="94" t="s">
        <v>87</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334"/>
        <v>43466</v>
      </c>
      <c r="AE355" s="67">
        <f t="shared" si="1334"/>
        <v>43467</v>
      </c>
      <c r="AF355" s="67">
        <f t="shared" si="1334"/>
        <v>43468</v>
      </c>
      <c r="AG355" s="67">
        <f t="shared" si="1334"/>
        <v>43469</v>
      </c>
      <c r="AH355" s="67">
        <f t="shared" si="1334"/>
        <v>43470</v>
      </c>
      <c r="AI355" s="67">
        <f t="shared" si="1334"/>
        <v>43471</v>
      </c>
      <c r="AJ355" s="67">
        <f t="shared" si="1334"/>
        <v>43472</v>
      </c>
      <c r="AK355" s="67">
        <f t="shared" si="1334"/>
        <v>43473</v>
      </c>
      <c r="AL355" s="67">
        <f t="shared" si="1334"/>
        <v>43474</v>
      </c>
      <c r="AM355" s="67">
        <f t="shared" si="1334"/>
        <v>43475</v>
      </c>
      <c r="AN355" s="67">
        <f t="shared" si="1334"/>
        <v>43476</v>
      </c>
      <c r="AO355" s="67">
        <f t="shared" si="1334"/>
        <v>43477</v>
      </c>
      <c r="AP355" s="67">
        <f t="shared" si="1334"/>
        <v>43478</v>
      </c>
      <c r="AQ355" s="67">
        <f t="shared" si="1334"/>
        <v>43479</v>
      </c>
      <c r="AR355" s="67">
        <f t="shared" si="1334"/>
        <v>43480</v>
      </c>
      <c r="AS355" s="67">
        <f t="shared" si="1334"/>
        <v>43481</v>
      </c>
      <c r="AT355" s="67">
        <f t="shared" si="1335"/>
        <v>43482</v>
      </c>
      <c r="AU355" s="67">
        <f t="shared" si="1335"/>
        <v>43483</v>
      </c>
      <c r="AV355" s="67">
        <f t="shared" si="1335"/>
        <v>43484</v>
      </c>
      <c r="AW355" s="67">
        <f t="shared" si="1335"/>
        <v>43485</v>
      </c>
      <c r="AX355" s="67">
        <f t="shared" si="1335"/>
        <v>43486</v>
      </c>
      <c r="AY355" s="67">
        <f t="shared" si="1335"/>
        <v>43487</v>
      </c>
      <c r="AZ355" s="67">
        <f t="shared" si="1335"/>
        <v>43488</v>
      </c>
      <c r="BA355" s="67">
        <f t="shared" si="1335"/>
        <v>43489</v>
      </c>
      <c r="BB355" s="67">
        <f t="shared" si="1335"/>
        <v>43490</v>
      </c>
      <c r="BC355" s="67">
        <f t="shared" si="1335"/>
        <v>43491</v>
      </c>
      <c r="BD355" s="67">
        <f t="shared" si="1335"/>
        <v>43492</v>
      </c>
      <c r="BE355" s="67">
        <f t="shared" si="1335"/>
        <v>43493</v>
      </c>
      <c r="BF355" s="67">
        <f t="shared" si="1335"/>
        <v>43494</v>
      </c>
      <c r="BG355" s="67">
        <f t="shared" si="1335"/>
        <v>43495</v>
      </c>
      <c r="BH355" s="67">
        <f t="shared" si="1335"/>
        <v>43496</v>
      </c>
      <c r="BI355" s="67">
        <f t="shared" si="1336"/>
        <v>43497</v>
      </c>
      <c r="BJ355" s="67">
        <f t="shared" si="1336"/>
        <v>43498</v>
      </c>
      <c r="BK355" s="67">
        <f t="shared" si="1336"/>
        <v>43499</v>
      </c>
      <c r="BL355" s="67">
        <f t="shared" si="1336"/>
        <v>43500</v>
      </c>
      <c r="BM355" s="67">
        <f t="shared" si="1336"/>
        <v>43501</v>
      </c>
      <c r="BN355" s="67">
        <f t="shared" si="1336"/>
        <v>43502</v>
      </c>
      <c r="BO355" s="67">
        <f t="shared" si="1336"/>
        <v>43503</v>
      </c>
      <c r="BP355" s="67">
        <f t="shared" si="1336"/>
        <v>43504</v>
      </c>
      <c r="BQ355" s="67">
        <f t="shared" si="1336"/>
        <v>43505</v>
      </c>
      <c r="BR355" s="67">
        <f t="shared" si="1336"/>
        <v>43506</v>
      </c>
      <c r="BS355" s="67">
        <f t="shared" si="1336"/>
        <v>43507</v>
      </c>
      <c r="BT355" s="67">
        <f t="shared" si="1336"/>
        <v>43508</v>
      </c>
      <c r="BU355" s="67">
        <f t="shared" si="1336"/>
        <v>43509</v>
      </c>
      <c r="BV355" s="67">
        <f t="shared" si="1336"/>
        <v>43510</v>
      </c>
      <c r="BW355" s="67">
        <f t="shared" si="1336"/>
        <v>43511</v>
      </c>
      <c r="BX355" s="67">
        <f t="shared" si="1336"/>
        <v>43512</v>
      </c>
      <c r="BY355" s="67">
        <f t="shared" si="1337"/>
        <v>43513</v>
      </c>
      <c r="BZ355" s="67">
        <f t="shared" si="1337"/>
        <v>43514</v>
      </c>
      <c r="CA355" s="67">
        <f t="shared" si="1337"/>
        <v>43515</v>
      </c>
      <c r="CB355" s="67">
        <f t="shared" si="1337"/>
        <v>43516</v>
      </c>
      <c r="CC355" s="67">
        <f t="shared" si="1337"/>
        <v>43517</v>
      </c>
      <c r="CD355" s="67">
        <f t="shared" si="1337"/>
        <v>43518</v>
      </c>
      <c r="CE355" s="67">
        <f t="shared" si="1337"/>
        <v>43519</v>
      </c>
      <c r="CF355" s="67">
        <f t="shared" si="1337"/>
        <v>43520</v>
      </c>
      <c r="CG355" s="67">
        <f t="shared" si="1337"/>
        <v>43521</v>
      </c>
      <c r="CH355" s="67">
        <f t="shared" si="1337"/>
        <v>43522</v>
      </c>
      <c r="CI355" s="67">
        <f t="shared" si="1337"/>
        <v>43523</v>
      </c>
      <c r="CJ355" s="67">
        <f t="shared" si="1337"/>
        <v>43524</v>
      </c>
      <c r="CK355" s="67">
        <f t="shared" si="1338"/>
        <v>43525</v>
      </c>
      <c r="CL355" s="67">
        <f t="shared" si="1338"/>
        <v>43526</v>
      </c>
      <c r="CM355" s="67">
        <f t="shared" si="1338"/>
        <v>43527</v>
      </c>
      <c r="CN355" s="67">
        <f t="shared" si="1338"/>
        <v>43528</v>
      </c>
      <c r="CO355" s="67">
        <f t="shared" si="1338"/>
        <v>43529</v>
      </c>
      <c r="CP355" s="67">
        <f t="shared" si="1338"/>
        <v>43530</v>
      </c>
      <c r="CQ355" s="67">
        <f t="shared" si="1338"/>
        <v>43531</v>
      </c>
      <c r="CR355" s="67">
        <f t="shared" si="1338"/>
        <v>43532</v>
      </c>
      <c r="CS355" s="67">
        <f t="shared" si="1338"/>
        <v>43533</v>
      </c>
      <c r="CT355" s="67">
        <f t="shared" si="1338"/>
        <v>43534</v>
      </c>
      <c r="CU355" s="67">
        <f t="shared" si="1338"/>
        <v>43535</v>
      </c>
      <c r="CV355" s="67">
        <f t="shared" si="1338"/>
        <v>43536</v>
      </c>
      <c r="CW355" s="67">
        <f t="shared" si="1338"/>
        <v>43537</v>
      </c>
      <c r="CX355" s="67">
        <f t="shared" si="1338"/>
        <v>43538</v>
      </c>
      <c r="CY355" s="67">
        <f t="shared" si="1338"/>
        <v>43539</v>
      </c>
      <c r="CZ355" s="67">
        <f t="shared" si="1338"/>
        <v>43540</v>
      </c>
      <c r="DA355" s="67">
        <f t="shared" si="1339"/>
        <v>43541</v>
      </c>
      <c r="DB355" s="67">
        <f t="shared" si="1339"/>
        <v>43542</v>
      </c>
      <c r="DC355" s="67">
        <f t="shared" si="1339"/>
        <v>43543</v>
      </c>
      <c r="DD355" s="67">
        <f t="shared" si="1339"/>
        <v>43544</v>
      </c>
      <c r="DE355" s="67">
        <f t="shared" si="1339"/>
        <v>43545</v>
      </c>
      <c r="DF355" s="67">
        <f t="shared" si="1339"/>
        <v>43546</v>
      </c>
      <c r="DG355" s="67">
        <f t="shared" si="1339"/>
        <v>43547</v>
      </c>
      <c r="DH355" s="67">
        <f t="shared" si="1339"/>
        <v>43548</v>
      </c>
      <c r="DI355" s="67">
        <f t="shared" si="1339"/>
        <v>43549</v>
      </c>
      <c r="DJ355" s="67">
        <f t="shared" si="1339"/>
        <v>43550</v>
      </c>
      <c r="DK355" s="67">
        <f t="shared" si="1339"/>
        <v>43551</v>
      </c>
      <c r="DL355" s="67">
        <f t="shared" si="1339"/>
        <v>43552</v>
      </c>
      <c r="DM355" s="67">
        <f t="shared" si="1339"/>
        <v>43553</v>
      </c>
      <c r="DN355" s="67">
        <f t="shared" si="1339"/>
        <v>43554</v>
      </c>
      <c r="DO355" s="67">
        <f t="shared" si="1339"/>
        <v>43555</v>
      </c>
      <c r="DP355" s="67">
        <f t="shared" si="1340"/>
        <v>43556</v>
      </c>
      <c r="DQ355" s="67">
        <f t="shared" si="1340"/>
        <v>43557</v>
      </c>
      <c r="DR355" s="67">
        <f t="shared" si="1340"/>
        <v>43558</v>
      </c>
      <c r="DS355" s="67">
        <f t="shared" si="1340"/>
        <v>43559</v>
      </c>
      <c r="DT355" s="67">
        <f t="shared" si="1340"/>
        <v>43560</v>
      </c>
      <c r="DU355" s="67">
        <f t="shared" si="1340"/>
        <v>43561</v>
      </c>
      <c r="DV355" s="67">
        <f t="shared" si="1340"/>
        <v>43562</v>
      </c>
      <c r="DW355" s="67">
        <f t="shared" si="1340"/>
        <v>43563</v>
      </c>
      <c r="DX355" s="67">
        <f t="shared" si="1340"/>
        <v>43564</v>
      </c>
      <c r="DY355" s="67">
        <f t="shared" si="1340"/>
        <v>43565</v>
      </c>
      <c r="DZ355" s="67">
        <f t="shared" si="1340"/>
        <v>43566</v>
      </c>
      <c r="EA355" s="67">
        <f t="shared" si="1340"/>
        <v>43567</v>
      </c>
      <c r="EB355" s="67">
        <f t="shared" si="1340"/>
        <v>43568</v>
      </c>
      <c r="EC355" s="67">
        <f t="shared" si="1340"/>
        <v>43569</v>
      </c>
      <c r="ED355" s="67">
        <f t="shared" si="1340"/>
        <v>43570</v>
      </c>
      <c r="EE355" s="67">
        <f t="shared" si="1340"/>
        <v>43571</v>
      </c>
      <c r="EF355" s="67">
        <f t="shared" si="1341"/>
        <v>43572</v>
      </c>
      <c r="EG355" s="67">
        <f t="shared" si="1341"/>
        <v>43573</v>
      </c>
      <c r="EH355" s="67">
        <f t="shared" si="1341"/>
        <v>43574</v>
      </c>
      <c r="EI355" s="67">
        <f t="shared" si="1341"/>
        <v>43575</v>
      </c>
      <c r="EJ355" s="67">
        <f t="shared" si="1341"/>
        <v>43576</v>
      </c>
      <c r="EK355" s="67">
        <f t="shared" si="1341"/>
        <v>43577</v>
      </c>
      <c r="EL355" s="67">
        <f t="shared" si="1341"/>
        <v>43578</v>
      </c>
      <c r="EM355" s="67">
        <f t="shared" si="1341"/>
        <v>43579</v>
      </c>
      <c r="EN355" s="67">
        <f t="shared" si="1341"/>
        <v>43580</v>
      </c>
      <c r="EO355" s="67">
        <f t="shared" si="1341"/>
        <v>43581</v>
      </c>
      <c r="EP355" s="67">
        <f t="shared" si="1341"/>
        <v>43582</v>
      </c>
      <c r="EQ355" s="67">
        <f t="shared" si="1341"/>
        <v>43583</v>
      </c>
      <c r="ER355" s="67">
        <f t="shared" si="1341"/>
        <v>43584</v>
      </c>
      <c r="ES355" s="67">
        <f t="shared" si="1341"/>
        <v>43585</v>
      </c>
      <c r="ET355" s="67">
        <f t="shared" si="1342"/>
        <v>43586</v>
      </c>
      <c r="EU355" s="67">
        <f t="shared" si="1342"/>
        <v>43587</v>
      </c>
      <c r="EV355" s="67">
        <f t="shared" si="1342"/>
        <v>43588</v>
      </c>
      <c r="EW355" s="67">
        <f t="shared" si="1342"/>
        <v>43589</v>
      </c>
      <c r="EX355" s="67">
        <f t="shared" si="1342"/>
        <v>43590</v>
      </c>
      <c r="EY355" s="67">
        <f t="shared" si="1342"/>
        <v>43591</v>
      </c>
      <c r="EZ355" s="67">
        <f t="shared" si="1342"/>
        <v>43592</v>
      </c>
      <c r="FA355" s="67">
        <f t="shared" si="1342"/>
        <v>43593</v>
      </c>
      <c r="FB355" s="67">
        <f t="shared" si="1342"/>
        <v>43594</v>
      </c>
      <c r="FC355" s="67">
        <f t="shared" si="1342"/>
        <v>43595</v>
      </c>
      <c r="FD355" s="67">
        <f t="shared" si="1342"/>
        <v>43596</v>
      </c>
      <c r="FE355" s="67">
        <f t="shared" si="1342"/>
        <v>43597</v>
      </c>
      <c r="FF355" s="67">
        <f t="shared" si="1342"/>
        <v>43598</v>
      </c>
      <c r="FG355" s="67">
        <f t="shared" si="1342"/>
        <v>43599</v>
      </c>
      <c r="FH355" s="67">
        <f t="shared" si="1342"/>
        <v>43600</v>
      </c>
      <c r="FI355" s="67">
        <f t="shared" si="1342"/>
        <v>43601</v>
      </c>
      <c r="FJ355" s="67">
        <f t="shared" si="1343"/>
        <v>43602</v>
      </c>
      <c r="FK355" s="67">
        <f t="shared" si="1343"/>
        <v>43603</v>
      </c>
      <c r="FL355" s="67">
        <f t="shared" si="1343"/>
        <v>43604</v>
      </c>
      <c r="FM355" s="67">
        <f t="shared" si="1343"/>
        <v>43605</v>
      </c>
      <c r="FN355" s="67">
        <f t="shared" si="1343"/>
        <v>43606</v>
      </c>
      <c r="FO355" s="67">
        <f t="shared" si="1343"/>
        <v>43607</v>
      </c>
      <c r="FP355" s="67">
        <f t="shared" si="1343"/>
        <v>43608</v>
      </c>
      <c r="FQ355" s="67">
        <f t="shared" si="1343"/>
        <v>43609</v>
      </c>
      <c r="FR355" s="67">
        <f t="shared" si="1343"/>
        <v>43610</v>
      </c>
      <c r="FS355" s="67">
        <f t="shared" si="1343"/>
        <v>43611</v>
      </c>
      <c r="FT355" s="67">
        <f t="shared" si="1343"/>
        <v>43612</v>
      </c>
      <c r="FU355" s="67">
        <f t="shared" si="1343"/>
        <v>43613</v>
      </c>
      <c r="FV355" s="67">
        <f t="shared" si="1343"/>
        <v>43614</v>
      </c>
      <c r="FW355" s="67">
        <f t="shared" si="1343"/>
        <v>43615</v>
      </c>
      <c r="FX355" s="67">
        <f t="shared" si="1343"/>
        <v>43616</v>
      </c>
      <c r="FY355" s="67">
        <f t="shared" si="1344"/>
        <v>43617</v>
      </c>
      <c r="FZ355" s="67">
        <f t="shared" si="1344"/>
        <v>43618</v>
      </c>
      <c r="GA355" s="67">
        <f t="shared" si="1344"/>
        <v>43619</v>
      </c>
      <c r="GB355" s="67">
        <f t="shared" si="1344"/>
        <v>43620</v>
      </c>
      <c r="GC355" s="67">
        <f t="shared" si="1344"/>
        <v>43621</v>
      </c>
      <c r="GD355" s="67">
        <f t="shared" si="1344"/>
        <v>43622</v>
      </c>
      <c r="GE355" s="67">
        <f t="shared" si="1344"/>
        <v>43623</v>
      </c>
      <c r="GF355" s="67">
        <f t="shared" si="1344"/>
        <v>43624</v>
      </c>
      <c r="GG355" s="67">
        <f t="shared" si="1344"/>
        <v>43625</v>
      </c>
      <c r="GH355" s="67">
        <f t="shared" si="1344"/>
        <v>43626</v>
      </c>
      <c r="GI355" s="67">
        <f t="shared" si="1344"/>
        <v>43627</v>
      </c>
      <c r="GJ355" s="67">
        <f t="shared" si="1344"/>
        <v>43628</v>
      </c>
      <c r="GK355" s="67">
        <f t="shared" si="1344"/>
        <v>43629</v>
      </c>
      <c r="GL355" s="67">
        <f t="shared" si="1344"/>
        <v>43630</v>
      </c>
      <c r="GM355" s="67">
        <f t="shared" si="1344"/>
        <v>43631</v>
      </c>
      <c r="GN355" s="67">
        <f t="shared" si="1344"/>
        <v>43632</v>
      </c>
      <c r="GO355" s="67">
        <f t="shared" si="1345"/>
        <v>43633</v>
      </c>
      <c r="GP355" s="67">
        <f t="shared" si="1345"/>
        <v>43634</v>
      </c>
      <c r="GQ355" s="67">
        <f t="shared" si="1345"/>
        <v>43635</v>
      </c>
      <c r="GR355" s="67">
        <f t="shared" si="1345"/>
        <v>43636</v>
      </c>
      <c r="GS355" s="67">
        <f t="shared" si="1345"/>
        <v>43637</v>
      </c>
      <c r="GT355" s="67">
        <f t="shared" si="1345"/>
        <v>43638</v>
      </c>
      <c r="GU355" s="67">
        <f t="shared" si="1345"/>
        <v>43639</v>
      </c>
      <c r="GV355" s="67">
        <f t="shared" si="1345"/>
        <v>43640</v>
      </c>
      <c r="GW355" s="67">
        <f t="shared" si="1345"/>
        <v>43641</v>
      </c>
      <c r="GX355" s="67">
        <f t="shared" si="1345"/>
        <v>43642</v>
      </c>
      <c r="GY355" s="67">
        <f t="shared" si="1345"/>
        <v>43643</v>
      </c>
      <c r="GZ355" s="67">
        <f t="shared" si="1345"/>
        <v>43644</v>
      </c>
      <c r="HA355" s="67">
        <f t="shared" si="1345"/>
        <v>43645</v>
      </c>
      <c r="HB355" s="67">
        <f t="shared" si="1345"/>
        <v>43646</v>
      </c>
      <c r="HC355" s="67">
        <f t="shared" si="1346"/>
        <v>43647</v>
      </c>
      <c r="HD355" s="67">
        <f t="shared" si="1346"/>
        <v>43648</v>
      </c>
      <c r="HE355" s="67">
        <f t="shared" si="1346"/>
        <v>43649</v>
      </c>
      <c r="HF355" s="67">
        <f t="shared" si="1346"/>
        <v>43650</v>
      </c>
      <c r="HG355" s="67">
        <f t="shared" si="1346"/>
        <v>43651</v>
      </c>
      <c r="HH355" s="67">
        <f t="shared" si="1346"/>
        <v>43652</v>
      </c>
      <c r="HI355" s="67">
        <f t="shared" si="1346"/>
        <v>43653</v>
      </c>
      <c r="HJ355" s="67">
        <f t="shared" si="1346"/>
        <v>43654</v>
      </c>
      <c r="HK355" s="67">
        <f t="shared" si="1346"/>
        <v>43655</v>
      </c>
      <c r="HL355" s="67">
        <f t="shared" si="1346"/>
        <v>43656</v>
      </c>
      <c r="HM355" s="67">
        <f t="shared" si="1346"/>
        <v>43657</v>
      </c>
      <c r="HN355" s="67">
        <f t="shared" si="1346"/>
        <v>43658</v>
      </c>
      <c r="HO355" s="67">
        <f t="shared" si="1346"/>
        <v>43659</v>
      </c>
      <c r="HP355" s="67">
        <f t="shared" si="1346"/>
        <v>43660</v>
      </c>
      <c r="HQ355" s="67">
        <f t="shared" si="1346"/>
        <v>43661</v>
      </c>
      <c r="HR355" s="67">
        <f t="shared" si="1346"/>
        <v>43662</v>
      </c>
      <c r="HS355" s="67">
        <f t="shared" si="1347"/>
        <v>43663</v>
      </c>
      <c r="HT355" s="67">
        <f t="shared" si="1347"/>
        <v>43664</v>
      </c>
      <c r="HU355" s="67">
        <f t="shared" si="1347"/>
        <v>43665</v>
      </c>
      <c r="HV355" s="67">
        <f t="shared" si="1347"/>
        <v>43666</v>
      </c>
      <c r="HW355" s="67">
        <f t="shared" si="1347"/>
        <v>43667</v>
      </c>
      <c r="HX355" s="67">
        <f t="shared" si="1347"/>
        <v>43668</v>
      </c>
      <c r="HY355" s="67">
        <f t="shared" si="1347"/>
        <v>43669</v>
      </c>
      <c r="HZ355" s="67">
        <f t="shared" si="1347"/>
        <v>43670</v>
      </c>
      <c r="IA355" s="67">
        <f t="shared" si="1347"/>
        <v>43671</v>
      </c>
      <c r="IB355" s="67">
        <f t="shared" si="1347"/>
        <v>43672</v>
      </c>
      <c r="IC355" s="67">
        <f t="shared" si="1347"/>
        <v>43673</v>
      </c>
      <c r="ID355" s="67">
        <f t="shared" si="1347"/>
        <v>43674</v>
      </c>
      <c r="IE355" s="67">
        <f t="shared" si="1347"/>
        <v>43675</v>
      </c>
      <c r="IF355" s="67">
        <f t="shared" si="1347"/>
        <v>43676</v>
      </c>
      <c r="IG355" s="67">
        <f t="shared" si="1347"/>
        <v>43677</v>
      </c>
      <c r="IH355" s="67">
        <f t="shared" si="1348"/>
        <v>43678</v>
      </c>
      <c r="II355" s="67">
        <f t="shared" si="1348"/>
        <v>43679</v>
      </c>
      <c r="IJ355" s="67">
        <f t="shared" si="1348"/>
        <v>43680</v>
      </c>
      <c r="IK355" s="67">
        <f t="shared" si="1348"/>
        <v>43681</v>
      </c>
      <c r="IL355" s="67">
        <f t="shared" si="1348"/>
        <v>43682</v>
      </c>
      <c r="IM355" s="67">
        <f t="shared" si="1348"/>
        <v>43683</v>
      </c>
      <c r="IN355" s="67">
        <f t="shared" si="1348"/>
        <v>43684</v>
      </c>
      <c r="IO355" s="67">
        <f t="shared" si="1348"/>
        <v>43685</v>
      </c>
      <c r="IP355" s="67">
        <f t="shared" si="1348"/>
        <v>43686</v>
      </c>
      <c r="IQ355" s="67">
        <f t="shared" si="1348"/>
        <v>43687</v>
      </c>
      <c r="IR355" s="67">
        <f t="shared" si="1348"/>
        <v>43688</v>
      </c>
      <c r="IS355" s="67">
        <f t="shared" si="1348"/>
        <v>43689</v>
      </c>
      <c r="IT355" s="67">
        <f t="shared" si="1348"/>
        <v>43690</v>
      </c>
      <c r="IU355" s="67">
        <f t="shared" si="1348"/>
        <v>43691</v>
      </c>
      <c r="IV355" s="67">
        <f t="shared" si="1348"/>
        <v>43692</v>
      </c>
      <c r="IW355" s="67">
        <f t="shared" si="1348"/>
        <v>43693</v>
      </c>
      <c r="IX355" s="67">
        <f t="shared" si="1349"/>
        <v>43694</v>
      </c>
      <c r="IY355" s="67">
        <f t="shared" si="1349"/>
        <v>43695</v>
      </c>
      <c r="IZ355" s="67">
        <f t="shared" si="1349"/>
        <v>43696</v>
      </c>
      <c r="JA355" s="67">
        <f t="shared" si="1349"/>
        <v>43697</v>
      </c>
      <c r="JB355" s="67">
        <f t="shared" si="1349"/>
        <v>43698</v>
      </c>
      <c r="JC355" s="67">
        <f t="shared" si="1349"/>
        <v>43699</v>
      </c>
      <c r="JD355" s="67">
        <f t="shared" si="1349"/>
        <v>43700</v>
      </c>
      <c r="JE355" s="67">
        <f t="shared" si="1349"/>
        <v>43701</v>
      </c>
      <c r="JF355" s="67">
        <f t="shared" si="1349"/>
        <v>43702</v>
      </c>
      <c r="JG355" s="67">
        <f t="shared" si="1349"/>
        <v>43703</v>
      </c>
      <c r="JH355" s="67">
        <f t="shared" si="1349"/>
        <v>43704</v>
      </c>
      <c r="JI355" s="67">
        <f t="shared" si="1349"/>
        <v>43705</v>
      </c>
      <c r="JJ355" s="67">
        <f t="shared" si="1349"/>
        <v>43706</v>
      </c>
      <c r="JK355" s="67">
        <f t="shared" si="1349"/>
        <v>43707</v>
      </c>
      <c r="JL355" s="67">
        <f t="shared" si="1349"/>
        <v>43708</v>
      </c>
      <c r="JM355" s="67">
        <f t="shared" si="1350"/>
        <v>43709</v>
      </c>
      <c r="JN355" s="67">
        <f t="shared" si="1350"/>
        <v>43710</v>
      </c>
      <c r="JO355" s="67">
        <f t="shared" si="1350"/>
        <v>43711</v>
      </c>
      <c r="JP355" s="67">
        <f t="shared" si="1350"/>
        <v>43712</v>
      </c>
      <c r="JQ355" s="67">
        <f t="shared" si="1350"/>
        <v>43713</v>
      </c>
      <c r="JR355" s="67">
        <f t="shared" si="1350"/>
        <v>43714</v>
      </c>
      <c r="JS355" s="67">
        <f t="shared" si="1350"/>
        <v>43715</v>
      </c>
      <c r="JT355" s="67">
        <f t="shared" si="1350"/>
        <v>43716</v>
      </c>
      <c r="JU355" s="67">
        <f t="shared" si="1350"/>
        <v>43717</v>
      </c>
      <c r="JV355" s="67">
        <f t="shared" si="1350"/>
        <v>43718</v>
      </c>
      <c r="JW355" s="67">
        <f t="shared" si="1350"/>
        <v>43719</v>
      </c>
      <c r="JX355" s="67">
        <f t="shared" si="1350"/>
        <v>43720</v>
      </c>
      <c r="JY355" s="67">
        <f t="shared" si="1350"/>
        <v>43721</v>
      </c>
      <c r="JZ355" s="67">
        <f t="shared" si="1350"/>
        <v>43722</v>
      </c>
      <c r="KA355" s="67">
        <f t="shared" si="1350"/>
        <v>43723</v>
      </c>
      <c r="KB355" s="67">
        <f t="shared" si="1350"/>
        <v>43724</v>
      </c>
      <c r="KC355" s="67">
        <f t="shared" si="1351"/>
        <v>43725</v>
      </c>
      <c r="KD355" s="67">
        <f t="shared" si="1351"/>
        <v>43726</v>
      </c>
      <c r="KE355" s="67">
        <f t="shared" si="1351"/>
        <v>43727</v>
      </c>
      <c r="KF355" s="67">
        <f t="shared" si="1351"/>
        <v>43728</v>
      </c>
      <c r="KG355" s="67">
        <f t="shared" si="1351"/>
        <v>43729</v>
      </c>
      <c r="KH355" s="67">
        <f t="shared" si="1351"/>
        <v>43730</v>
      </c>
      <c r="KI355" s="67">
        <f t="shared" si="1351"/>
        <v>43731</v>
      </c>
      <c r="KJ355" s="67">
        <f t="shared" si="1351"/>
        <v>43732</v>
      </c>
      <c r="KK355" s="67">
        <f t="shared" si="1351"/>
        <v>43733</v>
      </c>
      <c r="KL355" s="67">
        <f t="shared" si="1351"/>
        <v>43734</v>
      </c>
      <c r="KM355" s="67">
        <f t="shared" si="1351"/>
        <v>43735</v>
      </c>
      <c r="KN355" s="67">
        <f t="shared" si="1351"/>
        <v>43736</v>
      </c>
      <c r="KO355" s="67">
        <f t="shared" si="1351"/>
        <v>43737</v>
      </c>
      <c r="KP355" s="67">
        <f t="shared" si="1351"/>
        <v>43738</v>
      </c>
      <c r="KQ355" s="67">
        <f t="shared" si="1352"/>
        <v>43739</v>
      </c>
      <c r="KR355" s="67">
        <f t="shared" si="1352"/>
        <v>43740</v>
      </c>
      <c r="KS355" s="67">
        <f t="shared" si="1352"/>
        <v>43741</v>
      </c>
      <c r="KT355" s="67">
        <f t="shared" si="1352"/>
        <v>43742</v>
      </c>
      <c r="KU355" s="67">
        <f t="shared" si="1352"/>
        <v>43743</v>
      </c>
      <c r="KV355" s="67">
        <f t="shared" si="1352"/>
        <v>43744</v>
      </c>
      <c r="KW355" s="67">
        <f t="shared" si="1352"/>
        <v>43745</v>
      </c>
      <c r="KX355" s="67">
        <f t="shared" si="1352"/>
        <v>43746</v>
      </c>
      <c r="KY355" s="67">
        <f t="shared" si="1352"/>
        <v>43747</v>
      </c>
      <c r="KZ355" s="67">
        <f t="shared" si="1352"/>
        <v>43748</v>
      </c>
      <c r="LA355" s="67">
        <f t="shared" si="1352"/>
        <v>43749</v>
      </c>
      <c r="LB355" s="67">
        <f t="shared" si="1352"/>
        <v>43750</v>
      </c>
      <c r="LC355" s="67">
        <f t="shared" si="1352"/>
        <v>43751</v>
      </c>
      <c r="LD355" s="67">
        <f t="shared" si="1352"/>
        <v>43752</v>
      </c>
      <c r="LE355" s="67">
        <f t="shared" si="1352"/>
        <v>43753</v>
      </c>
      <c r="LF355" s="67">
        <f t="shared" si="1352"/>
        <v>43754</v>
      </c>
      <c r="LG355" s="67">
        <f t="shared" si="1353"/>
        <v>43755</v>
      </c>
      <c r="LH355" s="67">
        <f t="shared" si="1353"/>
        <v>43756</v>
      </c>
      <c r="LI355" s="67">
        <f t="shared" si="1353"/>
        <v>43757</v>
      </c>
      <c r="LJ355" s="67">
        <f t="shared" si="1353"/>
        <v>43758</v>
      </c>
      <c r="LK355" s="67">
        <f t="shared" si="1353"/>
        <v>43759</v>
      </c>
      <c r="LL355" s="67">
        <f t="shared" si="1353"/>
        <v>43760</v>
      </c>
      <c r="LM355" s="67">
        <f t="shared" si="1353"/>
        <v>43761</v>
      </c>
      <c r="LN355" s="67">
        <f t="shared" si="1353"/>
        <v>43762</v>
      </c>
      <c r="LO355" s="67">
        <f t="shared" si="1353"/>
        <v>43763</v>
      </c>
      <c r="LP355" s="67">
        <f t="shared" si="1353"/>
        <v>43764</v>
      </c>
      <c r="LQ355" s="67">
        <f t="shared" si="1353"/>
        <v>43765</v>
      </c>
      <c r="LR355" s="67">
        <f t="shared" si="1353"/>
        <v>43766</v>
      </c>
      <c r="LS355" s="67">
        <f t="shared" si="1353"/>
        <v>43767</v>
      </c>
      <c r="LT355" s="67">
        <f t="shared" si="1353"/>
        <v>43768</v>
      </c>
      <c r="LU355" s="67">
        <f t="shared" si="1353"/>
        <v>43769</v>
      </c>
      <c r="LV355" s="67">
        <f t="shared" si="1354"/>
        <v>43770</v>
      </c>
      <c r="LW355" s="67">
        <f t="shared" si="1354"/>
        <v>43771</v>
      </c>
      <c r="LX355" s="67">
        <f t="shared" si="1354"/>
        <v>43772</v>
      </c>
      <c r="LY355" s="67">
        <f t="shared" si="1354"/>
        <v>43773</v>
      </c>
      <c r="LZ355" s="67">
        <f t="shared" si="1354"/>
        <v>43774</v>
      </c>
      <c r="MA355" s="67">
        <f t="shared" si="1354"/>
        <v>43775</v>
      </c>
      <c r="MB355" s="67">
        <f t="shared" si="1354"/>
        <v>43776</v>
      </c>
      <c r="MC355" s="67">
        <f t="shared" si="1354"/>
        <v>43777</v>
      </c>
      <c r="MD355" s="67">
        <f t="shared" si="1354"/>
        <v>43778</v>
      </c>
      <c r="ME355" s="67">
        <f t="shared" si="1354"/>
        <v>43779</v>
      </c>
      <c r="MF355" s="67">
        <f t="shared" si="1354"/>
        <v>43780</v>
      </c>
      <c r="MG355" s="67">
        <f t="shared" si="1354"/>
        <v>43781</v>
      </c>
      <c r="MH355" s="67">
        <f t="shared" si="1354"/>
        <v>43782</v>
      </c>
      <c r="MI355" s="67">
        <f t="shared" si="1354"/>
        <v>43783</v>
      </c>
      <c r="MJ355" s="67">
        <f t="shared" si="1354"/>
        <v>43784</v>
      </c>
      <c r="MK355" s="67">
        <f t="shared" si="1354"/>
        <v>43785</v>
      </c>
      <c r="ML355" s="67">
        <f t="shared" si="1355"/>
        <v>43786</v>
      </c>
      <c r="MM355" s="67">
        <f t="shared" si="1355"/>
        <v>43787</v>
      </c>
      <c r="MN355" s="67">
        <f t="shared" si="1355"/>
        <v>43788</v>
      </c>
      <c r="MO355" s="67">
        <f t="shared" si="1355"/>
        <v>43789</v>
      </c>
      <c r="MP355" s="67">
        <f t="shared" si="1355"/>
        <v>43790</v>
      </c>
      <c r="MQ355" s="67">
        <f t="shared" si="1355"/>
        <v>43791</v>
      </c>
      <c r="MR355" s="67">
        <f t="shared" si="1355"/>
        <v>43792</v>
      </c>
      <c r="MS355" s="67">
        <f t="shared" si="1355"/>
        <v>43793</v>
      </c>
      <c r="MT355" s="67">
        <f t="shared" si="1355"/>
        <v>43794</v>
      </c>
      <c r="MU355" s="67">
        <f t="shared" si="1355"/>
        <v>43795</v>
      </c>
      <c r="MV355" s="67">
        <f t="shared" si="1355"/>
        <v>43796</v>
      </c>
      <c r="MW355" s="67">
        <f t="shared" si="1355"/>
        <v>43797</v>
      </c>
      <c r="MX355" s="67">
        <f t="shared" si="1355"/>
        <v>43798</v>
      </c>
      <c r="MY355" s="67">
        <f t="shared" si="1355"/>
        <v>43799</v>
      </c>
      <c r="MZ355" s="67">
        <f t="shared" si="1356"/>
        <v>43800</v>
      </c>
      <c r="NA355" s="67">
        <f t="shared" si="1356"/>
        <v>43801</v>
      </c>
      <c r="NB355" s="67">
        <f t="shared" si="1356"/>
        <v>43802</v>
      </c>
      <c r="NC355" s="67">
        <f t="shared" si="1356"/>
        <v>43803</v>
      </c>
      <c r="ND355" s="67">
        <f t="shared" si="1356"/>
        <v>43804</v>
      </c>
      <c r="NE355" s="67">
        <f t="shared" si="1356"/>
        <v>43805</v>
      </c>
      <c r="NF355" s="67">
        <f t="shared" si="1356"/>
        <v>43806</v>
      </c>
      <c r="NG355" s="67">
        <f t="shared" si="1356"/>
        <v>43807</v>
      </c>
      <c r="NH355" s="67">
        <f t="shared" si="1356"/>
        <v>43808</v>
      </c>
      <c r="NI355" s="67">
        <f t="shared" si="1356"/>
        <v>43809</v>
      </c>
      <c r="NJ355" s="67">
        <f t="shared" si="1356"/>
        <v>43810</v>
      </c>
      <c r="NK355" s="67">
        <f t="shared" si="1356"/>
        <v>43811</v>
      </c>
      <c r="NL355" s="67">
        <f t="shared" si="1356"/>
        <v>43812</v>
      </c>
      <c r="NM355" s="67">
        <f t="shared" si="1356"/>
        <v>43813</v>
      </c>
      <c r="NN355" s="67">
        <f t="shared" si="1356"/>
        <v>43814</v>
      </c>
      <c r="NO355" s="67">
        <f t="shared" si="1356"/>
        <v>43815</v>
      </c>
      <c r="NP355" s="67">
        <f t="shared" si="1357"/>
        <v>43816</v>
      </c>
      <c r="NQ355" s="67">
        <f t="shared" si="1357"/>
        <v>43817</v>
      </c>
      <c r="NR355" s="67">
        <f t="shared" si="1357"/>
        <v>43818</v>
      </c>
      <c r="NS355" s="67">
        <f t="shared" si="1357"/>
        <v>43819</v>
      </c>
      <c r="NT355" s="67">
        <f t="shared" si="1357"/>
        <v>43820</v>
      </c>
      <c r="NU355" s="67">
        <f t="shared" si="1357"/>
        <v>43821</v>
      </c>
      <c r="NV355" s="67">
        <f t="shared" si="1357"/>
        <v>43822</v>
      </c>
      <c r="NW355" s="67">
        <f t="shared" si="1357"/>
        <v>43823</v>
      </c>
      <c r="NX355" s="67">
        <f t="shared" si="1357"/>
        <v>43824</v>
      </c>
      <c r="NY355" s="67">
        <f t="shared" si="1357"/>
        <v>43825</v>
      </c>
      <c r="NZ355" s="67">
        <f t="shared" si="1357"/>
        <v>43826</v>
      </c>
      <c r="OA355" s="67">
        <f t="shared" si="1357"/>
        <v>43827</v>
      </c>
      <c r="OB355" s="67">
        <f t="shared" si="1357"/>
        <v>43828</v>
      </c>
      <c r="OC355" s="67">
        <f t="shared" si="1357"/>
        <v>43829</v>
      </c>
      <c r="OD355" s="67">
        <f t="shared" si="1357"/>
        <v>43830</v>
      </c>
      <c r="OE355" s="175"/>
      <c r="OF355" s="28"/>
      <c r="OG355" s="28"/>
      <c r="OH355" s="29"/>
      <c r="OI355" s="29"/>
      <c r="OJ355" s="92"/>
      <c r="OK355" s="29"/>
      <c r="OL355" s="29"/>
      <c r="OM355" s="29"/>
      <c r="ON355" s="29"/>
      <c r="OO355" s="28"/>
      <c r="OP355" s="29"/>
      <c r="OQ355" s="28"/>
      <c r="OR355" s="29"/>
      <c r="OS355" s="28"/>
      <c r="OT355" s="29"/>
      <c r="OU355" s="28"/>
      <c r="OV355" s="29"/>
      <c r="OW355" s="28"/>
      <c r="OX355" s="29"/>
      <c r="OY355" s="175"/>
    </row>
    <row r="356" spans="1:415" s="63" customFormat="1" ht="12.75" hidden="1" outlineLevel="2" x14ac:dyDescent="0.2">
      <c r="A356" s="140"/>
      <c r="B356" s="138"/>
      <c r="C356" s="139"/>
      <c r="D356" s="78"/>
      <c r="E356" s="78"/>
      <c r="F356" s="212"/>
      <c r="G356" s="69"/>
      <c r="H356" s="86"/>
      <c r="I356" s="94" t="s">
        <v>87</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334"/>
        <v>43466</v>
      </c>
      <c r="AE356" s="67">
        <f t="shared" si="1334"/>
        <v>43467</v>
      </c>
      <c r="AF356" s="67">
        <f t="shared" si="1334"/>
        <v>43468</v>
      </c>
      <c r="AG356" s="67">
        <f t="shared" si="1334"/>
        <v>43469</v>
      </c>
      <c r="AH356" s="67">
        <f t="shared" si="1334"/>
        <v>43470</v>
      </c>
      <c r="AI356" s="67">
        <f t="shared" si="1334"/>
        <v>43471</v>
      </c>
      <c r="AJ356" s="67">
        <f t="shared" si="1334"/>
        <v>43472</v>
      </c>
      <c r="AK356" s="67">
        <f t="shared" si="1334"/>
        <v>43473</v>
      </c>
      <c r="AL356" s="67">
        <f t="shared" si="1334"/>
        <v>43474</v>
      </c>
      <c r="AM356" s="67">
        <f t="shared" si="1334"/>
        <v>43475</v>
      </c>
      <c r="AN356" s="67">
        <f t="shared" si="1334"/>
        <v>43476</v>
      </c>
      <c r="AO356" s="67">
        <f t="shared" si="1334"/>
        <v>43477</v>
      </c>
      <c r="AP356" s="67">
        <f t="shared" si="1334"/>
        <v>43478</v>
      </c>
      <c r="AQ356" s="67">
        <f t="shared" si="1334"/>
        <v>43479</v>
      </c>
      <c r="AR356" s="67">
        <f t="shared" si="1334"/>
        <v>43480</v>
      </c>
      <c r="AS356" s="67">
        <f t="shared" si="1334"/>
        <v>43481</v>
      </c>
      <c r="AT356" s="67">
        <f t="shared" si="1335"/>
        <v>43482</v>
      </c>
      <c r="AU356" s="67">
        <f t="shared" si="1335"/>
        <v>43483</v>
      </c>
      <c r="AV356" s="67">
        <f t="shared" si="1335"/>
        <v>43484</v>
      </c>
      <c r="AW356" s="67">
        <f t="shared" si="1335"/>
        <v>43485</v>
      </c>
      <c r="AX356" s="67">
        <f t="shared" si="1335"/>
        <v>43486</v>
      </c>
      <c r="AY356" s="67">
        <f t="shared" si="1335"/>
        <v>43487</v>
      </c>
      <c r="AZ356" s="67">
        <f t="shared" si="1335"/>
        <v>43488</v>
      </c>
      <c r="BA356" s="67">
        <f t="shared" si="1335"/>
        <v>43489</v>
      </c>
      <c r="BB356" s="67">
        <f t="shared" si="1335"/>
        <v>43490</v>
      </c>
      <c r="BC356" s="67">
        <f t="shared" si="1335"/>
        <v>43491</v>
      </c>
      <c r="BD356" s="67">
        <f t="shared" si="1335"/>
        <v>43492</v>
      </c>
      <c r="BE356" s="67">
        <f t="shared" si="1335"/>
        <v>43493</v>
      </c>
      <c r="BF356" s="67">
        <f t="shared" si="1335"/>
        <v>43494</v>
      </c>
      <c r="BG356" s="67">
        <f t="shared" si="1335"/>
        <v>43495</v>
      </c>
      <c r="BH356" s="67">
        <f t="shared" si="1335"/>
        <v>43496</v>
      </c>
      <c r="BI356" s="67">
        <f t="shared" si="1336"/>
        <v>43497</v>
      </c>
      <c r="BJ356" s="67">
        <f t="shared" si="1336"/>
        <v>43498</v>
      </c>
      <c r="BK356" s="67">
        <f t="shared" si="1336"/>
        <v>43499</v>
      </c>
      <c r="BL356" s="67">
        <f t="shared" si="1336"/>
        <v>43500</v>
      </c>
      <c r="BM356" s="67">
        <f t="shared" si="1336"/>
        <v>43501</v>
      </c>
      <c r="BN356" s="67">
        <f t="shared" si="1336"/>
        <v>43502</v>
      </c>
      <c r="BO356" s="67">
        <f t="shared" si="1336"/>
        <v>43503</v>
      </c>
      <c r="BP356" s="67">
        <f t="shared" si="1336"/>
        <v>43504</v>
      </c>
      <c r="BQ356" s="67">
        <f t="shared" si="1336"/>
        <v>43505</v>
      </c>
      <c r="BR356" s="67">
        <f t="shared" si="1336"/>
        <v>43506</v>
      </c>
      <c r="BS356" s="67">
        <f t="shared" si="1336"/>
        <v>43507</v>
      </c>
      <c r="BT356" s="67">
        <f t="shared" si="1336"/>
        <v>43508</v>
      </c>
      <c r="BU356" s="67">
        <f t="shared" si="1336"/>
        <v>43509</v>
      </c>
      <c r="BV356" s="67">
        <f t="shared" si="1336"/>
        <v>43510</v>
      </c>
      <c r="BW356" s="67">
        <f t="shared" si="1336"/>
        <v>43511</v>
      </c>
      <c r="BX356" s="67">
        <f t="shared" si="1336"/>
        <v>43512</v>
      </c>
      <c r="BY356" s="67">
        <f t="shared" si="1337"/>
        <v>43513</v>
      </c>
      <c r="BZ356" s="67">
        <f t="shared" si="1337"/>
        <v>43514</v>
      </c>
      <c r="CA356" s="67">
        <f t="shared" si="1337"/>
        <v>43515</v>
      </c>
      <c r="CB356" s="67">
        <f t="shared" si="1337"/>
        <v>43516</v>
      </c>
      <c r="CC356" s="67">
        <f t="shared" si="1337"/>
        <v>43517</v>
      </c>
      <c r="CD356" s="67">
        <f t="shared" si="1337"/>
        <v>43518</v>
      </c>
      <c r="CE356" s="67">
        <f t="shared" si="1337"/>
        <v>43519</v>
      </c>
      <c r="CF356" s="67">
        <f t="shared" si="1337"/>
        <v>43520</v>
      </c>
      <c r="CG356" s="67">
        <f t="shared" si="1337"/>
        <v>43521</v>
      </c>
      <c r="CH356" s="67">
        <f t="shared" si="1337"/>
        <v>43522</v>
      </c>
      <c r="CI356" s="67">
        <f t="shared" si="1337"/>
        <v>43523</v>
      </c>
      <c r="CJ356" s="67">
        <f t="shared" si="1337"/>
        <v>43524</v>
      </c>
      <c r="CK356" s="67">
        <f t="shared" si="1338"/>
        <v>43525</v>
      </c>
      <c r="CL356" s="67">
        <f t="shared" si="1338"/>
        <v>43526</v>
      </c>
      <c r="CM356" s="67">
        <f t="shared" si="1338"/>
        <v>43527</v>
      </c>
      <c r="CN356" s="67">
        <f t="shared" si="1338"/>
        <v>43528</v>
      </c>
      <c r="CO356" s="67">
        <f t="shared" si="1338"/>
        <v>43529</v>
      </c>
      <c r="CP356" s="67">
        <f t="shared" si="1338"/>
        <v>43530</v>
      </c>
      <c r="CQ356" s="67">
        <f t="shared" si="1338"/>
        <v>43531</v>
      </c>
      <c r="CR356" s="67">
        <f t="shared" si="1338"/>
        <v>43532</v>
      </c>
      <c r="CS356" s="67">
        <f t="shared" si="1338"/>
        <v>43533</v>
      </c>
      <c r="CT356" s="67">
        <f t="shared" si="1338"/>
        <v>43534</v>
      </c>
      <c r="CU356" s="67">
        <f t="shared" si="1338"/>
        <v>43535</v>
      </c>
      <c r="CV356" s="67">
        <f t="shared" si="1338"/>
        <v>43536</v>
      </c>
      <c r="CW356" s="67">
        <f t="shared" si="1338"/>
        <v>43537</v>
      </c>
      <c r="CX356" s="67">
        <f t="shared" si="1338"/>
        <v>43538</v>
      </c>
      <c r="CY356" s="67">
        <f t="shared" si="1338"/>
        <v>43539</v>
      </c>
      <c r="CZ356" s="67">
        <f t="shared" si="1338"/>
        <v>43540</v>
      </c>
      <c r="DA356" s="67">
        <f t="shared" si="1339"/>
        <v>43541</v>
      </c>
      <c r="DB356" s="67">
        <f t="shared" si="1339"/>
        <v>43542</v>
      </c>
      <c r="DC356" s="67">
        <f t="shared" si="1339"/>
        <v>43543</v>
      </c>
      <c r="DD356" s="67">
        <f t="shared" si="1339"/>
        <v>43544</v>
      </c>
      <c r="DE356" s="67">
        <f t="shared" si="1339"/>
        <v>43545</v>
      </c>
      <c r="DF356" s="67">
        <f t="shared" si="1339"/>
        <v>43546</v>
      </c>
      <c r="DG356" s="67">
        <f t="shared" si="1339"/>
        <v>43547</v>
      </c>
      <c r="DH356" s="67">
        <f t="shared" si="1339"/>
        <v>43548</v>
      </c>
      <c r="DI356" s="67">
        <f t="shared" si="1339"/>
        <v>43549</v>
      </c>
      <c r="DJ356" s="67">
        <f t="shared" si="1339"/>
        <v>43550</v>
      </c>
      <c r="DK356" s="67">
        <f t="shared" si="1339"/>
        <v>43551</v>
      </c>
      <c r="DL356" s="67">
        <f t="shared" si="1339"/>
        <v>43552</v>
      </c>
      <c r="DM356" s="67">
        <f t="shared" si="1339"/>
        <v>43553</v>
      </c>
      <c r="DN356" s="67">
        <f t="shared" si="1339"/>
        <v>43554</v>
      </c>
      <c r="DO356" s="67">
        <f t="shared" si="1339"/>
        <v>43555</v>
      </c>
      <c r="DP356" s="67">
        <f t="shared" si="1340"/>
        <v>43556</v>
      </c>
      <c r="DQ356" s="67">
        <f t="shared" si="1340"/>
        <v>43557</v>
      </c>
      <c r="DR356" s="67">
        <f t="shared" si="1340"/>
        <v>43558</v>
      </c>
      <c r="DS356" s="67">
        <f t="shared" si="1340"/>
        <v>43559</v>
      </c>
      <c r="DT356" s="67">
        <f t="shared" si="1340"/>
        <v>43560</v>
      </c>
      <c r="DU356" s="67">
        <f t="shared" si="1340"/>
        <v>43561</v>
      </c>
      <c r="DV356" s="67">
        <f t="shared" si="1340"/>
        <v>43562</v>
      </c>
      <c r="DW356" s="67">
        <f t="shared" si="1340"/>
        <v>43563</v>
      </c>
      <c r="DX356" s="67">
        <f t="shared" si="1340"/>
        <v>43564</v>
      </c>
      <c r="DY356" s="67">
        <f t="shared" si="1340"/>
        <v>43565</v>
      </c>
      <c r="DZ356" s="67">
        <f t="shared" si="1340"/>
        <v>43566</v>
      </c>
      <c r="EA356" s="67">
        <f t="shared" si="1340"/>
        <v>43567</v>
      </c>
      <c r="EB356" s="67">
        <f t="shared" si="1340"/>
        <v>43568</v>
      </c>
      <c r="EC356" s="67">
        <f t="shared" si="1340"/>
        <v>43569</v>
      </c>
      <c r="ED356" s="67">
        <f t="shared" si="1340"/>
        <v>43570</v>
      </c>
      <c r="EE356" s="67">
        <f t="shared" si="1340"/>
        <v>43571</v>
      </c>
      <c r="EF356" s="67">
        <f t="shared" si="1341"/>
        <v>43572</v>
      </c>
      <c r="EG356" s="67">
        <f t="shared" si="1341"/>
        <v>43573</v>
      </c>
      <c r="EH356" s="67">
        <f t="shared" si="1341"/>
        <v>43574</v>
      </c>
      <c r="EI356" s="67">
        <f t="shared" si="1341"/>
        <v>43575</v>
      </c>
      <c r="EJ356" s="67">
        <f t="shared" si="1341"/>
        <v>43576</v>
      </c>
      <c r="EK356" s="67">
        <f t="shared" si="1341"/>
        <v>43577</v>
      </c>
      <c r="EL356" s="67">
        <f t="shared" si="1341"/>
        <v>43578</v>
      </c>
      <c r="EM356" s="67">
        <f t="shared" si="1341"/>
        <v>43579</v>
      </c>
      <c r="EN356" s="67">
        <f t="shared" si="1341"/>
        <v>43580</v>
      </c>
      <c r="EO356" s="67">
        <f t="shared" si="1341"/>
        <v>43581</v>
      </c>
      <c r="EP356" s="67">
        <f t="shared" si="1341"/>
        <v>43582</v>
      </c>
      <c r="EQ356" s="67">
        <f t="shared" si="1341"/>
        <v>43583</v>
      </c>
      <c r="ER356" s="67">
        <f t="shared" si="1341"/>
        <v>43584</v>
      </c>
      <c r="ES356" s="67">
        <f t="shared" si="1341"/>
        <v>43585</v>
      </c>
      <c r="ET356" s="67">
        <f t="shared" si="1342"/>
        <v>43586</v>
      </c>
      <c r="EU356" s="67">
        <f t="shared" si="1342"/>
        <v>43587</v>
      </c>
      <c r="EV356" s="67">
        <f t="shared" si="1342"/>
        <v>43588</v>
      </c>
      <c r="EW356" s="67">
        <f t="shared" si="1342"/>
        <v>43589</v>
      </c>
      <c r="EX356" s="67">
        <f t="shared" si="1342"/>
        <v>43590</v>
      </c>
      <c r="EY356" s="67">
        <f t="shared" si="1342"/>
        <v>43591</v>
      </c>
      <c r="EZ356" s="67">
        <f t="shared" si="1342"/>
        <v>43592</v>
      </c>
      <c r="FA356" s="67">
        <f t="shared" si="1342"/>
        <v>43593</v>
      </c>
      <c r="FB356" s="67">
        <f t="shared" si="1342"/>
        <v>43594</v>
      </c>
      <c r="FC356" s="67">
        <f t="shared" si="1342"/>
        <v>43595</v>
      </c>
      <c r="FD356" s="67">
        <f t="shared" si="1342"/>
        <v>43596</v>
      </c>
      <c r="FE356" s="67">
        <f t="shared" si="1342"/>
        <v>43597</v>
      </c>
      <c r="FF356" s="67">
        <f t="shared" si="1342"/>
        <v>43598</v>
      </c>
      <c r="FG356" s="67">
        <f t="shared" si="1342"/>
        <v>43599</v>
      </c>
      <c r="FH356" s="67">
        <f t="shared" si="1342"/>
        <v>43600</v>
      </c>
      <c r="FI356" s="67">
        <f t="shared" si="1342"/>
        <v>43601</v>
      </c>
      <c r="FJ356" s="67">
        <f t="shared" si="1343"/>
        <v>43602</v>
      </c>
      <c r="FK356" s="67">
        <f t="shared" si="1343"/>
        <v>43603</v>
      </c>
      <c r="FL356" s="67">
        <f t="shared" si="1343"/>
        <v>43604</v>
      </c>
      <c r="FM356" s="67">
        <f t="shared" si="1343"/>
        <v>43605</v>
      </c>
      <c r="FN356" s="67">
        <f t="shared" si="1343"/>
        <v>43606</v>
      </c>
      <c r="FO356" s="67">
        <f t="shared" si="1343"/>
        <v>43607</v>
      </c>
      <c r="FP356" s="67">
        <f t="shared" si="1343"/>
        <v>43608</v>
      </c>
      <c r="FQ356" s="67">
        <f t="shared" si="1343"/>
        <v>43609</v>
      </c>
      <c r="FR356" s="67">
        <f t="shared" si="1343"/>
        <v>43610</v>
      </c>
      <c r="FS356" s="67">
        <f t="shared" si="1343"/>
        <v>43611</v>
      </c>
      <c r="FT356" s="67">
        <f t="shared" si="1343"/>
        <v>43612</v>
      </c>
      <c r="FU356" s="67">
        <f t="shared" si="1343"/>
        <v>43613</v>
      </c>
      <c r="FV356" s="67">
        <f t="shared" si="1343"/>
        <v>43614</v>
      </c>
      <c r="FW356" s="67">
        <f t="shared" si="1343"/>
        <v>43615</v>
      </c>
      <c r="FX356" s="67">
        <f t="shared" si="1343"/>
        <v>43616</v>
      </c>
      <c r="FY356" s="67">
        <f t="shared" si="1344"/>
        <v>43617</v>
      </c>
      <c r="FZ356" s="67">
        <f t="shared" si="1344"/>
        <v>43618</v>
      </c>
      <c r="GA356" s="67">
        <f t="shared" si="1344"/>
        <v>43619</v>
      </c>
      <c r="GB356" s="67">
        <f t="shared" si="1344"/>
        <v>43620</v>
      </c>
      <c r="GC356" s="67">
        <f t="shared" si="1344"/>
        <v>43621</v>
      </c>
      <c r="GD356" s="67">
        <f t="shared" si="1344"/>
        <v>43622</v>
      </c>
      <c r="GE356" s="67">
        <f t="shared" si="1344"/>
        <v>43623</v>
      </c>
      <c r="GF356" s="67">
        <f t="shared" si="1344"/>
        <v>43624</v>
      </c>
      <c r="GG356" s="67">
        <f t="shared" si="1344"/>
        <v>43625</v>
      </c>
      <c r="GH356" s="67">
        <f t="shared" si="1344"/>
        <v>43626</v>
      </c>
      <c r="GI356" s="67">
        <f t="shared" si="1344"/>
        <v>43627</v>
      </c>
      <c r="GJ356" s="67">
        <f t="shared" si="1344"/>
        <v>43628</v>
      </c>
      <c r="GK356" s="67">
        <f t="shared" si="1344"/>
        <v>43629</v>
      </c>
      <c r="GL356" s="67">
        <f t="shared" si="1344"/>
        <v>43630</v>
      </c>
      <c r="GM356" s="67">
        <f t="shared" si="1344"/>
        <v>43631</v>
      </c>
      <c r="GN356" s="67">
        <f t="shared" si="1344"/>
        <v>43632</v>
      </c>
      <c r="GO356" s="67">
        <f t="shared" si="1345"/>
        <v>43633</v>
      </c>
      <c r="GP356" s="67">
        <f t="shared" si="1345"/>
        <v>43634</v>
      </c>
      <c r="GQ356" s="67">
        <f t="shared" si="1345"/>
        <v>43635</v>
      </c>
      <c r="GR356" s="67">
        <f t="shared" si="1345"/>
        <v>43636</v>
      </c>
      <c r="GS356" s="67">
        <f t="shared" si="1345"/>
        <v>43637</v>
      </c>
      <c r="GT356" s="67">
        <f t="shared" si="1345"/>
        <v>43638</v>
      </c>
      <c r="GU356" s="67">
        <f t="shared" si="1345"/>
        <v>43639</v>
      </c>
      <c r="GV356" s="67">
        <f t="shared" si="1345"/>
        <v>43640</v>
      </c>
      <c r="GW356" s="67">
        <f t="shared" si="1345"/>
        <v>43641</v>
      </c>
      <c r="GX356" s="67">
        <f t="shared" si="1345"/>
        <v>43642</v>
      </c>
      <c r="GY356" s="67">
        <f t="shared" si="1345"/>
        <v>43643</v>
      </c>
      <c r="GZ356" s="67">
        <f t="shared" si="1345"/>
        <v>43644</v>
      </c>
      <c r="HA356" s="67">
        <f t="shared" si="1345"/>
        <v>43645</v>
      </c>
      <c r="HB356" s="67">
        <f t="shared" si="1345"/>
        <v>43646</v>
      </c>
      <c r="HC356" s="67">
        <f t="shared" si="1346"/>
        <v>43647</v>
      </c>
      <c r="HD356" s="67">
        <f t="shared" si="1346"/>
        <v>43648</v>
      </c>
      <c r="HE356" s="67">
        <f t="shared" si="1346"/>
        <v>43649</v>
      </c>
      <c r="HF356" s="67">
        <f t="shared" si="1346"/>
        <v>43650</v>
      </c>
      <c r="HG356" s="67">
        <f t="shared" si="1346"/>
        <v>43651</v>
      </c>
      <c r="HH356" s="67">
        <f t="shared" si="1346"/>
        <v>43652</v>
      </c>
      <c r="HI356" s="67">
        <f t="shared" si="1346"/>
        <v>43653</v>
      </c>
      <c r="HJ356" s="67">
        <f t="shared" si="1346"/>
        <v>43654</v>
      </c>
      <c r="HK356" s="67">
        <f t="shared" si="1346"/>
        <v>43655</v>
      </c>
      <c r="HL356" s="67">
        <f t="shared" si="1346"/>
        <v>43656</v>
      </c>
      <c r="HM356" s="67">
        <f t="shared" si="1346"/>
        <v>43657</v>
      </c>
      <c r="HN356" s="67">
        <f t="shared" si="1346"/>
        <v>43658</v>
      </c>
      <c r="HO356" s="67">
        <f t="shared" si="1346"/>
        <v>43659</v>
      </c>
      <c r="HP356" s="67">
        <f t="shared" si="1346"/>
        <v>43660</v>
      </c>
      <c r="HQ356" s="67">
        <f t="shared" si="1346"/>
        <v>43661</v>
      </c>
      <c r="HR356" s="67">
        <f t="shared" si="1346"/>
        <v>43662</v>
      </c>
      <c r="HS356" s="67">
        <f t="shared" si="1347"/>
        <v>43663</v>
      </c>
      <c r="HT356" s="67">
        <f t="shared" si="1347"/>
        <v>43664</v>
      </c>
      <c r="HU356" s="67">
        <f t="shared" si="1347"/>
        <v>43665</v>
      </c>
      <c r="HV356" s="67">
        <f t="shared" si="1347"/>
        <v>43666</v>
      </c>
      <c r="HW356" s="67">
        <f t="shared" si="1347"/>
        <v>43667</v>
      </c>
      <c r="HX356" s="67">
        <f t="shared" si="1347"/>
        <v>43668</v>
      </c>
      <c r="HY356" s="67">
        <f t="shared" si="1347"/>
        <v>43669</v>
      </c>
      <c r="HZ356" s="67">
        <f t="shared" si="1347"/>
        <v>43670</v>
      </c>
      <c r="IA356" s="67">
        <f t="shared" si="1347"/>
        <v>43671</v>
      </c>
      <c r="IB356" s="67">
        <f t="shared" si="1347"/>
        <v>43672</v>
      </c>
      <c r="IC356" s="67">
        <f t="shared" si="1347"/>
        <v>43673</v>
      </c>
      <c r="ID356" s="67">
        <f t="shared" si="1347"/>
        <v>43674</v>
      </c>
      <c r="IE356" s="67">
        <f t="shared" si="1347"/>
        <v>43675</v>
      </c>
      <c r="IF356" s="67">
        <f t="shared" si="1347"/>
        <v>43676</v>
      </c>
      <c r="IG356" s="67">
        <f t="shared" si="1347"/>
        <v>43677</v>
      </c>
      <c r="IH356" s="67">
        <f t="shared" si="1348"/>
        <v>43678</v>
      </c>
      <c r="II356" s="67">
        <f t="shared" si="1348"/>
        <v>43679</v>
      </c>
      <c r="IJ356" s="67">
        <f t="shared" si="1348"/>
        <v>43680</v>
      </c>
      <c r="IK356" s="67">
        <f t="shared" si="1348"/>
        <v>43681</v>
      </c>
      <c r="IL356" s="67">
        <f t="shared" si="1348"/>
        <v>43682</v>
      </c>
      <c r="IM356" s="67">
        <f t="shared" si="1348"/>
        <v>43683</v>
      </c>
      <c r="IN356" s="67">
        <f t="shared" si="1348"/>
        <v>43684</v>
      </c>
      <c r="IO356" s="67">
        <f t="shared" si="1348"/>
        <v>43685</v>
      </c>
      <c r="IP356" s="67">
        <f t="shared" si="1348"/>
        <v>43686</v>
      </c>
      <c r="IQ356" s="67">
        <f t="shared" si="1348"/>
        <v>43687</v>
      </c>
      <c r="IR356" s="67">
        <f t="shared" si="1348"/>
        <v>43688</v>
      </c>
      <c r="IS356" s="67">
        <f t="shared" si="1348"/>
        <v>43689</v>
      </c>
      <c r="IT356" s="67">
        <f t="shared" si="1348"/>
        <v>43690</v>
      </c>
      <c r="IU356" s="67">
        <f t="shared" si="1348"/>
        <v>43691</v>
      </c>
      <c r="IV356" s="67">
        <f t="shared" si="1348"/>
        <v>43692</v>
      </c>
      <c r="IW356" s="67">
        <f t="shared" si="1348"/>
        <v>43693</v>
      </c>
      <c r="IX356" s="67">
        <f t="shared" si="1349"/>
        <v>43694</v>
      </c>
      <c r="IY356" s="67">
        <f t="shared" si="1349"/>
        <v>43695</v>
      </c>
      <c r="IZ356" s="67">
        <f t="shared" si="1349"/>
        <v>43696</v>
      </c>
      <c r="JA356" s="67">
        <f t="shared" si="1349"/>
        <v>43697</v>
      </c>
      <c r="JB356" s="67">
        <f t="shared" si="1349"/>
        <v>43698</v>
      </c>
      <c r="JC356" s="67">
        <f t="shared" si="1349"/>
        <v>43699</v>
      </c>
      <c r="JD356" s="67">
        <f t="shared" si="1349"/>
        <v>43700</v>
      </c>
      <c r="JE356" s="67">
        <f t="shared" si="1349"/>
        <v>43701</v>
      </c>
      <c r="JF356" s="67">
        <f t="shared" si="1349"/>
        <v>43702</v>
      </c>
      <c r="JG356" s="67">
        <f t="shared" si="1349"/>
        <v>43703</v>
      </c>
      <c r="JH356" s="67">
        <f t="shared" si="1349"/>
        <v>43704</v>
      </c>
      <c r="JI356" s="67">
        <f t="shared" si="1349"/>
        <v>43705</v>
      </c>
      <c r="JJ356" s="67">
        <f t="shared" si="1349"/>
        <v>43706</v>
      </c>
      <c r="JK356" s="67">
        <f t="shared" si="1349"/>
        <v>43707</v>
      </c>
      <c r="JL356" s="67">
        <f t="shared" si="1349"/>
        <v>43708</v>
      </c>
      <c r="JM356" s="67">
        <f t="shared" si="1350"/>
        <v>43709</v>
      </c>
      <c r="JN356" s="67">
        <f t="shared" si="1350"/>
        <v>43710</v>
      </c>
      <c r="JO356" s="67">
        <f t="shared" si="1350"/>
        <v>43711</v>
      </c>
      <c r="JP356" s="67">
        <f t="shared" si="1350"/>
        <v>43712</v>
      </c>
      <c r="JQ356" s="67">
        <f t="shared" si="1350"/>
        <v>43713</v>
      </c>
      <c r="JR356" s="67">
        <f t="shared" si="1350"/>
        <v>43714</v>
      </c>
      <c r="JS356" s="67">
        <f t="shared" si="1350"/>
        <v>43715</v>
      </c>
      <c r="JT356" s="67">
        <f t="shared" si="1350"/>
        <v>43716</v>
      </c>
      <c r="JU356" s="67">
        <f t="shared" si="1350"/>
        <v>43717</v>
      </c>
      <c r="JV356" s="67">
        <f t="shared" si="1350"/>
        <v>43718</v>
      </c>
      <c r="JW356" s="67">
        <f t="shared" si="1350"/>
        <v>43719</v>
      </c>
      <c r="JX356" s="67">
        <f t="shared" si="1350"/>
        <v>43720</v>
      </c>
      <c r="JY356" s="67">
        <f t="shared" si="1350"/>
        <v>43721</v>
      </c>
      <c r="JZ356" s="67">
        <f t="shared" si="1350"/>
        <v>43722</v>
      </c>
      <c r="KA356" s="67">
        <f t="shared" si="1350"/>
        <v>43723</v>
      </c>
      <c r="KB356" s="67">
        <f t="shared" si="1350"/>
        <v>43724</v>
      </c>
      <c r="KC356" s="67">
        <f t="shared" si="1351"/>
        <v>43725</v>
      </c>
      <c r="KD356" s="67">
        <f t="shared" si="1351"/>
        <v>43726</v>
      </c>
      <c r="KE356" s="67">
        <f t="shared" si="1351"/>
        <v>43727</v>
      </c>
      <c r="KF356" s="67">
        <f t="shared" si="1351"/>
        <v>43728</v>
      </c>
      <c r="KG356" s="67">
        <f t="shared" si="1351"/>
        <v>43729</v>
      </c>
      <c r="KH356" s="67">
        <f t="shared" si="1351"/>
        <v>43730</v>
      </c>
      <c r="KI356" s="67">
        <f t="shared" si="1351"/>
        <v>43731</v>
      </c>
      <c r="KJ356" s="67">
        <f t="shared" si="1351"/>
        <v>43732</v>
      </c>
      <c r="KK356" s="67">
        <f t="shared" si="1351"/>
        <v>43733</v>
      </c>
      <c r="KL356" s="67">
        <f t="shared" si="1351"/>
        <v>43734</v>
      </c>
      <c r="KM356" s="67">
        <f t="shared" si="1351"/>
        <v>43735</v>
      </c>
      <c r="KN356" s="67">
        <f t="shared" si="1351"/>
        <v>43736</v>
      </c>
      <c r="KO356" s="67">
        <f t="shared" si="1351"/>
        <v>43737</v>
      </c>
      <c r="KP356" s="67">
        <f t="shared" si="1351"/>
        <v>43738</v>
      </c>
      <c r="KQ356" s="67">
        <f t="shared" si="1352"/>
        <v>43739</v>
      </c>
      <c r="KR356" s="67">
        <f t="shared" si="1352"/>
        <v>43740</v>
      </c>
      <c r="KS356" s="67">
        <f t="shared" si="1352"/>
        <v>43741</v>
      </c>
      <c r="KT356" s="67">
        <f t="shared" si="1352"/>
        <v>43742</v>
      </c>
      <c r="KU356" s="67">
        <f t="shared" si="1352"/>
        <v>43743</v>
      </c>
      <c r="KV356" s="67">
        <f t="shared" si="1352"/>
        <v>43744</v>
      </c>
      <c r="KW356" s="67">
        <f t="shared" si="1352"/>
        <v>43745</v>
      </c>
      <c r="KX356" s="67">
        <f t="shared" si="1352"/>
        <v>43746</v>
      </c>
      <c r="KY356" s="67">
        <f t="shared" si="1352"/>
        <v>43747</v>
      </c>
      <c r="KZ356" s="67">
        <f t="shared" si="1352"/>
        <v>43748</v>
      </c>
      <c r="LA356" s="67">
        <f t="shared" si="1352"/>
        <v>43749</v>
      </c>
      <c r="LB356" s="67">
        <f t="shared" si="1352"/>
        <v>43750</v>
      </c>
      <c r="LC356" s="67">
        <f t="shared" si="1352"/>
        <v>43751</v>
      </c>
      <c r="LD356" s="67">
        <f t="shared" si="1352"/>
        <v>43752</v>
      </c>
      <c r="LE356" s="67">
        <f t="shared" si="1352"/>
        <v>43753</v>
      </c>
      <c r="LF356" s="67">
        <f t="shared" si="1352"/>
        <v>43754</v>
      </c>
      <c r="LG356" s="67">
        <f t="shared" si="1353"/>
        <v>43755</v>
      </c>
      <c r="LH356" s="67">
        <f t="shared" si="1353"/>
        <v>43756</v>
      </c>
      <c r="LI356" s="67">
        <f t="shared" si="1353"/>
        <v>43757</v>
      </c>
      <c r="LJ356" s="67">
        <f t="shared" si="1353"/>
        <v>43758</v>
      </c>
      <c r="LK356" s="67">
        <f t="shared" si="1353"/>
        <v>43759</v>
      </c>
      <c r="LL356" s="67">
        <f t="shared" si="1353"/>
        <v>43760</v>
      </c>
      <c r="LM356" s="67">
        <f t="shared" si="1353"/>
        <v>43761</v>
      </c>
      <c r="LN356" s="67">
        <f t="shared" si="1353"/>
        <v>43762</v>
      </c>
      <c r="LO356" s="67">
        <f t="shared" si="1353"/>
        <v>43763</v>
      </c>
      <c r="LP356" s="67">
        <f t="shared" si="1353"/>
        <v>43764</v>
      </c>
      <c r="LQ356" s="67">
        <f t="shared" si="1353"/>
        <v>43765</v>
      </c>
      <c r="LR356" s="67">
        <f t="shared" si="1353"/>
        <v>43766</v>
      </c>
      <c r="LS356" s="67">
        <f t="shared" si="1353"/>
        <v>43767</v>
      </c>
      <c r="LT356" s="67">
        <f t="shared" si="1353"/>
        <v>43768</v>
      </c>
      <c r="LU356" s="67">
        <f t="shared" si="1353"/>
        <v>43769</v>
      </c>
      <c r="LV356" s="67">
        <f t="shared" si="1354"/>
        <v>43770</v>
      </c>
      <c r="LW356" s="67">
        <f t="shared" si="1354"/>
        <v>43771</v>
      </c>
      <c r="LX356" s="67">
        <f t="shared" si="1354"/>
        <v>43772</v>
      </c>
      <c r="LY356" s="67">
        <f t="shared" si="1354"/>
        <v>43773</v>
      </c>
      <c r="LZ356" s="67">
        <f t="shared" si="1354"/>
        <v>43774</v>
      </c>
      <c r="MA356" s="67">
        <f t="shared" si="1354"/>
        <v>43775</v>
      </c>
      <c r="MB356" s="67">
        <f t="shared" si="1354"/>
        <v>43776</v>
      </c>
      <c r="MC356" s="67">
        <f t="shared" si="1354"/>
        <v>43777</v>
      </c>
      <c r="MD356" s="67">
        <f t="shared" si="1354"/>
        <v>43778</v>
      </c>
      <c r="ME356" s="67">
        <f t="shared" si="1354"/>
        <v>43779</v>
      </c>
      <c r="MF356" s="67">
        <f t="shared" si="1354"/>
        <v>43780</v>
      </c>
      <c r="MG356" s="67">
        <f t="shared" si="1354"/>
        <v>43781</v>
      </c>
      <c r="MH356" s="67">
        <f t="shared" si="1354"/>
        <v>43782</v>
      </c>
      <c r="MI356" s="67">
        <f t="shared" si="1354"/>
        <v>43783</v>
      </c>
      <c r="MJ356" s="67">
        <f t="shared" si="1354"/>
        <v>43784</v>
      </c>
      <c r="MK356" s="67">
        <f t="shared" si="1354"/>
        <v>43785</v>
      </c>
      <c r="ML356" s="67">
        <f t="shared" si="1355"/>
        <v>43786</v>
      </c>
      <c r="MM356" s="67">
        <f t="shared" si="1355"/>
        <v>43787</v>
      </c>
      <c r="MN356" s="67">
        <f t="shared" si="1355"/>
        <v>43788</v>
      </c>
      <c r="MO356" s="67">
        <f t="shared" si="1355"/>
        <v>43789</v>
      </c>
      <c r="MP356" s="67">
        <f t="shared" si="1355"/>
        <v>43790</v>
      </c>
      <c r="MQ356" s="67">
        <f t="shared" si="1355"/>
        <v>43791</v>
      </c>
      <c r="MR356" s="67">
        <f t="shared" si="1355"/>
        <v>43792</v>
      </c>
      <c r="MS356" s="67">
        <f t="shared" si="1355"/>
        <v>43793</v>
      </c>
      <c r="MT356" s="67">
        <f t="shared" si="1355"/>
        <v>43794</v>
      </c>
      <c r="MU356" s="67">
        <f t="shared" si="1355"/>
        <v>43795</v>
      </c>
      <c r="MV356" s="67">
        <f t="shared" si="1355"/>
        <v>43796</v>
      </c>
      <c r="MW356" s="67">
        <f t="shared" si="1355"/>
        <v>43797</v>
      </c>
      <c r="MX356" s="67">
        <f t="shared" si="1355"/>
        <v>43798</v>
      </c>
      <c r="MY356" s="67">
        <f t="shared" si="1355"/>
        <v>43799</v>
      </c>
      <c r="MZ356" s="67">
        <f t="shared" si="1356"/>
        <v>43800</v>
      </c>
      <c r="NA356" s="67">
        <f t="shared" si="1356"/>
        <v>43801</v>
      </c>
      <c r="NB356" s="67">
        <f t="shared" si="1356"/>
        <v>43802</v>
      </c>
      <c r="NC356" s="67">
        <f t="shared" si="1356"/>
        <v>43803</v>
      </c>
      <c r="ND356" s="67">
        <f t="shared" si="1356"/>
        <v>43804</v>
      </c>
      <c r="NE356" s="67">
        <f t="shared" si="1356"/>
        <v>43805</v>
      </c>
      <c r="NF356" s="67">
        <f t="shared" si="1356"/>
        <v>43806</v>
      </c>
      <c r="NG356" s="67">
        <f t="shared" si="1356"/>
        <v>43807</v>
      </c>
      <c r="NH356" s="67">
        <f t="shared" si="1356"/>
        <v>43808</v>
      </c>
      <c r="NI356" s="67">
        <f t="shared" si="1356"/>
        <v>43809</v>
      </c>
      <c r="NJ356" s="67">
        <f t="shared" si="1356"/>
        <v>43810</v>
      </c>
      <c r="NK356" s="67">
        <f t="shared" si="1356"/>
        <v>43811</v>
      </c>
      <c r="NL356" s="67">
        <f t="shared" si="1356"/>
        <v>43812</v>
      </c>
      <c r="NM356" s="67">
        <f t="shared" si="1356"/>
        <v>43813</v>
      </c>
      <c r="NN356" s="67">
        <f t="shared" si="1356"/>
        <v>43814</v>
      </c>
      <c r="NO356" s="67">
        <f t="shared" si="1356"/>
        <v>43815</v>
      </c>
      <c r="NP356" s="67">
        <f t="shared" si="1357"/>
        <v>43816</v>
      </c>
      <c r="NQ356" s="67">
        <f t="shared" si="1357"/>
        <v>43817</v>
      </c>
      <c r="NR356" s="67">
        <f t="shared" si="1357"/>
        <v>43818</v>
      </c>
      <c r="NS356" s="67">
        <f t="shared" si="1357"/>
        <v>43819</v>
      </c>
      <c r="NT356" s="67">
        <f t="shared" si="1357"/>
        <v>43820</v>
      </c>
      <c r="NU356" s="67">
        <f t="shared" si="1357"/>
        <v>43821</v>
      </c>
      <c r="NV356" s="67">
        <f t="shared" si="1357"/>
        <v>43822</v>
      </c>
      <c r="NW356" s="67">
        <f t="shared" si="1357"/>
        <v>43823</v>
      </c>
      <c r="NX356" s="67">
        <f t="shared" si="1357"/>
        <v>43824</v>
      </c>
      <c r="NY356" s="67">
        <f t="shared" si="1357"/>
        <v>43825</v>
      </c>
      <c r="NZ356" s="67">
        <f t="shared" si="1357"/>
        <v>43826</v>
      </c>
      <c r="OA356" s="67">
        <f t="shared" si="1357"/>
        <v>43827</v>
      </c>
      <c r="OB356" s="67">
        <f t="shared" si="1357"/>
        <v>43828</v>
      </c>
      <c r="OC356" s="67">
        <f t="shared" si="1357"/>
        <v>43829</v>
      </c>
      <c r="OD356" s="67">
        <f t="shared" si="1357"/>
        <v>43830</v>
      </c>
      <c r="OE356" s="175"/>
      <c r="OF356" s="28"/>
      <c r="OG356" s="28"/>
      <c r="OH356" s="29"/>
      <c r="OI356" s="29"/>
      <c r="OJ356" s="92"/>
      <c r="OK356" s="29"/>
      <c r="OL356" s="29"/>
      <c r="OM356" s="29"/>
      <c r="ON356" s="29"/>
      <c r="OO356" s="28"/>
      <c r="OP356" s="29"/>
      <c r="OQ356" s="28"/>
      <c r="OR356" s="29"/>
      <c r="OS356" s="28"/>
      <c r="OT356" s="29"/>
      <c r="OU356" s="28"/>
      <c r="OV356" s="29"/>
      <c r="OW356" s="28"/>
      <c r="OX356" s="29"/>
      <c r="OY356" s="175"/>
    </row>
    <row r="357" spans="1:415" ht="25.5" collapsed="1" x14ac:dyDescent="0.2">
      <c r="A357" s="135" t="s">
        <v>182</v>
      </c>
      <c r="B357" s="55" t="s">
        <v>208</v>
      </c>
      <c r="C357" s="136" t="s">
        <v>19</v>
      </c>
      <c r="D357" s="93">
        <v>0</v>
      </c>
      <c r="E357" s="26">
        <f>D357</f>
        <v>0</v>
      </c>
      <c r="F357" s="219"/>
      <c r="G357" s="27">
        <f t="shared" ref="G357" si="1362">ROUND(ROUND(D357,3)*$F357,2)</f>
        <v>0</v>
      </c>
      <c r="H357" s="85">
        <f t="shared" ref="H357" si="1363">ROUND(ROUND(E357,3)*$F357,2)</f>
        <v>0</v>
      </c>
      <c r="I357" s="102"/>
      <c r="J357" s="69" t="str">
        <f>C357</f>
        <v>kompl.</v>
      </c>
      <c r="K357" s="64"/>
      <c r="L357" s="69">
        <f>K357*$F357</f>
        <v>0</v>
      </c>
      <c r="M357" s="64"/>
      <c r="N357" s="69">
        <f>M357*$F357</f>
        <v>0</v>
      </c>
      <c r="O357" s="64"/>
      <c r="P357" s="69">
        <f>O357*$F357</f>
        <v>0</v>
      </c>
      <c r="Q357" s="64"/>
      <c r="R357" s="69">
        <f>Q357*$F357</f>
        <v>0</v>
      </c>
      <c r="S357" s="64"/>
      <c r="T357" s="69">
        <f>S357*$F357</f>
        <v>0</v>
      </c>
      <c r="U357" s="64"/>
      <c r="V357" s="69">
        <f>U357*$F357</f>
        <v>0</v>
      </c>
      <c r="W357" s="64"/>
      <c r="X357" s="69">
        <f>W357*$F357</f>
        <v>0</v>
      </c>
      <c r="Y357" s="69">
        <f>SUM(K357,M357,O357,Q357,S357,U357,W357)</f>
        <v>0</v>
      </c>
      <c r="Z357" s="69">
        <f>SUM(L357,N357,P357,R357,T357,V357,X357)</f>
        <v>0</v>
      </c>
      <c r="AA357" s="71">
        <f>MIN(AA358:AA360)</f>
        <v>0</v>
      </c>
      <c r="AB357" s="72">
        <f>AC357-AA357</f>
        <v>0</v>
      </c>
      <c r="AC357" s="71">
        <f>MAX(AC358:AC360)</f>
        <v>0</v>
      </c>
      <c r="AD357" s="67">
        <f t="shared" si="1334"/>
        <v>43466</v>
      </c>
      <c r="AE357" s="67">
        <f t="shared" si="1334"/>
        <v>43467</v>
      </c>
      <c r="AF357" s="67">
        <f t="shared" si="1334"/>
        <v>43468</v>
      </c>
      <c r="AG357" s="67">
        <f t="shared" si="1334"/>
        <v>43469</v>
      </c>
      <c r="AH357" s="67">
        <f t="shared" si="1334"/>
        <v>43470</v>
      </c>
      <c r="AI357" s="67">
        <f t="shared" si="1334"/>
        <v>43471</v>
      </c>
      <c r="AJ357" s="67">
        <f t="shared" si="1334"/>
        <v>43472</v>
      </c>
      <c r="AK357" s="67">
        <f t="shared" si="1334"/>
        <v>43473</v>
      </c>
      <c r="AL357" s="67">
        <f t="shared" si="1334"/>
        <v>43474</v>
      </c>
      <c r="AM357" s="67">
        <f t="shared" si="1334"/>
        <v>43475</v>
      </c>
      <c r="AN357" s="67">
        <f t="shared" si="1334"/>
        <v>43476</v>
      </c>
      <c r="AO357" s="67">
        <f t="shared" si="1334"/>
        <v>43477</v>
      </c>
      <c r="AP357" s="67">
        <f t="shared" si="1334"/>
        <v>43478</v>
      </c>
      <c r="AQ357" s="67">
        <f t="shared" si="1334"/>
        <v>43479</v>
      </c>
      <c r="AR357" s="67">
        <f t="shared" si="1334"/>
        <v>43480</v>
      </c>
      <c r="AS357" s="67">
        <f t="shared" si="1334"/>
        <v>43481</v>
      </c>
      <c r="AT357" s="67">
        <f t="shared" si="1335"/>
        <v>43482</v>
      </c>
      <c r="AU357" s="67">
        <f t="shared" si="1335"/>
        <v>43483</v>
      </c>
      <c r="AV357" s="67">
        <f t="shared" si="1335"/>
        <v>43484</v>
      </c>
      <c r="AW357" s="67">
        <f t="shared" si="1335"/>
        <v>43485</v>
      </c>
      <c r="AX357" s="67">
        <f t="shared" si="1335"/>
        <v>43486</v>
      </c>
      <c r="AY357" s="67">
        <f t="shared" si="1335"/>
        <v>43487</v>
      </c>
      <c r="AZ357" s="67">
        <f t="shared" si="1335"/>
        <v>43488</v>
      </c>
      <c r="BA357" s="67">
        <f t="shared" si="1335"/>
        <v>43489</v>
      </c>
      <c r="BB357" s="67">
        <f t="shared" si="1335"/>
        <v>43490</v>
      </c>
      <c r="BC357" s="67">
        <f t="shared" si="1335"/>
        <v>43491</v>
      </c>
      <c r="BD357" s="67">
        <f t="shared" si="1335"/>
        <v>43492</v>
      </c>
      <c r="BE357" s="67">
        <f t="shared" si="1335"/>
        <v>43493</v>
      </c>
      <c r="BF357" s="67">
        <f t="shared" si="1335"/>
        <v>43494</v>
      </c>
      <c r="BG357" s="67">
        <f t="shared" si="1335"/>
        <v>43495</v>
      </c>
      <c r="BH357" s="67">
        <f t="shared" si="1335"/>
        <v>43496</v>
      </c>
      <c r="BI357" s="67">
        <f t="shared" si="1336"/>
        <v>43497</v>
      </c>
      <c r="BJ357" s="67">
        <f t="shared" si="1336"/>
        <v>43498</v>
      </c>
      <c r="BK357" s="67">
        <f t="shared" si="1336"/>
        <v>43499</v>
      </c>
      <c r="BL357" s="67">
        <f t="shared" si="1336"/>
        <v>43500</v>
      </c>
      <c r="BM357" s="67">
        <f t="shared" si="1336"/>
        <v>43501</v>
      </c>
      <c r="BN357" s="67">
        <f t="shared" si="1336"/>
        <v>43502</v>
      </c>
      <c r="BO357" s="67">
        <f t="shared" si="1336"/>
        <v>43503</v>
      </c>
      <c r="BP357" s="67">
        <f t="shared" si="1336"/>
        <v>43504</v>
      </c>
      <c r="BQ357" s="67">
        <f t="shared" si="1336"/>
        <v>43505</v>
      </c>
      <c r="BR357" s="67">
        <f t="shared" si="1336"/>
        <v>43506</v>
      </c>
      <c r="BS357" s="67">
        <f t="shared" si="1336"/>
        <v>43507</v>
      </c>
      <c r="BT357" s="67">
        <f t="shared" si="1336"/>
        <v>43508</v>
      </c>
      <c r="BU357" s="67">
        <f t="shared" si="1336"/>
        <v>43509</v>
      </c>
      <c r="BV357" s="67">
        <f t="shared" si="1336"/>
        <v>43510</v>
      </c>
      <c r="BW357" s="67">
        <f t="shared" si="1336"/>
        <v>43511</v>
      </c>
      <c r="BX357" s="67">
        <f t="shared" si="1336"/>
        <v>43512</v>
      </c>
      <c r="BY357" s="67">
        <f t="shared" si="1337"/>
        <v>43513</v>
      </c>
      <c r="BZ357" s="67">
        <f t="shared" si="1337"/>
        <v>43514</v>
      </c>
      <c r="CA357" s="67">
        <f t="shared" si="1337"/>
        <v>43515</v>
      </c>
      <c r="CB357" s="67">
        <f t="shared" si="1337"/>
        <v>43516</v>
      </c>
      <c r="CC357" s="67">
        <f t="shared" si="1337"/>
        <v>43517</v>
      </c>
      <c r="CD357" s="67">
        <f t="shared" si="1337"/>
        <v>43518</v>
      </c>
      <c r="CE357" s="67">
        <f t="shared" si="1337"/>
        <v>43519</v>
      </c>
      <c r="CF357" s="67">
        <f t="shared" si="1337"/>
        <v>43520</v>
      </c>
      <c r="CG357" s="67">
        <f t="shared" si="1337"/>
        <v>43521</v>
      </c>
      <c r="CH357" s="67">
        <f t="shared" si="1337"/>
        <v>43522</v>
      </c>
      <c r="CI357" s="67">
        <f t="shared" si="1337"/>
        <v>43523</v>
      </c>
      <c r="CJ357" s="67">
        <f t="shared" si="1337"/>
        <v>43524</v>
      </c>
      <c r="CK357" s="67">
        <f t="shared" si="1338"/>
        <v>43525</v>
      </c>
      <c r="CL357" s="67">
        <f t="shared" si="1338"/>
        <v>43526</v>
      </c>
      <c r="CM357" s="67">
        <f t="shared" si="1338"/>
        <v>43527</v>
      </c>
      <c r="CN357" s="67">
        <f t="shared" si="1338"/>
        <v>43528</v>
      </c>
      <c r="CO357" s="67">
        <f t="shared" si="1338"/>
        <v>43529</v>
      </c>
      <c r="CP357" s="67">
        <f t="shared" si="1338"/>
        <v>43530</v>
      </c>
      <c r="CQ357" s="67">
        <f t="shared" si="1338"/>
        <v>43531</v>
      </c>
      <c r="CR357" s="67">
        <f t="shared" si="1338"/>
        <v>43532</v>
      </c>
      <c r="CS357" s="67">
        <f t="shared" si="1338"/>
        <v>43533</v>
      </c>
      <c r="CT357" s="67">
        <f t="shared" si="1338"/>
        <v>43534</v>
      </c>
      <c r="CU357" s="67">
        <f t="shared" si="1338"/>
        <v>43535</v>
      </c>
      <c r="CV357" s="67">
        <f t="shared" si="1338"/>
        <v>43536</v>
      </c>
      <c r="CW357" s="67">
        <f t="shared" si="1338"/>
        <v>43537</v>
      </c>
      <c r="CX357" s="67">
        <f t="shared" si="1338"/>
        <v>43538</v>
      </c>
      <c r="CY357" s="67">
        <f t="shared" si="1338"/>
        <v>43539</v>
      </c>
      <c r="CZ357" s="67">
        <f t="shared" si="1338"/>
        <v>43540</v>
      </c>
      <c r="DA357" s="67">
        <f t="shared" si="1339"/>
        <v>43541</v>
      </c>
      <c r="DB357" s="67">
        <f t="shared" si="1339"/>
        <v>43542</v>
      </c>
      <c r="DC357" s="67">
        <f t="shared" si="1339"/>
        <v>43543</v>
      </c>
      <c r="DD357" s="67">
        <f t="shared" si="1339"/>
        <v>43544</v>
      </c>
      <c r="DE357" s="67">
        <f t="shared" si="1339"/>
        <v>43545</v>
      </c>
      <c r="DF357" s="67">
        <f t="shared" si="1339"/>
        <v>43546</v>
      </c>
      <c r="DG357" s="67">
        <f t="shared" si="1339"/>
        <v>43547</v>
      </c>
      <c r="DH357" s="67">
        <f t="shared" si="1339"/>
        <v>43548</v>
      </c>
      <c r="DI357" s="67">
        <f t="shared" si="1339"/>
        <v>43549</v>
      </c>
      <c r="DJ357" s="67">
        <f t="shared" si="1339"/>
        <v>43550</v>
      </c>
      <c r="DK357" s="67">
        <f t="shared" si="1339"/>
        <v>43551</v>
      </c>
      <c r="DL357" s="67">
        <f t="shared" si="1339"/>
        <v>43552</v>
      </c>
      <c r="DM357" s="67">
        <f t="shared" si="1339"/>
        <v>43553</v>
      </c>
      <c r="DN357" s="67">
        <f t="shared" si="1339"/>
        <v>43554</v>
      </c>
      <c r="DO357" s="67">
        <f t="shared" si="1339"/>
        <v>43555</v>
      </c>
      <c r="DP357" s="67">
        <f t="shared" si="1340"/>
        <v>43556</v>
      </c>
      <c r="DQ357" s="67">
        <f t="shared" si="1340"/>
        <v>43557</v>
      </c>
      <c r="DR357" s="67">
        <f t="shared" si="1340"/>
        <v>43558</v>
      </c>
      <c r="DS357" s="67">
        <f t="shared" si="1340"/>
        <v>43559</v>
      </c>
      <c r="DT357" s="67">
        <f t="shared" si="1340"/>
        <v>43560</v>
      </c>
      <c r="DU357" s="67">
        <f t="shared" si="1340"/>
        <v>43561</v>
      </c>
      <c r="DV357" s="67">
        <f t="shared" si="1340"/>
        <v>43562</v>
      </c>
      <c r="DW357" s="67">
        <f t="shared" si="1340"/>
        <v>43563</v>
      </c>
      <c r="DX357" s="67">
        <f t="shared" si="1340"/>
        <v>43564</v>
      </c>
      <c r="DY357" s="67">
        <f t="shared" si="1340"/>
        <v>43565</v>
      </c>
      <c r="DZ357" s="67">
        <f t="shared" si="1340"/>
        <v>43566</v>
      </c>
      <c r="EA357" s="67">
        <f t="shared" si="1340"/>
        <v>43567</v>
      </c>
      <c r="EB357" s="67">
        <f t="shared" si="1340"/>
        <v>43568</v>
      </c>
      <c r="EC357" s="67">
        <f t="shared" si="1340"/>
        <v>43569</v>
      </c>
      <c r="ED357" s="67">
        <f t="shared" si="1340"/>
        <v>43570</v>
      </c>
      <c r="EE357" s="67">
        <f t="shared" si="1340"/>
        <v>43571</v>
      </c>
      <c r="EF357" s="67">
        <f t="shared" si="1341"/>
        <v>43572</v>
      </c>
      <c r="EG357" s="67">
        <f t="shared" si="1341"/>
        <v>43573</v>
      </c>
      <c r="EH357" s="67">
        <f t="shared" si="1341"/>
        <v>43574</v>
      </c>
      <c r="EI357" s="67">
        <f t="shared" si="1341"/>
        <v>43575</v>
      </c>
      <c r="EJ357" s="67">
        <f t="shared" si="1341"/>
        <v>43576</v>
      </c>
      <c r="EK357" s="67">
        <f t="shared" si="1341"/>
        <v>43577</v>
      </c>
      <c r="EL357" s="67">
        <f t="shared" si="1341"/>
        <v>43578</v>
      </c>
      <c r="EM357" s="67">
        <f t="shared" si="1341"/>
        <v>43579</v>
      </c>
      <c r="EN357" s="67">
        <f t="shared" si="1341"/>
        <v>43580</v>
      </c>
      <c r="EO357" s="67">
        <f t="shared" si="1341"/>
        <v>43581</v>
      </c>
      <c r="EP357" s="67">
        <f t="shared" si="1341"/>
        <v>43582</v>
      </c>
      <c r="EQ357" s="67">
        <f t="shared" si="1341"/>
        <v>43583</v>
      </c>
      <c r="ER357" s="67">
        <f t="shared" si="1341"/>
        <v>43584</v>
      </c>
      <c r="ES357" s="67">
        <f t="shared" si="1341"/>
        <v>43585</v>
      </c>
      <c r="ET357" s="67">
        <f t="shared" si="1342"/>
        <v>43586</v>
      </c>
      <c r="EU357" s="67">
        <f t="shared" si="1342"/>
        <v>43587</v>
      </c>
      <c r="EV357" s="67">
        <f t="shared" si="1342"/>
        <v>43588</v>
      </c>
      <c r="EW357" s="67">
        <f t="shared" si="1342"/>
        <v>43589</v>
      </c>
      <c r="EX357" s="67">
        <f t="shared" si="1342"/>
        <v>43590</v>
      </c>
      <c r="EY357" s="67">
        <f t="shared" si="1342"/>
        <v>43591</v>
      </c>
      <c r="EZ357" s="67">
        <f t="shared" si="1342"/>
        <v>43592</v>
      </c>
      <c r="FA357" s="67">
        <f t="shared" si="1342"/>
        <v>43593</v>
      </c>
      <c r="FB357" s="67">
        <f t="shared" si="1342"/>
        <v>43594</v>
      </c>
      <c r="FC357" s="67">
        <f t="shared" si="1342"/>
        <v>43595</v>
      </c>
      <c r="FD357" s="67">
        <f t="shared" si="1342"/>
        <v>43596</v>
      </c>
      <c r="FE357" s="67">
        <f t="shared" si="1342"/>
        <v>43597</v>
      </c>
      <c r="FF357" s="67">
        <f t="shared" si="1342"/>
        <v>43598</v>
      </c>
      <c r="FG357" s="67">
        <f t="shared" si="1342"/>
        <v>43599</v>
      </c>
      <c r="FH357" s="67">
        <f t="shared" si="1342"/>
        <v>43600</v>
      </c>
      <c r="FI357" s="67">
        <f t="shared" si="1342"/>
        <v>43601</v>
      </c>
      <c r="FJ357" s="67">
        <f t="shared" si="1343"/>
        <v>43602</v>
      </c>
      <c r="FK357" s="67">
        <f t="shared" si="1343"/>
        <v>43603</v>
      </c>
      <c r="FL357" s="67">
        <f t="shared" si="1343"/>
        <v>43604</v>
      </c>
      <c r="FM357" s="67">
        <f t="shared" si="1343"/>
        <v>43605</v>
      </c>
      <c r="FN357" s="67">
        <f t="shared" si="1343"/>
        <v>43606</v>
      </c>
      <c r="FO357" s="67">
        <f t="shared" si="1343"/>
        <v>43607</v>
      </c>
      <c r="FP357" s="67">
        <f t="shared" si="1343"/>
        <v>43608</v>
      </c>
      <c r="FQ357" s="67">
        <f t="shared" si="1343"/>
        <v>43609</v>
      </c>
      <c r="FR357" s="67">
        <f t="shared" si="1343"/>
        <v>43610</v>
      </c>
      <c r="FS357" s="67">
        <f t="shared" si="1343"/>
        <v>43611</v>
      </c>
      <c r="FT357" s="67">
        <f t="shared" si="1343"/>
        <v>43612</v>
      </c>
      <c r="FU357" s="67">
        <f t="shared" si="1343"/>
        <v>43613</v>
      </c>
      <c r="FV357" s="67">
        <f t="shared" si="1343"/>
        <v>43614</v>
      </c>
      <c r="FW357" s="67">
        <f t="shared" si="1343"/>
        <v>43615</v>
      </c>
      <c r="FX357" s="67">
        <f t="shared" si="1343"/>
        <v>43616</v>
      </c>
      <c r="FY357" s="67">
        <f t="shared" si="1344"/>
        <v>43617</v>
      </c>
      <c r="FZ357" s="67">
        <f t="shared" si="1344"/>
        <v>43618</v>
      </c>
      <c r="GA357" s="67">
        <f t="shared" si="1344"/>
        <v>43619</v>
      </c>
      <c r="GB357" s="67">
        <f t="shared" si="1344"/>
        <v>43620</v>
      </c>
      <c r="GC357" s="67">
        <f t="shared" si="1344"/>
        <v>43621</v>
      </c>
      <c r="GD357" s="67">
        <f t="shared" si="1344"/>
        <v>43622</v>
      </c>
      <c r="GE357" s="67">
        <f t="shared" si="1344"/>
        <v>43623</v>
      </c>
      <c r="GF357" s="67">
        <f t="shared" si="1344"/>
        <v>43624</v>
      </c>
      <c r="GG357" s="67">
        <f t="shared" si="1344"/>
        <v>43625</v>
      </c>
      <c r="GH357" s="67">
        <f t="shared" si="1344"/>
        <v>43626</v>
      </c>
      <c r="GI357" s="67">
        <f t="shared" si="1344"/>
        <v>43627</v>
      </c>
      <c r="GJ357" s="67">
        <f t="shared" si="1344"/>
        <v>43628</v>
      </c>
      <c r="GK357" s="67">
        <f t="shared" si="1344"/>
        <v>43629</v>
      </c>
      <c r="GL357" s="67">
        <f t="shared" si="1344"/>
        <v>43630</v>
      </c>
      <c r="GM357" s="67">
        <f t="shared" si="1344"/>
        <v>43631</v>
      </c>
      <c r="GN357" s="67">
        <f t="shared" si="1344"/>
        <v>43632</v>
      </c>
      <c r="GO357" s="67">
        <f t="shared" si="1345"/>
        <v>43633</v>
      </c>
      <c r="GP357" s="67">
        <f t="shared" si="1345"/>
        <v>43634</v>
      </c>
      <c r="GQ357" s="67">
        <f t="shared" si="1345"/>
        <v>43635</v>
      </c>
      <c r="GR357" s="67">
        <f t="shared" si="1345"/>
        <v>43636</v>
      </c>
      <c r="GS357" s="67">
        <f t="shared" si="1345"/>
        <v>43637</v>
      </c>
      <c r="GT357" s="67">
        <f t="shared" si="1345"/>
        <v>43638</v>
      </c>
      <c r="GU357" s="67">
        <f t="shared" si="1345"/>
        <v>43639</v>
      </c>
      <c r="GV357" s="67">
        <f t="shared" si="1345"/>
        <v>43640</v>
      </c>
      <c r="GW357" s="67">
        <f t="shared" si="1345"/>
        <v>43641</v>
      </c>
      <c r="GX357" s="67">
        <f t="shared" si="1345"/>
        <v>43642</v>
      </c>
      <c r="GY357" s="67">
        <f t="shared" si="1345"/>
        <v>43643</v>
      </c>
      <c r="GZ357" s="67">
        <f t="shared" si="1345"/>
        <v>43644</v>
      </c>
      <c r="HA357" s="67">
        <f t="shared" si="1345"/>
        <v>43645</v>
      </c>
      <c r="HB357" s="67">
        <f t="shared" si="1345"/>
        <v>43646</v>
      </c>
      <c r="HC357" s="67">
        <f t="shared" si="1346"/>
        <v>43647</v>
      </c>
      <c r="HD357" s="67">
        <f t="shared" si="1346"/>
        <v>43648</v>
      </c>
      <c r="HE357" s="67">
        <f t="shared" si="1346"/>
        <v>43649</v>
      </c>
      <c r="HF357" s="67">
        <f t="shared" si="1346"/>
        <v>43650</v>
      </c>
      <c r="HG357" s="67">
        <f t="shared" si="1346"/>
        <v>43651</v>
      </c>
      <c r="HH357" s="67">
        <f t="shared" si="1346"/>
        <v>43652</v>
      </c>
      <c r="HI357" s="67">
        <f t="shared" si="1346"/>
        <v>43653</v>
      </c>
      <c r="HJ357" s="67">
        <f t="shared" si="1346"/>
        <v>43654</v>
      </c>
      <c r="HK357" s="67">
        <f t="shared" si="1346"/>
        <v>43655</v>
      </c>
      <c r="HL357" s="67">
        <f t="shared" si="1346"/>
        <v>43656</v>
      </c>
      <c r="HM357" s="67">
        <f t="shared" si="1346"/>
        <v>43657</v>
      </c>
      <c r="HN357" s="67">
        <f t="shared" si="1346"/>
        <v>43658</v>
      </c>
      <c r="HO357" s="67">
        <f t="shared" si="1346"/>
        <v>43659</v>
      </c>
      <c r="HP357" s="67">
        <f t="shared" si="1346"/>
        <v>43660</v>
      </c>
      <c r="HQ357" s="67">
        <f t="shared" si="1346"/>
        <v>43661</v>
      </c>
      <c r="HR357" s="67">
        <f t="shared" si="1346"/>
        <v>43662</v>
      </c>
      <c r="HS357" s="67">
        <f t="shared" si="1347"/>
        <v>43663</v>
      </c>
      <c r="HT357" s="67">
        <f t="shared" si="1347"/>
        <v>43664</v>
      </c>
      <c r="HU357" s="67">
        <f t="shared" si="1347"/>
        <v>43665</v>
      </c>
      <c r="HV357" s="67">
        <f t="shared" si="1347"/>
        <v>43666</v>
      </c>
      <c r="HW357" s="67">
        <f t="shared" si="1347"/>
        <v>43667</v>
      </c>
      <c r="HX357" s="67">
        <f t="shared" si="1347"/>
        <v>43668</v>
      </c>
      <c r="HY357" s="67">
        <f t="shared" si="1347"/>
        <v>43669</v>
      </c>
      <c r="HZ357" s="67">
        <f t="shared" si="1347"/>
        <v>43670</v>
      </c>
      <c r="IA357" s="67">
        <f t="shared" si="1347"/>
        <v>43671</v>
      </c>
      <c r="IB357" s="67">
        <f t="shared" si="1347"/>
        <v>43672</v>
      </c>
      <c r="IC357" s="67">
        <f t="shared" si="1347"/>
        <v>43673</v>
      </c>
      <c r="ID357" s="67">
        <f t="shared" si="1347"/>
        <v>43674</v>
      </c>
      <c r="IE357" s="67">
        <f t="shared" si="1347"/>
        <v>43675</v>
      </c>
      <c r="IF357" s="67">
        <f t="shared" si="1347"/>
        <v>43676</v>
      </c>
      <c r="IG357" s="67">
        <f t="shared" si="1347"/>
        <v>43677</v>
      </c>
      <c r="IH357" s="67">
        <f t="shared" si="1348"/>
        <v>43678</v>
      </c>
      <c r="II357" s="67">
        <f t="shared" si="1348"/>
        <v>43679</v>
      </c>
      <c r="IJ357" s="67">
        <f t="shared" si="1348"/>
        <v>43680</v>
      </c>
      <c r="IK357" s="67">
        <f t="shared" si="1348"/>
        <v>43681</v>
      </c>
      <c r="IL357" s="67">
        <f t="shared" si="1348"/>
        <v>43682</v>
      </c>
      <c r="IM357" s="67">
        <f t="shared" si="1348"/>
        <v>43683</v>
      </c>
      <c r="IN357" s="67">
        <f t="shared" si="1348"/>
        <v>43684</v>
      </c>
      <c r="IO357" s="67">
        <f t="shared" si="1348"/>
        <v>43685</v>
      </c>
      <c r="IP357" s="67">
        <f t="shared" si="1348"/>
        <v>43686</v>
      </c>
      <c r="IQ357" s="67">
        <f t="shared" si="1348"/>
        <v>43687</v>
      </c>
      <c r="IR357" s="67">
        <f t="shared" si="1348"/>
        <v>43688</v>
      </c>
      <c r="IS357" s="67">
        <f t="shared" si="1348"/>
        <v>43689</v>
      </c>
      <c r="IT357" s="67">
        <f t="shared" si="1348"/>
        <v>43690</v>
      </c>
      <c r="IU357" s="67">
        <f t="shared" si="1348"/>
        <v>43691</v>
      </c>
      <c r="IV357" s="67">
        <f t="shared" si="1348"/>
        <v>43692</v>
      </c>
      <c r="IW357" s="67">
        <f t="shared" si="1348"/>
        <v>43693</v>
      </c>
      <c r="IX357" s="67">
        <f t="shared" si="1349"/>
        <v>43694</v>
      </c>
      <c r="IY357" s="67">
        <f t="shared" si="1349"/>
        <v>43695</v>
      </c>
      <c r="IZ357" s="67">
        <f t="shared" si="1349"/>
        <v>43696</v>
      </c>
      <c r="JA357" s="67">
        <f t="shared" si="1349"/>
        <v>43697</v>
      </c>
      <c r="JB357" s="67">
        <f t="shared" si="1349"/>
        <v>43698</v>
      </c>
      <c r="JC357" s="67">
        <f t="shared" si="1349"/>
        <v>43699</v>
      </c>
      <c r="JD357" s="67">
        <f t="shared" si="1349"/>
        <v>43700</v>
      </c>
      <c r="JE357" s="67">
        <f t="shared" si="1349"/>
        <v>43701</v>
      </c>
      <c r="JF357" s="67">
        <f t="shared" si="1349"/>
        <v>43702</v>
      </c>
      <c r="JG357" s="67">
        <f t="shared" si="1349"/>
        <v>43703</v>
      </c>
      <c r="JH357" s="67">
        <f t="shared" si="1349"/>
        <v>43704</v>
      </c>
      <c r="JI357" s="67">
        <f t="shared" si="1349"/>
        <v>43705</v>
      </c>
      <c r="JJ357" s="67">
        <f t="shared" si="1349"/>
        <v>43706</v>
      </c>
      <c r="JK357" s="67">
        <f t="shared" si="1349"/>
        <v>43707</v>
      </c>
      <c r="JL357" s="67">
        <f t="shared" si="1349"/>
        <v>43708</v>
      </c>
      <c r="JM357" s="67">
        <f t="shared" si="1350"/>
        <v>43709</v>
      </c>
      <c r="JN357" s="67">
        <f t="shared" si="1350"/>
        <v>43710</v>
      </c>
      <c r="JO357" s="67">
        <f t="shared" si="1350"/>
        <v>43711</v>
      </c>
      <c r="JP357" s="67">
        <f t="shared" si="1350"/>
        <v>43712</v>
      </c>
      <c r="JQ357" s="67">
        <f t="shared" si="1350"/>
        <v>43713</v>
      </c>
      <c r="JR357" s="67">
        <f t="shared" si="1350"/>
        <v>43714</v>
      </c>
      <c r="JS357" s="67">
        <f t="shared" si="1350"/>
        <v>43715</v>
      </c>
      <c r="JT357" s="67">
        <f t="shared" si="1350"/>
        <v>43716</v>
      </c>
      <c r="JU357" s="67">
        <f t="shared" si="1350"/>
        <v>43717</v>
      </c>
      <c r="JV357" s="67">
        <f t="shared" si="1350"/>
        <v>43718</v>
      </c>
      <c r="JW357" s="67">
        <f t="shared" si="1350"/>
        <v>43719</v>
      </c>
      <c r="JX357" s="67">
        <f t="shared" si="1350"/>
        <v>43720</v>
      </c>
      <c r="JY357" s="67">
        <f t="shared" si="1350"/>
        <v>43721</v>
      </c>
      <c r="JZ357" s="67">
        <f t="shared" si="1350"/>
        <v>43722</v>
      </c>
      <c r="KA357" s="67">
        <f t="shared" si="1350"/>
        <v>43723</v>
      </c>
      <c r="KB357" s="67">
        <f t="shared" si="1350"/>
        <v>43724</v>
      </c>
      <c r="KC357" s="67">
        <f t="shared" si="1351"/>
        <v>43725</v>
      </c>
      <c r="KD357" s="67">
        <f t="shared" si="1351"/>
        <v>43726</v>
      </c>
      <c r="KE357" s="67">
        <f t="shared" si="1351"/>
        <v>43727</v>
      </c>
      <c r="KF357" s="67">
        <f t="shared" si="1351"/>
        <v>43728</v>
      </c>
      <c r="KG357" s="67">
        <f t="shared" si="1351"/>
        <v>43729</v>
      </c>
      <c r="KH357" s="67">
        <f t="shared" si="1351"/>
        <v>43730</v>
      </c>
      <c r="KI357" s="67">
        <f t="shared" si="1351"/>
        <v>43731</v>
      </c>
      <c r="KJ357" s="67">
        <f t="shared" si="1351"/>
        <v>43732</v>
      </c>
      <c r="KK357" s="67">
        <f t="shared" si="1351"/>
        <v>43733</v>
      </c>
      <c r="KL357" s="67">
        <f t="shared" si="1351"/>
        <v>43734</v>
      </c>
      <c r="KM357" s="67">
        <f t="shared" si="1351"/>
        <v>43735</v>
      </c>
      <c r="KN357" s="67">
        <f t="shared" si="1351"/>
        <v>43736</v>
      </c>
      <c r="KO357" s="67">
        <f t="shared" si="1351"/>
        <v>43737</v>
      </c>
      <c r="KP357" s="67">
        <f t="shared" si="1351"/>
        <v>43738</v>
      </c>
      <c r="KQ357" s="67">
        <f t="shared" si="1352"/>
        <v>43739</v>
      </c>
      <c r="KR357" s="67">
        <f t="shared" si="1352"/>
        <v>43740</v>
      </c>
      <c r="KS357" s="67">
        <f t="shared" si="1352"/>
        <v>43741</v>
      </c>
      <c r="KT357" s="67">
        <f t="shared" si="1352"/>
        <v>43742</v>
      </c>
      <c r="KU357" s="67">
        <f t="shared" si="1352"/>
        <v>43743</v>
      </c>
      <c r="KV357" s="67">
        <f t="shared" si="1352"/>
        <v>43744</v>
      </c>
      <c r="KW357" s="67">
        <f t="shared" si="1352"/>
        <v>43745</v>
      </c>
      <c r="KX357" s="67">
        <f t="shared" si="1352"/>
        <v>43746</v>
      </c>
      <c r="KY357" s="67">
        <f t="shared" si="1352"/>
        <v>43747</v>
      </c>
      <c r="KZ357" s="67">
        <f t="shared" si="1352"/>
        <v>43748</v>
      </c>
      <c r="LA357" s="67">
        <f t="shared" si="1352"/>
        <v>43749</v>
      </c>
      <c r="LB357" s="67">
        <f t="shared" si="1352"/>
        <v>43750</v>
      </c>
      <c r="LC357" s="67">
        <f t="shared" si="1352"/>
        <v>43751</v>
      </c>
      <c r="LD357" s="67">
        <f t="shared" si="1352"/>
        <v>43752</v>
      </c>
      <c r="LE357" s="67">
        <f t="shared" si="1352"/>
        <v>43753</v>
      </c>
      <c r="LF357" s="67">
        <f t="shared" si="1352"/>
        <v>43754</v>
      </c>
      <c r="LG357" s="67">
        <f t="shared" si="1353"/>
        <v>43755</v>
      </c>
      <c r="LH357" s="67">
        <f t="shared" si="1353"/>
        <v>43756</v>
      </c>
      <c r="LI357" s="67">
        <f t="shared" si="1353"/>
        <v>43757</v>
      </c>
      <c r="LJ357" s="67">
        <f t="shared" si="1353"/>
        <v>43758</v>
      </c>
      <c r="LK357" s="67">
        <f t="shared" si="1353"/>
        <v>43759</v>
      </c>
      <c r="LL357" s="67">
        <f t="shared" si="1353"/>
        <v>43760</v>
      </c>
      <c r="LM357" s="67">
        <f t="shared" si="1353"/>
        <v>43761</v>
      </c>
      <c r="LN357" s="67">
        <f t="shared" si="1353"/>
        <v>43762</v>
      </c>
      <c r="LO357" s="67">
        <f t="shared" si="1353"/>
        <v>43763</v>
      </c>
      <c r="LP357" s="67">
        <f t="shared" si="1353"/>
        <v>43764</v>
      </c>
      <c r="LQ357" s="67">
        <f t="shared" si="1353"/>
        <v>43765</v>
      </c>
      <c r="LR357" s="67">
        <f t="shared" si="1353"/>
        <v>43766</v>
      </c>
      <c r="LS357" s="67">
        <f t="shared" si="1353"/>
        <v>43767</v>
      </c>
      <c r="LT357" s="67">
        <f t="shared" si="1353"/>
        <v>43768</v>
      </c>
      <c r="LU357" s="67">
        <f t="shared" si="1353"/>
        <v>43769</v>
      </c>
      <c r="LV357" s="67">
        <f t="shared" si="1354"/>
        <v>43770</v>
      </c>
      <c r="LW357" s="67">
        <f t="shared" si="1354"/>
        <v>43771</v>
      </c>
      <c r="LX357" s="67">
        <f t="shared" si="1354"/>
        <v>43772</v>
      </c>
      <c r="LY357" s="67">
        <f t="shared" si="1354"/>
        <v>43773</v>
      </c>
      <c r="LZ357" s="67">
        <f t="shared" si="1354"/>
        <v>43774</v>
      </c>
      <c r="MA357" s="67">
        <f t="shared" si="1354"/>
        <v>43775</v>
      </c>
      <c r="MB357" s="67">
        <f t="shared" si="1354"/>
        <v>43776</v>
      </c>
      <c r="MC357" s="67">
        <f t="shared" si="1354"/>
        <v>43777</v>
      </c>
      <c r="MD357" s="67">
        <f t="shared" si="1354"/>
        <v>43778</v>
      </c>
      <c r="ME357" s="67">
        <f t="shared" si="1354"/>
        <v>43779</v>
      </c>
      <c r="MF357" s="67">
        <f t="shared" si="1354"/>
        <v>43780</v>
      </c>
      <c r="MG357" s="67">
        <f t="shared" si="1354"/>
        <v>43781</v>
      </c>
      <c r="MH357" s="67">
        <f t="shared" si="1354"/>
        <v>43782</v>
      </c>
      <c r="MI357" s="67">
        <f t="shared" si="1354"/>
        <v>43783</v>
      </c>
      <c r="MJ357" s="67">
        <f t="shared" si="1354"/>
        <v>43784</v>
      </c>
      <c r="MK357" s="67">
        <f t="shared" si="1354"/>
        <v>43785</v>
      </c>
      <c r="ML357" s="67">
        <f t="shared" si="1355"/>
        <v>43786</v>
      </c>
      <c r="MM357" s="67">
        <f t="shared" si="1355"/>
        <v>43787</v>
      </c>
      <c r="MN357" s="67">
        <f t="shared" si="1355"/>
        <v>43788</v>
      </c>
      <c r="MO357" s="67">
        <f t="shared" si="1355"/>
        <v>43789</v>
      </c>
      <c r="MP357" s="67">
        <f t="shared" si="1355"/>
        <v>43790</v>
      </c>
      <c r="MQ357" s="67">
        <f t="shared" si="1355"/>
        <v>43791</v>
      </c>
      <c r="MR357" s="67">
        <f t="shared" si="1355"/>
        <v>43792</v>
      </c>
      <c r="MS357" s="67">
        <f t="shared" si="1355"/>
        <v>43793</v>
      </c>
      <c r="MT357" s="67">
        <f t="shared" si="1355"/>
        <v>43794</v>
      </c>
      <c r="MU357" s="67">
        <f t="shared" si="1355"/>
        <v>43795</v>
      </c>
      <c r="MV357" s="67">
        <f t="shared" si="1355"/>
        <v>43796</v>
      </c>
      <c r="MW357" s="67">
        <f t="shared" si="1355"/>
        <v>43797</v>
      </c>
      <c r="MX357" s="67">
        <f t="shared" si="1355"/>
        <v>43798</v>
      </c>
      <c r="MY357" s="67">
        <f t="shared" si="1355"/>
        <v>43799</v>
      </c>
      <c r="MZ357" s="67">
        <f t="shared" si="1356"/>
        <v>43800</v>
      </c>
      <c r="NA357" s="67">
        <f t="shared" si="1356"/>
        <v>43801</v>
      </c>
      <c r="NB357" s="67">
        <f t="shared" si="1356"/>
        <v>43802</v>
      </c>
      <c r="NC357" s="67">
        <f t="shared" si="1356"/>
        <v>43803</v>
      </c>
      <c r="ND357" s="67">
        <f t="shared" si="1356"/>
        <v>43804</v>
      </c>
      <c r="NE357" s="67">
        <f t="shared" si="1356"/>
        <v>43805</v>
      </c>
      <c r="NF357" s="67">
        <f t="shared" si="1356"/>
        <v>43806</v>
      </c>
      <c r="NG357" s="67">
        <f t="shared" si="1356"/>
        <v>43807</v>
      </c>
      <c r="NH357" s="67">
        <f t="shared" si="1356"/>
        <v>43808</v>
      </c>
      <c r="NI357" s="67">
        <f t="shared" si="1356"/>
        <v>43809</v>
      </c>
      <c r="NJ357" s="67">
        <f t="shared" si="1356"/>
        <v>43810</v>
      </c>
      <c r="NK357" s="67">
        <f t="shared" si="1356"/>
        <v>43811</v>
      </c>
      <c r="NL357" s="67">
        <f t="shared" si="1356"/>
        <v>43812</v>
      </c>
      <c r="NM357" s="67">
        <f t="shared" si="1356"/>
        <v>43813</v>
      </c>
      <c r="NN357" s="67">
        <f t="shared" si="1356"/>
        <v>43814</v>
      </c>
      <c r="NO357" s="67">
        <f t="shared" si="1356"/>
        <v>43815</v>
      </c>
      <c r="NP357" s="67">
        <f t="shared" si="1357"/>
        <v>43816</v>
      </c>
      <c r="NQ357" s="67">
        <f t="shared" si="1357"/>
        <v>43817</v>
      </c>
      <c r="NR357" s="67">
        <f t="shared" si="1357"/>
        <v>43818</v>
      </c>
      <c r="NS357" s="67">
        <f t="shared" si="1357"/>
        <v>43819</v>
      </c>
      <c r="NT357" s="67">
        <f t="shared" si="1357"/>
        <v>43820</v>
      </c>
      <c r="NU357" s="67">
        <f t="shared" si="1357"/>
        <v>43821</v>
      </c>
      <c r="NV357" s="67">
        <f t="shared" si="1357"/>
        <v>43822</v>
      </c>
      <c r="NW357" s="67">
        <f t="shared" si="1357"/>
        <v>43823</v>
      </c>
      <c r="NX357" s="67">
        <f t="shared" si="1357"/>
        <v>43824</v>
      </c>
      <c r="NY357" s="67">
        <f t="shared" si="1357"/>
        <v>43825</v>
      </c>
      <c r="NZ357" s="67">
        <f t="shared" si="1357"/>
        <v>43826</v>
      </c>
      <c r="OA357" s="67">
        <f t="shared" si="1357"/>
        <v>43827</v>
      </c>
      <c r="OB357" s="67">
        <f t="shared" si="1357"/>
        <v>43828</v>
      </c>
      <c r="OC357" s="67">
        <f t="shared" si="1357"/>
        <v>43829</v>
      </c>
      <c r="OD357" s="67">
        <f t="shared" si="1357"/>
        <v>43830</v>
      </c>
      <c r="OE357" s="175"/>
      <c r="OF357" s="28">
        <f t="shared" ref="OF357" si="1364">OK357+OM357+OO357+OQ357+OS357+OU357+OW357</f>
        <v>0</v>
      </c>
      <c r="OG357" s="28">
        <f t="shared" ref="OG357" si="1365">OL357+ON357+OP357+OR357+OT357+OV357+OX357</f>
        <v>0</v>
      </c>
      <c r="OH357" s="29">
        <f>D357-OF357</f>
        <v>0</v>
      </c>
      <c r="OI357" s="29">
        <f>G357-OG357</f>
        <v>0</v>
      </c>
      <c r="OJ357" s="92" t="str">
        <f>J357</f>
        <v>kompl.</v>
      </c>
      <c r="OK357" s="210"/>
      <c r="OL357" s="29">
        <f>OK357*F357</f>
        <v>0</v>
      </c>
      <c r="OM357" s="210"/>
      <c r="ON357" s="29">
        <f>OM357*F357</f>
        <v>0</v>
      </c>
      <c r="OO357" s="211"/>
      <c r="OP357" s="29">
        <f>OO357*F357</f>
        <v>0</v>
      </c>
      <c r="OQ357" s="211"/>
      <c r="OR357" s="29">
        <f>OQ357*F357</f>
        <v>0</v>
      </c>
      <c r="OS357" s="211"/>
      <c r="OT357" s="29">
        <f>OS357*F357</f>
        <v>0</v>
      </c>
      <c r="OU357" s="211"/>
      <c r="OV357" s="29">
        <f>OU357*F357</f>
        <v>0</v>
      </c>
      <c r="OW357" s="211"/>
      <c r="OX357" s="29">
        <f>OW357*F357</f>
        <v>0</v>
      </c>
      <c r="OY357" s="175"/>
    </row>
    <row r="358" spans="1:415" s="63" customFormat="1" ht="12.75" hidden="1" outlineLevel="1" x14ac:dyDescent="0.2">
      <c r="A358" s="140"/>
      <c r="B358" s="138"/>
      <c r="C358" s="139"/>
      <c r="D358" s="78"/>
      <c r="E358" s="78"/>
      <c r="F358" s="212"/>
      <c r="G358" s="69"/>
      <c r="H358" s="86"/>
      <c r="I358" s="94" t="str">
        <f>B357</f>
        <v>0,4 kV OL / OKL / KL trasoje atliekami archeologijos darbai, visi tam reikalingi darbai ir medžiagos</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334"/>
        <v>43466</v>
      </c>
      <c r="AE358" s="67">
        <f t="shared" si="1334"/>
        <v>43467</v>
      </c>
      <c r="AF358" s="67">
        <f t="shared" si="1334"/>
        <v>43468</v>
      </c>
      <c r="AG358" s="67">
        <f t="shared" si="1334"/>
        <v>43469</v>
      </c>
      <c r="AH358" s="67">
        <f t="shared" si="1334"/>
        <v>43470</v>
      </c>
      <c r="AI358" s="67">
        <f t="shared" si="1334"/>
        <v>43471</v>
      </c>
      <c r="AJ358" s="67">
        <f t="shared" si="1334"/>
        <v>43472</v>
      </c>
      <c r="AK358" s="67">
        <f t="shared" si="1334"/>
        <v>43473</v>
      </c>
      <c r="AL358" s="67">
        <f t="shared" si="1334"/>
        <v>43474</v>
      </c>
      <c r="AM358" s="67">
        <f t="shared" si="1334"/>
        <v>43475</v>
      </c>
      <c r="AN358" s="67">
        <f t="shared" si="1334"/>
        <v>43476</v>
      </c>
      <c r="AO358" s="67">
        <f t="shared" si="1334"/>
        <v>43477</v>
      </c>
      <c r="AP358" s="67">
        <f t="shared" si="1334"/>
        <v>43478</v>
      </c>
      <c r="AQ358" s="67">
        <f t="shared" si="1334"/>
        <v>43479</v>
      </c>
      <c r="AR358" s="67">
        <f t="shared" si="1334"/>
        <v>43480</v>
      </c>
      <c r="AS358" s="67">
        <f t="shared" si="1334"/>
        <v>43481</v>
      </c>
      <c r="AT358" s="67">
        <f t="shared" si="1335"/>
        <v>43482</v>
      </c>
      <c r="AU358" s="67">
        <f t="shared" si="1335"/>
        <v>43483</v>
      </c>
      <c r="AV358" s="67">
        <f t="shared" si="1335"/>
        <v>43484</v>
      </c>
      <c r="AW358" s="67">
        <f t="shared" si="1335"/>
        <v>43485</v>
      </c>
      <c r="AX358" s="67">
        <f t="shared" si="1335"/>
        <v>43486</v>
      </c>
      <c r="AY358" s="67">
        <f t="shared" si="1335"/>
        <v>43487</v>
      </c>
      <c r="AZ358" s="67">
        <f t="shared" si="1335"/>
        <v>43488</v>
      </c>
      <c r="BA358" s="67">
        <f t="shared" si="1335"/>
        <v>43489</v>
      </c>
      <c r="BB358" s="67">
        <f t="shared" si="1335"/>
        <v>43490</v>
      </c>
      <c r="BC358" s="67">
        <f t="shared" si="1335"/>
        <v>43491</v>
      </c>
      <c r="BD358" s="67">
        <f t="shared" si="1335"/>
        <v>43492</v>
      </c>
      <c r="BE358" s="67">
        <f t="shared" si="1335"/>
        <v>43493</v>
      </c>
      <c r="BF358" s="67">
        <f t="shared" si="1335"/>
        <v>43494</v>
      </c>
      <c r="BG358" s="67">
        <f t="shared" si="1335"/>
        <v>43495</v>
      </c>
      <c r="BH358" s="67">
        <f t="shared" si="1335"/>
        <v>43496</v>
      </c>
      <c r="BI358" s="67">
        <f t="shared" si="1336"/>
        <v>43497</v>
      </c>
      <c r="BJ358" s="67">
        <f t="shared" si="1336"/>
        <v>43498</v>
      </c>
      <c r="BK358" s="67">
        <f t="shared" si="1336"/>
        <v>43499</v>
      </c>
      <c r="BL358" s="67">
        <f t="shared" si="1336"/>
        <v>43500</v>
      </c>
      <c r="BM358" s="67">
        <f t="shared" si="1336"/>
        <v>43501</v>
      </c>
      <c r="BN358" s="67">
        <f t="shared" si="1336"/>
        <v>43502</v>
      </c>
      <c r="BO358" s="67">
        <f t="shared" si="1336"/>
        <v>43503</v>
      </c>
      <c r="BP358" s="67">
        <f t="shared" si="1336"/>
        <v>43504</v>
      </c>
      <c r="BQ358" s="67">
        <f t="shared" si="1336"/>
        <v>43505</v>
      </c>
      <c r="BR358" s="67">
        <f t="shared" si="1336"/>
        <v>43506</v>
      </c>
      <c r="BS358" s="67">
        <f t="shared" si="1336"/>
        <v>43507</v>
      </c>
      <c r="BT358" s="67">
        <f t="shared" si="1336"/>
        <v>43508</v>
      </c>
      <c r="BU358" s="67">
        <f t="shared" si="1336"/>
        <v>43509</v>
      </c>
      <c r="BV358" s="67">
        <f t="shared" si="1336"/>
        <v>43510</v>
      </c>
      <c r="BW358" s="67">
        <f t="shared" si="1336"/>
        <v>43511</v>
      </c>
      <c r="BX358" s="67">
        <f t="shared" si="1336"/>
        <v>43512</v>
      </c>
      <c r="BY358" s="67">
        <f t="shared" si="1337"/>
        <v>43513</v>
      </c>
      <c r="BZ358" s="67">
        <f t="shared" si="1337"/>
        <v>43514</v>
      </c>
      <c r="CA358" s="67">
        <f t="shared" si="1337"/>
        <v>43515</v>
      </c>
      <c r="CB358" s="67">
        <f t="shared" si="1337"/>
        <v>43516</v>
      </c>
      <c r="CC358" s="67">
        <f t="shared" si="1337"/>
        <v>43517</v>
      </c>
      <c r="CD358" s="67">
        <f t="shared" si="1337"/>
        <v>43518</v>
      </c>
      <c r="CE358" s="67">
        <f t="shared" si="1337"/>
        <v>43519</v>
      </c>
      <c r="CF358" s="67">
        <f t="shared" si="1337"/>
        <v>43520</v>
      </c>
      <c r="CG358" s="67">
        <f t="shared" si="1337"/>
        <v>43521</v>
      </c>
      <c r="CH358" s="67">
        <f t="shared" si="1337"/>
        <v>43522</v>
      </c>
      <c r="CI358" s="67">
        <f t="shared" si="1337"/>
        <v>43523</v>
      </c>
      <c r="CJ358" s="67">
        <f t="shared" si="1337"/>
        <v>43524</v>
      </c>
      <c r="CK358" s="67">
        <f t="shared" si="1338"/>
        <v>43525</v>
      </c>
      <c r="CL358" s="67">
        <f t="shared" si="1338"/>
        <v>43526</v>
      </c>
      <c r="CM358" s="67">
        <f t="shared" si="1338"/>
        <v>43527</v>
      </c>
      <c r="CN358" s="67">
        <f t="shared" si="1338"/>
        <v>43528</v>
      </c>
      <c r="CO358" s="67">
        <f t="shared" si="1338"/>
        <v>43529</v>
      </c>
      <c r="CP358" s="67">
        <f t="shared" si="1338"/>
        <v>43530</v>
      </c>
      <c r="CQ358" s="67">
        <f t="shared" si="1338"/>
        <v>43531</v>
      </c>
      <c r="CR358" s="67">
        <f t="shared" si="1338"/>
        <v>43532</v>
      </c>
      <c r="CS358" s="67">
        <f t="shared" si="1338"/>
        <v>43533</v>
      </c>
      <c r="CT358" s="67">
        <f t="shared" si="1338"/>
        <v>43534</v>
      </c>
      <c r="CU358" s="67">
        <f t="shared" si="1338"/>
        <v>43535</v>
      </c>
      <c r="CV358" s="67">
        <f t="shared" si="1338"/>
        <v>43536</v>
      </c>
      <c r="CW358" s="67">
        <f t="shared" si="1338"/>
        <v>43537</v>
      </c>
      <c r="CX358" s="67">
        <f t="shared" si="1338"/>
        <v>43538</v>
      </c>
      <c r="CY358" s="67">
        <f t="shared" si="1338"/>
        <v>43539</v>
      </c>
      <c r="CZ358" s="67">
        <f t="shared" si="1338"/>
        <v>43540</v>
      </c>
      <c r="DA358" s="67">
        <f t="shared" si="1339"/>
        <v>43541</v>
      </c>
      <c r="DB358" s="67">
        <f t="shared" si="1339"/>
        <v>43542</v>
      </c>
      <c r="DC358" s="67">
        <f t="shared" si="1339"/>
        <v>43543</v>
      </c>
      <c r="DD358" s="67">
        <f t="shared" si="1339"/>
        <v>43544</v>
      </c>
      <c r="DE358" s="67">
        <f t="shared" si="1339"/>
        <v>43545</v>
      </c>
      <c r="DF358" s="67">
        <f t="shared" si="1339"/>
        <v>43546</v>
      </c>
      <c r="DG358" s="67">
        <f t="shared" si="1339"/>
        <v>43547</v>
      </c>
      <c r="DH358" s="67">
        <f t="shared" si="1339"/>
        <v>43548</v>
      </c>
      <c r="DI358" s="67">
        <f t="shared" si="1339"/>
        <v>43549</v>
      </c>
      <c r="DJ358" s="67">
        <f t="shared" si="1339"/>
        <v>43550</v>
      </c>
      <c r="DK358" s="67">
        <f t="shared" si="1339"/>
        <v>43551</v>
      </c>
      <c r="DL358" s="67">
        <f t="shared" si="1339"/>
        <v>43552</v>
      </c>
      <c r="DM358" s="67">
        <f t="shared" si="1339"/>
        <v>43553</v>
      </c>
      <c r="DN358" s="67">
        <f t="shared" si="1339"/>
        <v>43554</v>
      </c>
      <c r="DO358" s="67">
        <f t="shared" si="1339"/>
        <v>43555</v>
      </c>
      <c r="DP358" s="67">
        <f t="shared" si="1340"/>
        <v>43556</v>
      </c>
      <c r="DQ358" s="67">
        <f t="shared" si="1340"/>
        <v>43557</v>
      </c>
      <c r="DR358" s="67">
        <f t="shared" si="1340"/>
        <v>43558</v>
      </c>
      <c r="DS358" s="67">
        <f t="shared" si="1340"/>
        <v>43559</v>
      </c>
      <c r="DT358" s="67">
        <f t="shared" si="1340"/>
        <v>43560</v>
      </c>
      <c r="DU358" s="67">
        <f t="shared" si="1340"/>
        <v>43561</v>
      </c>
      <c r="DV358" s="67">
        <f t="shared" si="1340"/>
        <v>43562</v>
      </c>
      <c r="DW358" s="67">
        <f t="shared" si="1340"/>
        <v>43563</v>
      </c>
      <c r="DX358" s="67">
        <f t="shared" si="1340"/>
        <v>43564</v>
      </c>
      <c r="DY358" s="67">
        <f t="shared" si="1340"/>
        <v>43565</v>
      </c>
      <c r="DZ358" s="67">
        <f t="shared" si="1340"/>
        <v>43566</v>
      </c>
      <c r="EA358" s="67">
        <f t="shared" si="1340"/>
        <v>43567</v>
      </c>
      <c r="EB358" s="67">
        <f t="shared" si="1340"/>
        <v>43568</v>
      </c>
      <c r="EC358" s="67">
        <f t="shared" si="1340"/>
        <v>43569</v>
      </c>
      <c r="ED358" s="67">
        <f t="shared" si="1340"/>
        <v>43570</v>
      </c>
      <c r="EE358" s="67">
        <f t="shared" si="1340"/>
        <v>43571</v>
      </c>
      <c r="EF358" s="67">
        <f t="shared" si="1341"/>
        <v>43572</v>
      </c>
      <c r="EG358" s="67">
        <f t="shared" si="1341"/>
        <v>43573</v>
      </c>
      <c r="EH358" s="67">
        <f t="shared" si="1341"/>
        <v>43574</v>
      </c>
      <c r="EI358" s="67">
        <f t="shared" si="1341"/>
        <v>43575</v>
      </c>
      <c r="EJ358" s="67">
        <f t="shared" si="1341"/>
        <v>43576</v>
      </c>
      <c r="EK358" s="67">
        <f t="shared" si="1341"/>
        <v>43577</v>
      </c>
      <c r="EL358" s="67">
        <f t="shared" si="1341"/>
        <v>43578</v>
      </c>
      <c r="EM358" s="67">
        <f t="shared" si="1341"/>
        <v>43579</v>
      </c>
      <c r="EN358" s="67">
        <f t="shared" si="1341"/>
        <v>43580</v>
      </c>
      <c r="EO358" s="67">
        <f t="shared" si="1341"/>
        <v>43581</v>
      </c>
      <c r="EP358" s="67">
        <f t="shared" si="1341"/>
        <v>43582</v>
      </c>
      <c r="EQ358" s="67">
        <f t="shared" si="1341"/>
        <v>43583</v>
      </c>
      <c r="ER358" s="67">
        <f t="shared" si="1341"/>
        <v>43584</v>
      </c>
      <c r="ES358" s="67">
        <f t="shared" si="1341"/>
        <v>43585</v>
      </c>
      <c r="ET358" s="67">
        <f t="shared" si="1342"/>
        <v>43586</v>
      </c>
      <c r="EU358" s="67">
        <f t="shared" si="1342"/>
        <v>43587</v>
      </c>
      <c r="EV358" s="67">
        <f t="shared" si="1342"/>
        <v>43588</v>
      </c>
      <c r="EW358" s="67">
        <f t="shared" si="1342"/>
        <v>43589</v>
      </c>
      <c r="EX358" s="67">
        <f t="shared" si="1342"/>
        <v>43590</v>
      </c>
      <c r="EY358" s="67">
        <f t="shared" si="1342"/>
        <v>43591</v>
      </c>
      <c r="EZ358" s="67">
        <f t="shared" si="1342"/>
        <v>43592</v>
      </c>
      <c r="FA358" s="67">
        <f t="shared" si="1342"/>
        <v>43593</v>
      </c>
      <c r="FB358" s="67">
        <f t="shared" si="1342"/>
        <v>43594</v>
      </c>
      <c r="FC358" s="67">
        <f t="shared" si="1342"/>
        <v>43595</v>
      </c>
      <c r="FD358" s="67">
        <f t="shared" si="1342"/>
        <v>43596</v>
      </c>
      <c r="FE358" s="67">
        <f t="shared" si="1342"/>
        <v>43597</v>
      </c>
      <c r="FF358" s="67">
        <f t="shared" si="1342"/>
        <v>43598</v>
      </c>
      <c r="FG358" s="67">
        <f t="shared" si="1342"/>
        <v>43599</v>
      </c>
      <c r="FH358" s="67">
        <f t="shared" si="1342"/>
        <v>43600</v>
      </c>
      <c r="FI358" s="67">
        <f t="shared" si="1342"/>
        <v>43601</v>
      </c>
      <c r="FJ358" s="67">
        <f t="shared" si="1343"/>
        <v>43602</v>
      </c>
      <c r="FK358" s="67">
        <f t="shared" si="1343"/>
        <v>43603</v>
      </c>
      <c r="FL358" s="67">
        <f t="shared" si="1343"/>
        <v>43604</v>
      </c>
      <c r="FM358" s="67">
        <f t="shared" si="1343"/>
        <v>43605</v>
      </c>
      <c r="FN358" s="67">
        <f t="shared" si="1343"/>
        <v>43606</v>
      </c>
      <c r="FO358" s="67">
        <f t="shared" si="1343"/>
        <v>43607</v>
      </c>
      <c r="FP358" s="67">
        <f t="shared" si="1343"/>
        <v>43608</v>
      </c>
      <c r="FQ358" s="67">
        <f t="shared" si="1343"/>
        <v>43609</v>
      </c>
      <c r="FR358" s="67">
        <f t="shared" si="1343"/>
        <v>43610</v>
      </c>
      <c r="FS358" s="67">
        <f t="shared" si="1343"/>
        <v>43611</v>
      </c>
      <c r="FT358" s="67">
        <f t="shared" si="1343"/>
        <v>43612</v>
      </c>
      <c r="FU358" s="67">
        <f t="shared" si="1343"/>
        <v>43613</v>
      </c>
      <c r="FV358" s="67">
        <f t="shared" si="1343"/>
        <v>43614</v>
      </c>
      <c r="FW358" s="67">
        <f t="shared" si="1343"/>
        <v>43615</v>
      </c>
      <c r="FX358" s="67">
        <f t="shared" si="1343"/>
        <v>43616</v>
      </c>
      <c r="FY358" s="67">
        <f t="shared" si="1344"/>
        <v>43617</v>
      </c>
      <c r="FZ358" s="67">
        <f t="shared" si="1344"/>
        <v>43618</v>
      </c>
      <c r="GA358" s="67">
        <f t="shared" si="1344"/>
        <v>43619</v>
      </c>
      <c r="GB358" s="67">
        <f t="shared" si="1344"/>
        <v>43620</v>
      </c>
      <c r="GC358" s="67">
        <f t="shared" si="1344"/>
        <v>43621</v>
      </c>
      <c r="GD358" s="67">
        <f t="shared" si="1344"/>
        <v>43622</v>
      </c>
      <c r="GE358" s="67">
        <f t="shared" si="1344"/>
        <v>43623</v>
      </c>
      <c r="GF358" s="67">
        <f t="shared" si="1344"/>
        <v>43624</v>
      </c>
      <c r="GG358" s="67">
        <f t="shared" si="1344"/>
        <v>43625</v>
      </c>
      <c r="GH358" s="67">
        <f t="shared" si="1344"/>
        <v>43626</v>
      </c>
      <c r="GI358" s="67">
        <f t="shared" si="1344"/>
        <v>43627</v>
      </c>
      <c r="GJ358" s="67">
        <f t="shared" si="1344"/>
        <v>43628</v>
      </c>
      <c r="GK358" s="67">
        <f t="shared" si="1344"/>
        <v>43629</v>
      </c>
      <c r="GL358" s="67">
        <f t="shared" si="1344"/>
        <v>43630</v>
      </c>
      <c r="GM358" s="67">
        <f t="shared" si="1344"/>
        <v>43631</v>
      </c>
      <c r="GN358" s="67">
        <f t="shared" si="1344"/>
        <v>43632</v>
      </c>
      <c r="GO358" s="67">
        <f t="shared" si="1345"/>
        <v>43633</v>
      </c>
      <c r="GP358" s="67">
        <f t="shared" si="1345"/>
        <v>43634</v>
      </c>
      <c r="GQ358" s="67">
        <f t="shared" si="1345"/>
        <v>43635</v>
      </c>
      <c r="GR358" s="67">
        <f t="shared" si="1345"/>
        <v>43636</v>
      </c>
      <c r="GS358" s="67">
        <f t="shared" si="1345"/>
        <v>43637</v>
      </c>
      <c r="GT358" s="67">
        <f t="shared" si="1345"/>
        <v>43638</v>
      </c>
      <c r="GU358" s="67">
        <f t="shared" si="1345"/>
        <v>43639</v>
      </c>
      <c r="GV358" s="67">
        <f t="shared" si="1345"/>
        <v>43640</v>
      </c>
      <c r="GW358" s="67">
        <f t="shared" si="1345"/>
        <v>43641</v>
      </c>
      <c r="GX358" s="67">
        <f t="shared" si="1345"/>
        <v>43642</v>
      </c>
      <c r="GY358" s="67">
        <f t="shared" si="1345"/>
        <v>43643</v>
      </c>
      <c r="GZ358" s="67">
        <f t="shared" si="1345"/>
        <v>43644</v>
      </c>
      <c r="HA358" s="67">
        <f t="shared" si="1345"/>
        <v>43645</v>
      </c>
      <c r="HB358" s="67">
        <f t="shared" si="1345"/>
        <v>43646</v>
      </c>
      <c r="HC358" s="67">
        <f t="shared" si="1346"/>
        <v>43647</v>
      </c>
      <c r="HD358" s="67">
        <f t="shared" si="1346"/>
        <v>43648</v>
      </c>
      <c r="HE358" s="67">
        <f t="shared" si="1346"/>
        <v>43649</v>
      </c>
      <c r="HF358" s="67">
        <f t="shared" si="1346"/>
        <v>43650</v>
      </c>
      <c r="HG358" s="67">
        <f t="shared" si="1346"/>
        <v>43651</v>
      </c>
      <c r="HH358" s="67">
        <f t="shared" si="1346"/>
        <v>43652</v>
      </c>
      <c r="HI358" s="67">
        <f t="shared" si="1346"/>
        <v>43653</v>
      </c>
      <c r="HJ358" s="67">
        <f t="shared" si="1346"/>
        <v>43654</v>
      </c>
      <c r="HK358" s="67">
        <f t="shared" si="1346"/>
        <v>43655</v>
      </c>
      <c r="HL358" s="67">
        <f t="shared" si="1346"/>
        <v>43656</v>
      </c>
      <c r="HM358" s="67">
        <f t="shared" si="1346"/>
        <v>43657</v>
      </c>
      <c r="HN358" s="67">
        <f t="shared" si="1346"/>
        <v>43658</v>
      </c>
      <c r="HO358" s="67">
        <f t="shared" si="1346"/>
        <v>43659</v>
      </c>
      <c r="HP358" s="67">
        <f t="shared" si="1346"/>
        <v>43660</v>
      </c>
      <c r="HQ358" s="67">
        <f t="shared" si="1346"/>
        <v>43661</v>
      </c>
      <c r="HR358" s="67">
        <f t="shared" si="1346"/>
        <v>43662</v>
      </c>
      <c r="HS358" s="67">
        <f t="shared" si="1347"/>
        <v>43663</v>
      </c>
      <c r="HT358" s="67">
        <f t="shared" si="1347"/>
        <v>43664</v>
      </c>
      <c r="HU358" s="67">
        <f t="shared" si="1347"/>
        <v>43665</v>
      </c>
      <c r="HV358" s="67">
        <f t="shared" si="1347"/>
        <v>43666</v>
      </c>
      <c r="HW358" s="67">
        <f t="shared" si="1347"/>
        <v>43667</v>
      </c>
      <c r="HX358" s="67">
        <f t="shared" si="1347"/>
        <v>43668</v>
      </c>
      <c r="HY358" s="67">
        <f t="shared" si="1347"/>
        <v>43669</v>
      </c>
      <c r="HZ358" s="67">
        <f t="shared" si="1347"/>
        <v>43670</v>
      </c>
      <c r="IA358" s="67">
        <f t="shared" si="1347"/>
        <v>43671</v>
      </c>
      <c r="IB358" s="67">
        <f t="shared" si="1347"/>
        <v>43672</v>
      </c>
      <c r="IC358" s="67">
        <f t="shared" si="1347"/>
        <v>43673</v>
      </c>
      <c r="ID358" s="67">
        <f t="shared" si="1347"/>
        <v>43674</v>
      </c>
      <c r="IE358" s="67">
        <f t="shared" si="1347"/>
        <v>43675</v>
      </c>
      <c r="IF358" s="67">
        <f t="shared" si="1347"/>
        <v>43676</v>
      </c>
      <c r="IG358" s="67">
        <f t="shared" si="1347"/>
        <v>43677</v>
      </c>
      <c r="IH358" s="67">
        <f t="shared" si="1348"/>
        <v>43678</v>
      </c>
      <c r="II358" s="67">
        <f t="shared" si="1348"/>
        <v>43679</v>
      </c>
      <c r="IJ358" s="67">
        <f t="shared" si="1348"/>
        <v>43680</v>
      </c>
      <c r="IK358" s="67">
        <f t="shared" si="1348"/>
        <v>43681</v>
      </c>
      <c r="IL358" s="67">
        <f t="shared" si="1348"/>
        <v>43682</v>
      </c>
      <c r="IM358" s="67">
        <f t="shared" si="1348"/>
        <v>43683</v>
      </c>
      <c r="IN358" s="67">
        <f t="shared" si="1348"/>
        <v>43684</v>
      </c>
      <c r="IO358" s="67">
        <f t="shared" si="1348"/>
        <v>43685</v>
      </c>
      <c r="IP358" s="67">
        <f t="shared" si="1348"/>
        <v>43686</v>
      </c>
      <c r="IQ358" s="67">
        <f t="shared" si="1348"/>
        <v>43687</v>
      </c>
      <c r="IR358" s="67">
        <f t="shared" si="1348"/>
        <v>43688</v>
      </c>
      <c r="IS358" s="67">
        <f t="shared" si="1348"/>
        <v>43689</v>
      </c>
      <c r="IT358" s="67">
        <f t="shared" si="1348"/>
        <v>43690</v>
      </c>
      <c r="IU358" s="67">
        <f t="shared" si="1348"/>
        <v>43691</v>
      </c>
      <c r="IV358" s="67">
        <f t="shared" si="1348"/>
        <v>43692</v>
      </c>
      <c r="IW358" s="67">
        <f t="shared" si="1348"/>
        <v>43693</v>
      </c>
      <c r="IX358" s="67">
        <f t="shared" si="1349"/>
        <v>43694</v>
      </c>
      <c r="IY358" s="67">
        <f t="shared" si="1349"/>
        <v>43695</v>
      </c>
      <c r="IZ358" s="67">
        <f t="shared" si="1349"/>
        <v>43696</v>
      </c>
      <c r="JA358" s="67">
        <f t="shared" si="1349"/>
        <v>43697</v>
      </c>
      <c r="JB358" s="67">
        <f t="shared" si="1349"/>
        <v>43698</v>
      </c>
      <c r="JC358" s="67">
        <f t="shared" si="1349"/>
        <v>43699</v>
      </c>
      <c r="JD358" s="67">
        <f t="shared" si="1349"/>
        <v>43700</v>
      </c>
      <c r="JE358" s="67">
        <f t="shared" si="1349"/>
        <v>43701</v>
      </c>
      <c r="JF358" s="67">
        <f t="shared" si="1349"/>
        <v>43702</v>
      </c>
      <c r="JG358" s="67">
        <f t="shared" si="1349"/>
        <v>43703</v>
      </c>
      <c r="JH358" s="67">
        <f t="shared" si="1349"/>
        <v>43704</v>
      </c>
      <c r="JI358" s="67">
        <f t="shared" si="1349"/>
        <v>43705</v>
      </c>
      <c r="JJ358" s="67">
        <f t="shared" si="1349"/>
        <v>43706</v>
      </c>
      <c r="JK358" s="67">
        <f t="shared" si="1349"/>
        <v>43707</v>
      </c>
      <c r="JL358" s="67">
        <f t="shared" si="1349"/>
        <v>43708</v>
      </c>
      <c r="JM358" s="67">
        <f t="shared" si="1350"/>
        <v>43709</v>
      </c>
      <c r="JN358" s="67">
        <f t="shared" si="1350"/>
        <v>43710</v>
      </c>
      <c r="JO358" s="67">
        <f t="shared" si="1350"/>
        <v>43711</v>
      </c>
      <c r="JP358" s="67">
        <f t="shared" si="1350"/>
        <v>43712</v>
      </c>
      <c r="JQ358" s="67">
        <f t="shared" si="1350"/>
        <v>43713</v>
      </c>
      <c r="JR358" s="67">
        <f t="shared" si="1350"/>
        <v>43714</v>
      </c>
      <c r="JS358" s="67">
        <f t="shared" si="1350"/>
        <v>43715</v>
      </c>
      <c r="JT358" s="67">
        <f t="shared" si="1350"/>
        <v>43716</v>
      </c>
      <c r="JU358" s="67">
        <f t="shared" si="1350"/>
        <v>43717</v>
      </c>
      <c r="JV358" s="67">
        <f t="shared" si="1350"/>
        <v>43718</v>
      </c>
      <c r="JW358" s="67">
        <f t="shared" si="1350"/>
        <v>43719</v>
      </c>
      <c r="JX358" s="67">
        <f t="shared" si="1350"/>
        <v>43720</v>
      </c>
      <c r="JY358" s="67">
        <f t="shared" si="1350"/>
        <v>43721</v>
      </c>
      <c r="JZ358" s="67">
        <f t="shared" si="1350"/>
        <v>43722</v>
      </c>
      <c r="KA358" s="67">
        <f t="shared" si="1350"/>
        <v>43723</v>
      </c>
      <c r="KB358" s="67">
        <f t="shared" si="1350"/>
        <v>43724</v>
      </c>
      <c r="KC358" s="67">
        <f t="shared" si="1351"/>
        <v>43725</v>
      </c>
      <c r="KD358" s="67">
        <f t="shared" si="1351"/>
        <v>43726</v>
      </c>
      <c r="KE358" s="67">
        <f t="shared" si="1351"/>
        <v>43727</v>
      </c>
      <c r="KF358" s="67">
        <f t="shared" si="1351"/>
        <v>43728</v>
      </c>
      <c r="KG358" s="67">
        <f t="shared" si="1351"/>
        <v>43729</v>
      </c>
      <c r="KH358" s="67">
        <f t="shared" si="1351"/>
        <v>43730</v>
      </c>
      <c r="KI358" s="67">
        <f t="shared" si="1351"/>
        <v>43731</v>
      </c>
      <c r="KJ358" s="67">
        <f t="shared" si="1351"/>
        <v>43732</v>
      </c>
      <c r="KK358" s="67">
        <f t="shared" si="1351"/>
        <v>43733</v>
      </c>
      <c r="KL358" s="67">
        <f t="shared" si="1351"/>
        <v>43734</v>
      </c>
      <c r="KM358" s="67">
        <f t="shared" si="1351"/>
        <v>43735</v>
      </c>
      <c r="KN358" s="67">
        <f t="shared" si="1351"/>
        <v>43736</v>
      </c>
      <c r="KO358" s="67">
        <f t="shared" si="1351"/>
        <v>43737</v>
      </c>
      <c r="KP358" s="67">
        <f t="shared" si="1351"/>
        <v>43738</v>
      </c>
      <c r="KQ358" s="67">
        <f t="shared" si="1352"/>
        <v>43739</v>
      </c>
      <c r="KR358" s="67">
        <f t="shared" si="1352"/>
        <v>43740</v>
      </c>
      <c r="KS358" s="67">
        <f t="shared" si="1352"/>
        <v>43741</v>
      </c>
      <c r="KT358" s="67">
        <f t="shared" si="1352"/>
        <v>43742</v>
      </c>
      <c r="KU358" s="67">
        <f t="shared" si="1352"/>
        <v>43743</v>
      </c>
      <c r="KV358" s="67">
        <f t="shared" si="1352"/>
        <v>43744</v>
      </c>
      <c r="KW358" s="67">
        <f t="shared" si="1352"/>
        <v>43745</v>
      </c>
      <c r="KX358" s="67">
        <f t="shared" si="1352"/>
        <v>43746</v>
      </c>
      <c r="KY358" s="67">
        <f t="shared" si="1352"/>
        <v>43747</v>
      </c>
      <c r="KZ358" s="67">
        <f t="shared" si="1352"/>
        <v>43748</v>
      </c>
      <c r="LA358" s="67">
        <f t="shared" si="1352"/>
        <v>43749</v>
      </c>
      <c r="LB358" s="67">
        <f t="shared" si="1352"/>
        <v>43750</v>
      </c>
      <c r="LC358" s="67">
        <f t="shared" si="1352"/>
        <v>43751</v>
      </c>
      <c r="LD358" s="67">
        <f t="shared" si="1352"/>
        <v>43752</v>
      </c>
      <c r="LE358" s="67">
        <f t="shared" si="1352"/>
        <v>43753</v>
      </c>
      <c r="LF358" s="67">
        <f t="shared" si="1352"/>
        <v>43754</v>
      </c>
      <c r="LG358" s="67">
        <f t="shared" si="1353"/>
        <v>43755</v>
      </c>
      <c r="LH358" s="67">
        <f t="shared" si="1353"/>
        <v>43756</v>
      </c>
      <c r="LI358" s="67">
        <f t="shared" si="1353"/>
        <v>43757</v>
      </c>
      <c r="LJ358" s="67">
        <f t="shared" si="1353"/>
        <v>43758</v>
      </c>
      <c r="LK358" s="67">
        <f t="shared" si="1353"/>
        <v>43759</v>
      </c>
      <c r="LL358" s="67">
        <f t="shared" si="1353"/>
        <v>43760</v>
      </c>
      <c r="LM358" s="67">
        <f t="shared" si="1353"/>
        <v>43761</v>
      </c>
      <c r="LN358" s="67">
        <f t="shared" si="1353"/>
        <v>43762</v>
      </c>
      <c r="LO358" s="67">
        <f t="shared" si="1353"/>
        <v>43763</v>
      </c>
      <c r="LP358" s="67">
        <f t="shared" si="1353"/>
        <v>43764</v>
      </c>
      <c r="LQ358" s="67">
        <f t="shared" si="1353"/>
        <v>43765</v>
      </c>
      <c r="LR358" s="67">
        <f t="shared" si="1353"/>
        <v>43766</v>
      </c>
      <c r="LS358" s="67">
        <f t="shared" si="1353"/>
        <v>43767</v>
      </c>
      <c r="LT358" s="67">
        <f t="shared" si="1353"/>
        <v>43768</v>
      </c>
      <c r="LU358" s="67">
        <f t="shared" si="1353"/>
        <v>43769</v>
      </c>
      <c r="LV358" s="67">
        <f t="shared" si="1354"/>
        <v>43770</v>
      </c>
      <c r="LW358" s="67">
        <f t="shared" si="1354"/>
        <v>43771</v>
      </c>
      <c r="LX358" s="67">
        <f t="shared" si="1354"/>
        <v>43772</v>
      </c>
      <c r="LY358" s="67">
        <f t="shared" si="1354"/>
        <v>43773</v>
      </c>
      <c r="LZ358" s="67">
        <f t="shared" si="1354"/>
        <v>43774</v>
      </c>
      <c r="MA358" s="67">
        <f t="shared" si="1354"/>
        <v>43775</v>
      </c>
      <c r="MB358" s="67">
        <f t="shared" si="1354"/>
        <v>43776</v>
      </c>
      <c r="MC358" s="67">
        <f t="shared" si="1354"/>
        <v>43777</v>
      </c>
      <c r="MD358" s="67">
        <f t="shared" si="1354"/>
        <v>43778</v>
      </c>
      <c r="ME358" s="67">
        <f t="shared" si="1354"/>
        <v>43779</v>
      </c>
      <c r="MF358" s="67">
        <f t="shared" si="1354"/>
        <v>43780</v>
      </c>
      <c r="MG358" s="67">
        <f t="shared" si="1354"/>
        <v>43781</v>
      </c>
      <c r="MH358" s="67">
        <f t="shared" si="1354"/>
        <v>43782</v>
      </c>
      <c r="MI358" s="67">
        <f t="shared" si="1354"/>
        <v>43783</v>
      </c>
      <c r="MJ358" s="67">
        <f t="shared" si="1354"/>
        <v>43784</v>
      </c>
      <c r="MK358" s="67">
        <f t="shared" si="1354"/>
        <v>43785</v>
      </c>
      <c r="ML358" s="67">
        <f t="shared" si="1355"/>
        <v>43786</v>
      </c>
      <c r="MM358" s="67">
        <f t="shared" si="1355"/>
        <v>43787</v>
      </c>
      <c r="MN358" s="67">
        <f t="shared" si="1355"/>
        <v>43788</v>
      </c>
      <c r="MO358" s="67">
        <f t="shared" si="1355"/>
        <v>43789</v>
      </c>
      <c r="MP358" s="67">
        <f t="shared" si="1355"/>
        <v>43790</v>
      </c>
      <c r="MQ358" s="67">
        <f t="shared" si="1355"/>
        <v>43791</v>
      </c>
      <c r="MR358" s="67">
        <f t="shared" si="1355"/>
        <v>43792</v>
      </c>
      <c r="MS358" s="67">
        <f t="shared" si="1355"/>
        <v>43793</v>
      </c>
      <c r="MT358" s="67">
        <f t="shared" si="1355"/>
        <v>43794</v>
      </c>
      <c r="MU358" s="67">
        <f t="shared" si="1355"/>
        <v>43795</v>
      </c>
      <c r="MV358" s="67">
        <f t="shared" si="1355"/>
        <v>43796</v>
      </c>
      <c r="MW358" s="67">
        <f t="shared" si="1355"/>
        <v>43797</v>
      </c>
      <c r="MX358" s="67">
        <f t="shared" si="1355"/>
        <v>43798</v>
      </c>
      <c r="MY358" s="67">
        <f t="shared" si="1355"/>
        <v>43799</v>
      </c>
      <c r="MZ358" s="67">
        <f t="shared" si="1356"/>
        <v>43800</v>
      </c>
      <c r="NA358" s="67">
        <f t="shared" si="1356"/>
        <v>43801</v>
      </c>
      <c r="NB358" s="67">
        <f t="shared" si="1356"/>
        <v>43802</v>
      </c>
      <c r="NC358" s="67">
        <f t="shared" si="1356"/>
        <v>43803</v>
      </c>
      <c r="ND358" s="67">
        <f t="shared" si="1356"/>
        <v>43804</v>
      </c>
      <c r="NE358" s="67">
        <f t="shared" si="1356"/>
        <v>43805</v>
      </c>
      <c r="NF358" s="67">
        <f t="shared" si="1356"/>
        <v>43806</v>
      </c>
      <c r="NG358" s="67">
        <f t="shared" si="1356"/>
        <v>43807</v>
      </c>
      <c r="NH358" s="67">
        <f t="shared" si="1356"/>
        <v>43808</v>
      </c>
      <c r="NI358" s="67">
        <f t="shared" si="1356"/>
        <v>43809</v>
      </c>
      <c r="NJ358" s="67">
        <f t="shared" si="1356"/>
        <v>43810</v>
      </c>
      <c r="NK358" s="67">
        <f t="shared" si="1356"/>
        <v>43811</v>
      </c>
      <c r="NL358" s="67">
        <f t="shared" si="1356"/>
        <v>43812</v>
      </c>
      <c r="NM358" s="67">
        <f t="shared" si="1356"/>
        <v>43813</v>
      </c>
      <c r="NN358" s="67">
        <f t="shared" si="1356"/>
        <v>43814</v>
      </c>
      <c r="NO358" s="67">
        <f t="shared" si="1356"/>
        <v>43815</v>
      </c>
      <c r="NP358" s="67">
        <f t="shared" si="1357"/>
        <v>43816</v>
      </c>
      <c r="NQ358" s="67">
        <f t="shared" si="1357"/>
        <v>43817</v>
      </c>
      <c r="NR358" s="67">
        <f t="shared" si="1357"/>
        <v>43818</v>
      </c>
      <c r="NS358" s="67">
        <f t="shared" si="1357"/>
        <v>43819</v>
      </c>
      <c r="NT358" s="67">
        <f t="shared" si="1357"/>
        <v>43820</v>
      </c>
      <c r="NU358" s="67">
        <f t="shared" si="1357"/>
        <v>43821</v>
      </c>
      <c r="NV358" s="67">
        <f t="shared" si="1357"/>
        <v>43822</v>
      </c>
      <c r="NW358" s="67">
        <f t="shared" si="1357"/>
        <v>43823</v>
      </c>
      <c r="NX358" s="67">
        <f t="shared" si="1357"/>
        <v>43824</v>
      </c>
      <c r="NY358" s="67">
        <f t="shared" si="1357"/>
        <v>43825</v>
      </c>
      <c r="NZ358" s="67">
        <f t="shared" si="1357"/>
        <v>43826</v>
      </c>
      <c r="OA358" s="67">
        <f t="shared" si="1357"/>
        <v>43827</v>
      </c>
      <c r="OB358" s="67">
        <f t="shared" si="1357"/>
        <v>43828</v>
      </c>
      <c r="OC358" s="67">
        <f t="shared" si="1357"/>
        <v>43829</v>
      </c>
      <c r="OD358" s="67">
        <f t="shared" si="1357"/>
        <v>43830</v>
      </c>
      <c r="OE358" s="175"/>
      <c r="OF358" s="28"/>
      <c r="OG358" s="28"/>
      <c r="OH358" s="29"/>
      <c r="OI358" s="29"/>
      <c r="OJ358" s="92"/>
      <c r="OK358" s="29"/>
      <c r="OL358" s="29"/>
      <c r="OM358" s="29"/>
      <c r="ON358" s="29"/>
      <c r="OO358" s="28"/>
      <c r="OP358" s="29"/>
      <c r="OQ358" s="28"/>
      <c r="OR358" s="29"/>
      <c r="OS358" s="28"/>
      <c r="OT358" s="29"/>
      <c r="OU358" s="28"/>
      <c r="OV358" s="29"/>
      <c r="OW358" s="28"/>
      <c r="OX358" s="29"/>
      <c r="OY358" s="175"/>
    </row>
    <row r="359" spans="1:415" s="63" customFormat="1" ht="12.75" hidden="1" outlineLevel="2" x14ac:dyDescent="0.2">
      <c r="A359" s="140"/>
      <c r="B359" s="138"/>
      <c r="C359" s="139"/>
      <c r="D359" s="78"/>
      <c r="E359" s="78"/>
      <c r="F359" s="212"/>
      <c r="G359" s="69"/>
      <c r="H359" s="86"/>
      <c r="I359" s="94" t="s">
        <v>87</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334"/>
        <v>43466</v>
      </c>
      <c r="AE359" s="67">
        <f t="shared" si="1334"/>
        <v>43467</v>
      </c>
      <c r="AF359" s="67">
        <f t="shared" si="1334"/>
        <v>43468</v>
      </c>
      <c r="AG359" s="67">
        <f t="shared" si="1334"/>
        <v>43469</v>
      </c>
      <c r="AH359" s="67">
        <f t="shared" si="1334"/>
        <v>43470</v>
      </c>
      <c r="AI359" s="67">
        <f t="shared" si="1334"/>
        <v>43471</v>
      </c>
      <c r="AJ359" s="67">
        <f t="shared" si="1334"/>
        <v>43472</v>
      </c>
      <c r="AK359" s="67">
        <f t="shared" si="1334"/>
        <v>43473</v>
      </c>
      <c r="AL359" s="67">
        <f t="shared" si="1334"/>
        <v>43474</v>
      </c>
      <c r="AM359" s="67">
        <f t="shared" si="1334"/>
        <v>43475</v>
      </c>
      <c r="AN359" s="67">
        <f t="shared" si="1334"/>
        <v>43476</v>
      </c>
      <c r="AO359" s="67">
        <f t="shared" si="1334"/>
        <v>43477</v>
      </c>
      <c r="AP359" s="67">
        <f t="shared" si="1334"/>
        <v>43478</v>
      </c>
      <c r="AQ359" s="67">
        <f t="shared" si="1334"/>
        <v>43479</v>
      </c>
      <c r="AR359" s="67">
        <f t="shared" si="1334"/>
        <v>43480</v>
      </c>
      <c r="AS359" s="67">
        <f t="shared" si="1334"/>
        <v>43481</v>
      </c>
      <c r="AT359" s="67">
        <f t="shared" si="1335"/>
        <v>43482</v>
      </c>
      <c r="AU359" s="67">
        <f t="shared" si="1335"/>
        <v>43483</v>
      </c>
      <c r="AV359" s="67">
        <f t="shared" si="1335"/>
        <v>43484</v>
      </c>
      <c r="AW359" s="67">
        <f t="shared" si="1335"/>
        <v>43485</v>
      </c>
      <c r="AX359" s="67">
        <f t="shared" si="1335"/>
        <v>43486</v>
      </c>
      <c r="AY359" s="67">
        <f t="shared" si="1335"/>
        <v>43487</v>
      </c>
      <c r="AZ359" s="67">
        <f t="shared" si="1335"/>
        <v>43488</v>
      </c>
      <c r="BA359" s="67">
        <f t="shared" si="1335"/>
        <v>43489</v>
      </c>
      <c r="BB359" s="67">
        <f t="shared" si="1335"/>
        <v>43490</v>
      </c>
      <c r="BC359" s="67">
        <f t="shared" si="1335"/>
        <v>43491</v>
      </c>
      <c r="BD359" s="67">
        <f t="shared" si="1335"/>
        <v>43492</v>
      </c>
      <c r="BE359" s="67">
        <f t="shared" si="1335"/>
        <v>43493</v>
      </c>
      <c r="BF359" s="67">
        <f t="shared" si="1335"/>
        <v>43494</v>
      </c>
      <c r="BG359" s="67">
        <f t="shared" si="1335"/>
        <v>43495</v>
      </c>
      <c r="BH359" s="67">
        <f t="shared" si="1335"/>
        <v>43496</v>
      </c>
      <c r="BI359" s="67">
        <f t="shared" si="1336"/>
        <v>43497</v>
      </c>
      <c r="BJ359" s="67">
        <f t="shared" si="1336"/>
        <v>43498</v>
      </c>
      <c r="BK359" s="67">
        <f t="shared" si="1336"/>
        <v>43499</v>
      </c>
      <c r="BL359" s="67">
        <f t="shared" si="1336"/>
        <v>43500</v>
      </c>
      <c r="BM359" s="67">
        <f t="shared" si="1336"/>
        <v>43501</v>
      </c>
      <c r="BN359" s="67">
        <f t="shared" si="1336"/>
        <v>43502</v>
      </c>
      <c r="BO359" s="67">
        <f t="shared" si="1336"/>
        <v>43503</v>
      </c>
      <c r="BP359" s="67">
        <f t="shared" si="1336"/>
        <v>43504</v>
      </c>
      <c r="BQ359" s="67">
        <f t="shared" si="1336"/>
        <v>43505</v>
      </c>
      <c r="BR359" s="67">
        <f t="shared" si="1336"/>
        <v>43506</v>
      </c>
      <c r="BS359" s="67">
        <f t="shared" si="1336"/>
        <v>43507</v>
      </c>
      <c r="BT359" s="67">
        <f t="shared" si="1336"/>
        <v>43508</v>
      </c>
      <c r="BU359" s="67">
        <f t="shared" si="1336"/>
        <v>43509</v>
      </c>
      <c r="BV359" s="67">
        <f t="shared" si="1336"/>
        <v>43510</v>
      </c>
      <c r="BW359" s="67">
        <f t="shared" si="1336"/>
        <v>43511</v>
      </c>
      <c r="BX359" s="67">
        <f t="shared" si="1336"/>
        <v>43512</v>
      </c>
      <c r="BY359" s="67">
        <f t="shared" si="1337"/>
        <v>43513</v>
      </c>
      <c r="BZ359" s="67">
        <f t="shared" si="1337"/>
        <v>43514</v>
      </c>
      <c r="CA359" s="67">
        <f t="shared" si="1337"/>
        <v>43515</v>
      </c>
      <c r="CB359" s="67">
        <f t="shared" si="1337"/>
        <v>43516</v>
      </c>
      <c r="CC359" s="67">
        <f t="shared" si="1337"/>
        <v>43517</v>
      </c>
      <c r="CD359" s="67">
        <f t="shared" si="1337"/>
        <v>43518</v>
      </c>
      <c r="CE359" s="67">
        <f t="shared" si="1337"/>
        <v>43519</v>
      </c>
      <c r="CF359" s="67">
        <f t="shared" si="1337"/>
        <v>43520</v>
      </c>
      <c r="CG359" s="67">
        <f t="shared" si="1337"/>
        <v>43521</v>
      </c>
      <c r="CH359" s="67">
        <f t="shared" si="1337"/>
        <v>43522</v>
      </c>
      <c r="CI359" s="67">
        <f t="shared" si="1337"/>
        <v>43523</v>
      </c>
      <c r="CJ359" s="67">
        <f t="shared" si="1337"/>
        <v>43524</v>
      </c>
      <c r="CK359" s="67">
        <f t="shared" si="1338"/>
        <v>43525</v>
      </c>
      <c r="CL359" s="67">
        <f t="shared" si="1338"/>
        <v>43526</v>
      </c>
      <c r="CM359" s="67">
        <f t="shared" si="1338"/>
        <v>43527</v>
      </c>
      <c r="CN359" s="67">
        <f t="shared" si="1338"/>
        <v>43528</v>
      </c>
      <c r="CO359" s="67">
        <f t="shared" si="1338"/>
        <v>43529</v>
      </c>
      <c r="CP359" s="67">
        <f t="shared" si="1338"/>
        <v>43530</v>
      </c>
      <c r="CQ359" s="67">
        <f t="shared" si="1338"/>
        <v>43531</v>
      </c>
      <c r="CR359" s="67">
        <f t="shared" si="1338"/>
        <v>43532</v>
      </c>
      <c r="CS359" s="67">
        <f t="shared" si="1338"/>
        <v>43533</v>
      </c>
      <c r="CT359" s="67">
        <f t="shared" si="1338"/>
        <v>43534</v>
      </c>
      <c r="CU359" s="67">
        <f t="shared" si="1338"/>
        <v>43535</v>
      </c>
      <c r="CV359" s="67">
        <f t="shared" si="1338"/>
        <v>43536</v>
      </c>
      <c r="CW359" s="67">
        <f t="shared" si="1338"/>
        <v>43537</v>
      </c>
      <c r="CX359" s="67">
        <f t="shared" si="1338"/>
        <v>43538</v>
      </c>
      <c r="CY359" s="67">
        <f t="shared" si="1338"/>
        <v>43539</v>
      </c>
      <c r="CZ359" s="67">
        <f t="shared" si="1338"/>
        <v>43540</v>
      </c>
      <c r="DA359" s="67">
        <f t="shared" si="1339"/>
        <v>43541</v>
      </c>
      <c r="DB359" s="67">
        <f t="shared" si="1339"/>
        <v>43542</v>
      </c>
      <c r="DC359" s="67">
        <f t="shared" si="1339"/>
        <v>43543</v>
      </c>
      <c r="DD359" s="67">
        <f t="shared" si="1339"/>
        <v>43544</v>
      </c>
      <c r="DE359" s="67">
        <f t="shared" si="1339"/>
        <v>43545</v>
      </c>
      <c r="DF359" s="67">
        <f t="shared" si="1339"/>
        <v>43546</v>
      </c>
      <c r="DG359" s="67">
        <f t="shared" si="1339"/>
        <v>43547</v>
      </c>
      <c r="DH359" s="67">
        <f t="shared" si="1339"/>
        <v>43548</v>
      </c>
      <c r="DI359" s="67">
        <f t="shared" si="1339"/>
        <v>43549</v>
      </c>
      <c r="DJ359" s="67">
        <f t="shared" si="1339"/>
        <v>43550</v>
      </c>
      <c r="DK359" s="67">
        <f t="shared" si="1339"/>
        <v>43551</v>
      </c>
      <c r="DL359" s="67">
        <f t="shared" si="1339"/>
        <v>43552</v>
      </c>
      <c r="DM359" s="67">
        <f t="shared" si="1339"/>
        <v>43553</v>
      </c>
      <c r="DN359" s="67">
        <f t="shared" si="1339"/>
        <v>43554</v>
      </c>
      <c r="DO359" s="67">
        <f t="shared" si="1339"/>
        <v>43555</v>
      </c>
      <c r="DP359" s="67">
        <f t="shared" si="1340"/>
        <v>43556</v>
      </c>
      <c r="DQ359" s="67">
        <f t="shared" si="1340"/>
        <v>43557</v>
      </c>
      <c r="DR359" s="67">
        <f t="shared" si="1340"/>
        <v>43558</v>
      </c>
      <c r="DS359" s="67">
        <f t="shared" si="1340"/>
        <v>43559</v>
      </c>
      <c r="DT359" s="67">
        <f t="shared" si="1340"/>
        <v>43560</v>
      </c>
      <c r="DU359" s="67">
        <f t="shared" si="1340"/>
        <v>43561</v>
      </c>
      <c r="DV359" s="67">
        <f t="shared" si="1340"/>
        <v>43562</v>
      </c>
      <c r="DW359" s="67">
        <f t="shared" si="1340"/>
        <v>43563</v>
      </c>
      <c r="DX359" s="67">
        <f t="shared" si="1340"/>
        <v>43564</v>
      </c>
      <c r="DY359" s="67">
        <f t="shared" si="1340"/>
        <v>43565</v>
      </c>
      <c r="DZ359" s="67">
        <f t="shared" si="1340"/>
        <v>43566</v>
      </c>
      <c r="EA359" s="67">
        <f t="shared" si="1340"/>
        <v>43567</v>
      </c>
      <c r="EB359" s="67">
        <f t="shared" si="1340"/>
        <v>43568</v>
      </c>
      <c r="EC359" s="67">
        <f t="shared" si="1340"/>
        <v>43569</v>
      </c>
      <c r="ED359" s="67">
        <f t="shared" si="1340"/>
        <v>43570</v>
      </c>
      <c r="EE359" s="67">
        <f t="shared" si="1340"/>
        <v>43571</v>
      </c>
      <c r="EF359" s="67">
        <f t="shared" si="1341"/>
        <v>43572</v>
      </c>
      <c r="EG359" s="67">
        <f t="shared" si="1341"/>
        <v>43573</v>
      </c>
      <c r="EH359" s="67">
        <f t="shared" si="1341"/>
        <v>43574</v>
      </c>
      <c r="EI359" s="67">
        <f t="shared" si="1341"/>
        <v>43575</v>
      </c>
      <c r="EJ359" s="67">
        <f t="shared" si="1341"/>
        <v>43576</v>
      </c>
      <c r="EK359" s="67">
        <f t="shared" si="1341"/>
        <v>43577</v>
      </c>
      <c r="EL359" s="67">
        <f t="shared" si="1341"/>
        <v>43578</v>
      </c>
      <c r="EM359" s="67">
        <f t="shared" si="1341"/>
        <v>43579</v>
      </c>
      <c r="EN359" s="67">
        <f t="shared" si="1341"/>
        <v>43580</v>
      </c>
      <c r="EO359" s="67">
        <f t="shared" si="1341"/>
        <v>43581</v>
      </c>
      <c r="EP359" s="67">
        <f t="shared" si="1341"/>
        <v>43582</v>
      </c>
      <c r="EQ359" s="67">
        <f t="shared" si="1341"/>
        <v>43583</v>
      </c>
      <c r="ER359" s="67">
        <f t="shared" si="1341"/>
        <v>43584</v>
      </c>
      <c r="ES359" s="67">
        <f t="shared" si="1341"/>
        <v>43585</v>
      </c>
      <c r="ET359" s="67">
        <f t="shared" si="1342"/>
        <v>43586</v>
      </c>
      <c r="EU359" s="67">
        <f t="shared" si="1342"/>
        <v>43587</v>
      </c>
      <c r="EV359" s="67">
        <f t="shared" si="1342"/>
        <v>43588</v>
      </c>
      <c r="EW359" s="67">
        <f t="shared" si="1342"/>
        <v>43589</v>
      </c>
      <c r="EX359" s="67">
        <f t="shared" si="1342"/>
        <v>43590</v>
      </c>
      <c r="EY359" s="67">
        <f t="shared" si="1342"/>
        <v>43591</v>
      </c>
      <c r="EZ359" s="67">
        <f t="shared" si="1342"/>
        <v>43592</v>
      </c>
      <c r="FA359" s="67">
        <f t="shared" si="1342"/>
        <v>43593</v>
      </c>
      <c r="FB359" s="67">
        <f t="shared" si="1342"/>
        <v>43594</v>
      </c>
      <c r="FC359" s="67">
        <f t="shared" si="1342"/>
        <v>43595</v>
      </c>
      <c r="FD359" s="67">
        <f t="shared" si="1342"/>
        <v>43596</v>
      </c>
      <c r="FE359" s="67">
        <f t="shared" si="1342"/>
        <v>43597</v>
      </c>
      <c r="FF359" s="67">
        <f t="shared" si="1342"/>
        <v>43598</v>
      </c>
      <c r="FG359" s="67">
        <f t="shared" si="1342"/>
        <v>43599</v>
      </c>
      <c r="FH359" s="67">
        <f t="shared" si="1342"/>
        <v>43600</v>
      </c>
      <c r="FI359" s="67">
        <f t="shared" si="1342"/>
        <v>43601</v>
      </c>
      <c r="FJ359" s="67">
        <f t="shared" si="1343"/>
        <v>43602</v>
      </c>
      <c r="FK359" s="67">
        <f t="shared" si="1343"/>
        <v>43603</v>
      </c>
      <c r="FL359" s="67">
        <f t="shared" si="1343"/>
        <v>43604</v>
      </c>
      <c r="FM359" s="67">
        <f t="shared" si="1343"/>
        <v>43605</v>
      </c>
      <c r="FN359" s="67">
        <f t="shared" si="1343"/>
        <v>43606</v>
      </c>
      <c r="FO359" s="67">
        <f t="shared" si="1343"/>
        <v>43607</v>
      </c>
      <c r="FP359" s="67">
        <f t="shared" si="1343"/>
        <v>43608</v>
      </c>
      <c r="FQ359" s="67">
        <f t="shared" si="1343"/>
        <v>43609</v>
      </c>
      <c r="FR359" s="67">
        <f t="shared" si="1343"/>
        <v>43610</v>
      </c>
      <c r="FS359" s="67">
        <f t="shared" si="1343"/>
        <v>43611</v>
      </c>
      <c r="FT359" s="67">
        <f t="shared" si="1343"/>
        <v>43612</v>
      </c>
      <c r="FU359" s="67">
        <f t="shared" si="1343"/>
        <v>43613</v>
      </c>
      <c r="FV359" s="67">
        <f t="shared" si="1343"/>
        <v>43614</v>
      </c>
      <c r="FW359" s="67">
        <f t="shared" si="1343"/>
        <v>43615</v>
      </c>
      <c r="FX359" s="67">
        <f t="shared" si="1343"/>
        <v>43616</v>
      </c>
      <c r="FY359" s="67">
        <f t="shared" si="1344"/>
        <v>43617</v>
      </c>
      <c r="FZ359" s="67">
        <f t="shared" si="1344"/>
        <v>43618</v>
      </c>
      <c r="GA359" s="67">
        <f t="shared" si="1344"/>
        <v>43619</v>
      </c>
      <c r="GB359" s="67">
        <f t="shared" si="1344"/>
        <v>43620</v>
      </c>
      <c r="GC359" s="67">
        <f t="shared" si="1344"/>
        <v>43621</v>
      </c>
      <c r="GD359" s="67">
        <f t="shared" si="1344"/>
        <v>43622</v>
      </c>
      <c r="GE359" s="67">
        <f t="shared" si="1344"/>
        <v>43623</v>
      </c>
      <c r="GF359" s="67">
        <f t="shared" si="1344"/>
        <v>43624</v>
      </c>
      <c r="GG359" s="67">
        <f t="shared" si="1344"/>
        <v>43625</v>
      </c>
      <c r="GH359" s="67">
        <f t="shared" si="1344"/>
        <v>43626</v>
      </c>
      <c r="GI359" s="67">
        <f t="shared" si="1344"/>
        <v>43627</v>
      </c>
      <c r="GJ359" s="67">
        <f t="shared" si="1344"/>
        <v>43628</v>
      </c>
      <c r="GK359" s="67">
        <f t="shared" si="1344"/>
        <v>43629</v>
      </c>
      <c r="GL359" s="67">
        <f t="shared" si="1344"/>
        <v>43630</v>
      </c>
      <c r="GM359" s="67">
        <f t="shared" si="1344"/>
        <v>43631</v>
      </c>
      <c r="GN359" s="67">
        <f t="shared" si="1344"/>
        <v>43632</v>
      </c>
      <c r="GO359" s="67">
        <f t="shared" si="1345"/>
        <v>43633</v>
      </c>
      <c r="GP359" s="67">
        <f t="shared" si="1345"/>
        <v>43634</v>
      </c>
      <c r="GQ359" s="67">
        <f t="shared" si="1345"/>
        <v>43635</v>
      </c>
      <c r="GR359" s="67">
        <f t="shared" si="1345"/>
        <v>43636</v>
      </c>
      <c r="GS359" s="67">
        <f t="shared" si="1345"/>
        <v>43637</v>
      </c>
      <c r="GT359" s="67">
        <f t="shared" si="1345"/>
        <v>43638</v>
      </c>
      <c r="GU359" s="67">
        <f t="shared" si="1345"/>
        <v>43639</v>
      </c>
      <c r="GV359" s="67">
        <f t="shared" si="1345"/>
        <v>43640</v>
      </c>
      <c r="GW359" s="67">
        <f t="shared" si="1345"/>
        <v>43641</v>
      </c>
      <c r="GX359" s="67">
        <f t="shared" si="1345"/>
        <v>43642</v>
      </c>
      <c r="GY359" s="67">
        <f t="shared" si="1345"/>
        <v>43643</v>
      </c>
      <c r="GZ359" s="67">
        <f t="shared" si="1345"/>
        <v>43644</v>
      </c>
      <c r="HA359" s="67">
        <f t="shared" si="1345"/>
        <v>43645</v>
      </c>
      <c r="HB359" s="67">
        <f t="shared" si="1345"/>
        <v>43646</v>
      </c>
      <c r="HC359" s="67">
        <f t="shared" si="1346"/>
        <v>43647</v>
      </c>
      <c r="HD359" s="67">
        <f t="shared" si="1346"/>
        <v>43648</v>
      </c>
      <c r="HE359" s="67">
        <f t="shared" si="1346"/>
        <v>43649</v>
      </c>
      <c r="HF359" s="67">
        <f t="shared" si="1346"/>
        <v>43650</v>
      </c>
      <c r="HG359" s="67">
        <f t="shared" si="1346"/>
        <v>43651</v>
      </c>
      <c r="HH359" s="67">
        <f t="shared" si="1346"/>
        <v>43652</v>
      </c>
      <c r="HI359" s="67">
        <f t="shared" si="1346"/>
        <v>43653</v>
      </c>
      <c r="HJ359" s="67">
        <f t="shared" si="1346"/>
        <v>43654</v>
      </c>
      <c r="HK359" s="67">
        <f t="shared" si="1346"/>
        <v>43655</v>
      </c>
      <c r="HL359" s="67">
        <f t="shared" si="1346"/>
        <v>43656</v>
      </c>
      <c r="HM359" s="67">
        <f t="shared" si="1346"/>
        <v>43657</v>
      </c>
      <c r="HN359" s="67">
        <f t="shared" si="1346"/>
        <v>43658</v>
      </c>
      <c r="HO359" s="67">
        <f t="shared" si="1346"/>
        <v>43659</v>
      </c>
      <c r="HP359" s="67">
        <f t="shared" si="1346"/>
        <v>43660</v>
      </c>
      <c r="HQ359" s="67">
        <f t="shared" si="1346"/>
        <v>43661</v>
      </c>
      <c r="HR359" s="67">
        <f t="shared" si="1346"/>
        <v>43662</v>
      </c>
      <c r="HS359" s="67">
        <f t="shared" si="1347"/>
        <v>43663</v>
      </c>
      <c r="HT359" s="67">
        <f t="shared" si="1347"/>
        <v>43664</v>
      </c>
      <c r="HU359" s="67">
        <f t="shared" si="1347"/>
        <v>43665</v>
      </c>
      <c r="HV359" s="67">
        <f t="shared" si="1347"/>
        <v>43666</v>
      </c>
      <c r="HW359" s="67">
        <f t="shared" si="1347"/>
        <v>43667</v>
      </c>
      <c r="HX359" s="67">
        <f t="shared" si="1347"/>
        <v>43668</v>
      </c>
      <c r="HY359" s="67">
        <f t="shared" si="1347"/>
        <v>43669</v>
      </c>
      <c r="HZ359" s="67">
        <f t="shared" si="1347"/>
        <v>43670</v>
      </c>
      <c r="IA359" s="67">
        <f t="shared" si="1347"/>
        <v>43671</v>
      </c>
      <c r="IB359" s="67">
        <f t="shared" si="1347"/>
        <v>43672</v>
      </c>
      <c r="IC359" s="67">
        <f t="shared" si="1347"/>
        <v>43673</v>
      </c>
      <c r="ID359" s="67">
        <f t="shared" si="1347"/>
        <v>43674</v>
      </c>
      <c r="IE359" s="67">
        <f t="shared" si="1347"/>
        <v>43675</v>
      </c>
      <c r="IF359" s="67">
        <f t="shared" si="1347"/>
        <v>43676</v>
      </c>
      <c r="IG359" s="67">
        <f t="shared" si="1347"/>
        <v>43677</v>
      </c>
      <c r="IH359" s="67">
        <f t="shared" si="1348"/>
        <v>43678</v>
      </c>
      <c r="II359" s="67">
        <f t="shared" si="1348"/>
        <v>43679</v>
      </c>
      <c r="IJ359" s="67">
        <f t="shared" si="1348"/>
        <v>43680</v>
      </c>
      <c r="IK359" s="67">
        <f t="shared" si="1348"/>
        <v>43681</v>
      </c>
      <c r="IL359" s="67">
        <f t="shared" si="1348"/>
        <v>43682</v>
      </c>
      <c r="IM359" s="67">
        <f t="shared" si="1348"/>
        <v>43683</v>
      </c>
      <c r="IN359" s="67">
        <f t="shared" si="1348"/>
        <v>43684</v>
      </c>
      <c r="IO359" s="67">
        <f t="shared" si="1348"/>
        <v>43685</v>
      </c>
      <c r="IP359" s="67">
        <f t="shared" si="1348"/>
        <v>43686</v>
      </c>
      <c r="IQ359" s="67">
        <f t="shared" si="1348"/>
        <v>43687</v>
      </c>
      <c r="IR359" s="67">
        <f t="shared" si="1348"/>
        <v>43688</v>
      </c>
      <c r="IS359" s="67">
        <f t="shared" si="1348"/>
        <v>43689</v>
      </c>
      <c r="IT359" s="67">
        <f t="shared" si="1348"/>
        <v>43690</v>
      </c>
      <c r="IU359" s="67">
        <f t="shared" si="1348"/>
        <v>43691</v>
      </c>
      <c r="IV359" s="67">
        <f t="shared" si="1348"/>
        <v>43692</v>
      </c>
      <c r="IW359" s="67">
        <f t="shared" si="1348"/>
        <v>43693</v>
      </c>
      <c r="IX359" s="67">
        <f t="shared" si="1349"/>
        <v>43694</v>
      </c>
      <c r="IY359" s="67">
        <f t="shared" si="1349"/>
        <v>43695</v>
      </c>
      <c r="IZ359" s="67">
        <f t="shared" si="1349"/>
        <v>43696</v>
      </c>
      <c r="JA359" s="67">
        <f t="shared" si="1349"/>
        <v>43697</v>
      </c>
      <c r="JB359" s="67">
        <f t="shared" si="1349"/>
        <v>43698</v>
      </c>
      <c r="JC359" s="67">
        <f t="shared" si="1349"/>
        <v>43699</v>
      </c>
      <c r="JD359" s="67">
        <f t="shared" si="1349"/>
        <v>43700</v>
      </c>
      <c r="JE359" s="67">
        <f t="shared" si="1349"/>
        <v>43701</v>
      </c>
      <c r="JF359" s="67">
        <f t="shared" si="1349"/>
        <v>43702</v>
      </c>
      <c r="JG359" s="67">
        <f t="shared" si="1349"/>
        <v>43703</v>
      </c>
      <c r="JH359" s="67">
        <f t="shared" si="1349"/>
        <v>43704</v>
      </c>
      <c r="JI359" s="67">
        <f t="shared" si="1349"/>
        <v>43705</v>
      </c>
      <c r="JJ359" s="67">
        <f t="shared" si="1349"/>
        <v>43706</v>
      </c>
      <c r="JK359" s="67">
        <f t="shared" si="1349"/>
        <v>43707</v>
      </c>
      <c r="JL359" s="67">
        <f t="shared" si="1349"/>
        <v>43708</v>
      </c>
      <c r="JM359" s="67">
        <f t="shared" si="1350"/>
        <v>43709</v>
      </c>
      <c r="JN359" s="67">
        <f t="shared" si="1350"/>
        <v>43710</v>
      </c>
      <c r="JO359" s="67">
        <f t="shared" si="1350"/>
        <v>43711</v>
      </c>
      <c r="JP359" s="67">
        <f t="shared" si="1350"/>
        <v>43712</v>
      </c>
      <c r="JQ359" s="67">
        <f t="shared" si="1350"/>
        <v>43713</v>
      </c>
      <c r="JR359" s="67">
        <f t="shared" si="1350"/>
        <v>43714</v>
      </c>
      <c r="JS359" s="67">
        <f t="shared" si="1350"/>
        <v>43715</v>
      </c>
      <c r="JT359" s="67">
        <f t="shared" si="1350"/>
        <v>43716</v>
      </c>
      <c r="JU359" s="67">
        <f t="shared" si="1350"/>
        <v>43717</v>
      </c>
      <c r="JV359" s="67">
        <f t="shared" si="1350"/>
        <v>43718</v>
      </c>
      <c r="JW359" s="67">
        <f t="shared" si="1350"/>
        <v>43719</v>
      </c>
      <c r="JX359" s="67">
        <f t="shared" si="1350"/>
        <v>43720</v>
      </c>
      <c r="JY359" s="67">
        <f t="shared" si="1350"/>
        <v>43721</v>
      </c>
      <c r="JZ359" s="67">
        <f t="shared" si="1350"/>
        <v>43722</v>
      </c>
      <c r="KA359" s="67">
        <f t="shared" si="1350"/>
        <v>43723</v>
      </c>
      <c r="KB359" s="67">
        <f t="shared" si="1350"/>
        <v>43724</v>
      </c>
      <c r="KC359" s="67">
        <f t="shared" si="1351"/>
        <v>43725</v>
      </c>
      <c r="KD359" s="67">
        <f t="shared" si="1351"/>
        <v>43726</v>
      </c>
      <c r="KE359" s="67">
        <f t="shared" si="1351"/>
        <v>43727</v>
      </c>
      <c r="KF359" s="67">
        <f t="shared" si="1351"/>
        <v>43728</v>
      </c>
      <c r="KG359" s="67">
        <f t="shared" si="1351"/>
        <v>43729</v>
      </c>
      <c r="KH359" s="67">
        <f t="shared" si="1351"/>
        <v>43730</v>
      </c>
      <c r="KI359" s="67">
        <f t="shared" si="1351"/>
        <v>43731</v>
      </c>
      <c r="KJ359" s="67">
        <f t="shared" si="1351"/>
        <v>43732</v>
      </c>
      <c r="KK359" s="67">
        <f t="shared" si="1351"/>
        <v>43733</v>
      </c>
      <c r="KL359" s="67">
        <f t="shared" si="1351"/>
        <v>43734</v>
      </c>
      <c r="KM359" s="67">
        <f t="shared" si="1351"/>
        <v>43735</v>
      </c>
      <c r="KN359" s="67">
        <f t="shared" si="1351"/>
        <v>43736</v>
      </c>
      <c r="KO359" s="67">
        <f t="shared" si="1351"/>
        <v>43737</v>
      </c>
      <c r="KP359" s="67">
        <f t="shared" si="1351"/>
        <v>43738</v>
      </c>
      <c r="KQ359" s="67">
        <f t="shared" si="1352"/>
        <v>43739</v>
      </c>
      <c r="KR359" s="67">
        <f t="shared" si="1352"/>
        <v>43740</v>
      </c>
      <c r="KS359" s="67">
        <f t="shared" si="1352"/>
        <v>43741</v>
      </c>
      <c r="KT359" s="67">
        <f t="shared" si="1352"/>
        <v>43742</v>
      </c>
      <c r="KU359" s="67">
        <f t="shared" si="1352"/>
        <v>43743</v>
      </c>
      <c r="KV359" s="67">
        <f t="shared" si="1352"/>
        <v>43744</v>
      </c>
      <c r="KW359" s="67">
        <f t="shared" si="1352"/>
        <v>43745</v>
      </c>
      <c r="KX359" s="67">
        <f t="shared" si="1352"/>
        <v>43746</v>
      </c>
      <c r="KY359" s="67">
        <f t="shared" si="1352"/>
        <v>43747</v>
      </c>
      <c r="KZ359" s="67">
        <f t="shared" si="1352"/>
        <v>43748</v>
      </c>
      <c r="LA359" s="67">
        <f t="shared" si="1352"/>
        <v>43749</v>
      </c>
      <c r="LB359" s="67">
        <f t="shared" si="1352"/>
        <v>43750</v>
      </c>
      <c r="LC359" s="67">
        <f t="shared" si="1352"/>
        <v>43751</v>
      </c>
      <c r="LD359" s="67">
        <f t="shared" si="1352"/>
        <v>43752</v>
      </c>
      <c r="LE359" s="67">
        <f t="shared" si="1352"/>
        <v>43753</v>
      </c>
      <c r="LF359" s="67">
        <f t="shared" si="1352"/>
        <v>43754</v>
      </c>
      <c r="LG359" s="67">
        <f t="shared" si="1353"/>
        <v>43755</v>
      </c>
      <c r="LH359" s="67">
        <f t="shared" si="1353"/>
        <v>43756</v>
      </c>
      <c r="LI359" s="67">
        <f t="shared" si="1353"/>
        <v>43757</v>
      </c>
      <c r="LJ359" s="67">
        <f t="shared" si="1353"/>
        <v>43758</v>
      </c>
      <c r="LK359" s="67">
        <f t="shared" si="1353"/>
        <v>43759</v>
      </c>
      <c r="LL359" s="67">
        <f t="shared" si="1353"/>
        <v>43760</v>
      </c>
      <c r="LM359" s="67">
        <f t="shared" si="1353"/>
        <v>43761</v>
      </c>
      <c r="LN359" s="67">
        <f t="shared" si="1353"/>
        <v>43762</v>
      </c>
      <c r="LO359" s="67">
        <f t="shared" si="1353"/>
        <v>43763</v>
      </c>
      <c r="LP359" s="67">
        <f t="shared" si="1353"/>
        <v>43764</v>
      </c>
      <c r="LQ359" s="67">
        <f t="shared" si="1353"/>
        <v>43765</v>
      </c>
      <c r="LR359" s="67">
        <f t="shared" si="1353"/>
        <v>43766</v>
      </c>
      <c r="LS359" s="67">
        <f t="shared" si="1353"/>
        <v>43767</v>
      </c>
      <c r="LT359" s="67">
        <f t="shared" si="1353"/>
        <v>43768</v>
      </c>
      <c r="LU359" s="67">
        <f t="shared" si="1353"/>
        <v>43769</v>
      </c>
      <c r="LV359" s="67">
        <f t="shared" si="1354"/>
        <v>43770</v>
      </c>
      <c r="LW359" s="67">
        <f t="shared" si="1354"/>
        <v>43771</v>
      </c>
      <c r="LX359" s="67">
        <f t="shared" si="1354"/>
        <v>43772</v>
      </c>
      <c r="LY359" s="67">
        <f t="shared" si="1354"/>
        <v>43773</v>
      </c>
      <c r="LZ359" s="67">
        <f t="shared" si="1354"/>
        <v>43774</v>
      </c>
      <c r="MA359" s="67">
        <f t="shared" si="1354"/>
        <v>43775</v>
      </c>
      <c r="MB359" s="67">
        <f t="shared" si="1354"/>
        <v>43776</v>
      </c>
      <c r="MC359" s="67">
        <f t="shared" si="1354"/>
        <v>43777</v>
      </c>
      <c r="MD359" s="67">
        <f t="shared" si="1354"/>
        <v>43778</v>
      </c>
      <c r="ME359" s="67">
        <f t="shared" si="1354"/>
        <v>43779</v>
      </c>
      <c r="MF359" s="67">
        <f t="shared" si="1354"/>
        <v>43780</v>
      </c>
      <c r="MG359" s="67">
        <f t="shared" si="1354"/>
        <v>43781</v>
      </c>
      <c r="MH359" s="67">
        <f t="shared" si="1354"/>
        <v>43782</v>
      </c>
      <c r="MI359" s="67">
        <f t="shared" si="1354"/>
        <v>43783</v>
      </c>
      <c r="MJ359" s="67">
        <f t="shared" si="1354"/>
        <v>43784</v>
      </c>
      <c r="MK359" s="67">
        <f t="shared" si="1354"/>
        <v>43785</v>
      </c>
      <c r="ML359" s="67">
        <f t="shared" si="1355"/>
        <v>43786</v>
      </c>
      <c r="MM359" s="67">
        <f t="shared" si="1355"/>
        <v>43787</v>
      </c>
      <c r="MN359" s="67">
        <f t="shared" si="1355"/>
        <v>43788</v>
      </c>
      <c r="MO359" s="67">
        <f t="shared" si="1355"/>
        <v>43789</v>
      </c>
      <c r="MP359" s="67">
        <f t="shared" si="1355"/>
        <v>43790</v>
      </c>
      <c r="MQ359" s="67">
        <f t="shared" si="1355"/>
        <v>43791</v>
      </c>
      <c r="MR359" s="67">
        <f t="shared" si="1355"/>
        <v>43792</v>
      </c>
      <c r="MS359" s="67">
        <f t="shared" si="1355"/>
        <v>43793</v>
      </c>
      <c r="MT359" s="67">
        <f t="shared" si="1355"/>
        <v>43794</v>
      </c>
      <c r="MU359" s="67">
        <f t="shared" si="1355"/>
        <v>43795</v>
      </c>
      <c r="MV359" s="67">
        <f t="shared" si="1355"/>
        <v>43796</v>
      </c>
      <c r="MW359" s="67">
        <f t="shared" si="1355"/>
        <v>43797</v>
      </c>
      <c r="MX359" s="67">
        <f t="shared" si="1355"/>
        <v>43798</v>
      </c>
      <c r="MY359" s="67">
        <f t="shared" si="1355"/>
        <v>43799</v>
      </c>
      <c r="MZ359" s="67">
        <f t="shared" si="1356"/>
        <v>43800</v>
      </c>
      <c r="NA359" s="67">
        <f t="shared" si="1356"/>
        <v>43801</v>
      </c>
      <c r="NB359" s="67">
        <f t="shared" si="1356"/>
        <v>43802</v>
      </c>
      <c r="NC359" s="67">
        <f t="shared" si="1356"/>
        <v>43803</v>
      </c>
      <c r="ND359" s="67">
        <f t="shared" si="1356"/>
        <v>43804</v>
      </c>
      <c r="NE359" s="67">
        <f t="shared" si="1356"/>
        <v>43805</v>
      </c>
      <c r="NF359" s="67">
        <f t="shared" si="1356"/>
        <v>43806</v>
      </c>
      <c r="NG359" s="67">
        <f t="shared" si="1356"/>
        <v>43807</v>
      </c>
      <c r="NH359" s="67">
        <f t="shared" si="1356"/>
        <v>43808</v>
      </c>
      <c r="NI359" s="67">
        <f t="shared" si="1356"/>
        <v>43809</v>
      </c>
      <c r="NJ359" s="67">
        <f t="shared" si="1356"/>
        <v>43810</v>
      </c>
      <c r="NK359" s="67">
        <f t="shared" si="1356"/>
        <v>43811</v>
      </c>
      <c r="NL359" s="67">
        <f t="shared" si="1356"/>
        <v>43812</v>
      </c>
      <c r="NM359" s="67">
        <f t="shared" si="1356"/>
        <v>43813</v>
      </c>
      <c r="NN359" s="67">
        <f t="shared" si="1356"/>
        <v>43814</v>
      </c>
      <c r="NO359" s="67">
        <f t="shared" si="1356"/>
        <v>43815</v>
      </c>
      <c r="NP359" s="67">
        <f t="shared" si="1357"/>
        <v>43816</v>
      </c>
      <c r="NQ359" s="67">
        <f t="shared" si="1357"/>
        <v>43817</v>
      </c>
      <c r="NR359" s="67">
        <f t="shared" si="1357"/>
        <v>43818</v>
      </c>
      <c r="NS359" s="67">
        <f t="shared" si="1357"/>
        <v>43819</v>
      </c>
      <c r="NT359" s="67">
        <f t="shared" si="1357"/>
        <v>43820</v>
      </c>
      <c r="NU359" s="67">
        <f t="shared" si="1357"/>
        <v>43821</v>
      </c>
      <c r="NV359" s="67">
        <f t="shared" si="1357"/>
        <v>43822</v>
      </c>
      <c r="NW359" s="67">
        <f t="shared" si="1357"/>
        <v>43823</v>
      </c>
      <c r="NX359" s="67">
        <f t="shared" si="1357"/>
        <v>43824</v>
      </c>
      <c r="NY359" s="67">
        <f t="shared" si="1357"/>
        <v>43825</v>
      </c>
      <c r="NZ359" s="67">
        <f t="shared" si="1357"/>
        <v>43826</v>
      </c>
      <c r="OA359" s="67">
        <f t="shared" si="1357"/>
        <v>43827</v>
      </c>
      <c r="OB359" s="67">
        <f t="shared" si="1357"/>
        <v>43828</v>
      </c>
      <c r="OC359" s="67">
        <f t="shared" si="1357"/>
        <v>43829</v>
      </c>
      <c r="OD359" s="67">
        <f t="shared" si="1357"/>
        <v>43830</v>
      </c>
      <c r="OE359" s="175"/>
      <c r="OF359" s="28"/>
      <c r="OG359" s="28"/>
      <c r="OH359" s="29"/>
      <c r="OI359" s="29"/>
      <c r="OJ359" s="92"/>
      <c r="OK359" s="29"/>
      <c r="OL359" s="29"/>
      <c r="OM359" s="29"/>
      <c r="ON359" s="29"/>
      <c r="OO359" s="28"/>
      <c r="OP359" s="29"/>
      <c r="OQ359" s="28"/>
      <c r="OR359" s="29"/>
      <c r="OS359" s="28"/>
      <c r="OT359" s="29"/>
      <c r="OU359" s="28"/>
      <c r="OV359" s="29"/>
      <c r="OW359" s="28"/>
      <c r="OX359" s="29"/>
      <c r="OY359" s="175"/>
    </row>
    <row r="360" spans="1:415" s="63" customFormat="1" ht="12.75" hidden="1" outlineLevel="2" x14ac:dyDescent="0.2">
      <c r="A360" s="140"/>
      <c r="B360" s="138"/>
      <c r="C360" s="139"/>
      <c r="D360" s="78"/>
      <c r="E360" s="78"/>
      <c r="F360" s="212"/>
      <c r="G360" s="69"/>
      <c r="H360" s="86"/>
      <c r="I360" s="94" t="s">
        <v>87</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334"/>
        <v>43466</v>
      </c>
      <c r="AE360" s="67">
        <f t="shared" si="1334"/>
        <v>43467</v>
      </c>
      <c r="AF360" s="67">
        <f t="shared" si="1334"/>
        <v>43468</v>
      </c>
      <c r="AG360" s="67">
        <f t="shared" si="1334"/>
        <v>43469</v>
      </c>
      <c r="AH360" s="67">
        <f t="shared" si="1334"/>
        <v>43470</v>
      </c>
      <c r="AI360" s="67">
        <f t="shared" si="1334"/>
        <v>43471</v>
      </c>
      <c r="AJ360" s="67">
        <f t="shared" si="1334"/>
        <v>43472</v>
      </c>
      <c r="AK360" s="67">
        <f t="shared" si="1334"/>
        <v>43473</v>
      </c>
      <c r="AL360" s="67">
        <f t="shared" si="1334"/>
        <v>43474</v>
      </c>
      <c r="AM360" s="67">
        <f t="shared" si="1334"/>
        <v>43475</v>
      </c>
      <c r="AN360" s="67">
        <f t="shared" si="1334"/>
        <v>43476</v>
      </c>
      <c r="AO360" s="67">
        <f t="shared" si="1334"/>
        <v>43477</v>
      </c>
      <c r="AP360" s="67">
        <f t="shared" si="1334"/>
        <v>43478</v>
      </c>
      <c r="AQ360" s="67">
        <f t="shared" si="1334"/>
        <v>43479</v>
      </c>
      <c r="AR360" s="67">
        <f t="shared" si="1334"/>
        <v>43480</v>
      </c>
      <c r="AS360" s="67">
        <f t="shared" si="1334"/>
        <v>43481</v>
      </c>
      <c r="AT360" s="67">
        <f t="shared" si="1335"/>
        <v>43482</v>
      </c>
      <c r="AU360" s="67">
        <f t="shared" si="1335"/>
        <v>43483</v>
      </c>
      <c r="AV360" s="67">
        <f t="shared" si="1335"/>
        <v>43484</v>
      </c>
      <c r="AW360" s="67">
        <f t="shared" si="1335"/>
        <v>43485</v>
      </c>
      <c r="AX360" s="67">
        <f t="shared" si="1335"/>
        <v>43486</v>
      </c>
      <c r="AY360" s="67">
        <f t="shared" si="1335"/>
        <v>43487</v>
      </c>
      <c r="AZ360" s="67">
        <f t="shared" si="1335"/>
        <v>43488</v>
      </c>
      <c r="BA360" s="67">
        <f t="shared" si="1335"/>
        <v>43489</v>
      </c>
      <c r="BB360" s="67">
        <f t="shared" si="1335"/>
        <v>43490</v>
      </c>
      <c r="BC360" s="67">
        <f t="shared" si="1335"/>
        <v>43491</v>
      </c>
      <c r="BD360" s="67">
        <f t="shared" si="1335"/>
        <v>43492</v>
      </c>
      <c r="BE360" s="67">
        <f t="shared" si="1335"/>
        <v>43493</v>
      </c>
      <c r="BF360" s="67">
        <f t="shared" si="1335"/>
        <v>43494</v>
      </c>
      <c r="BG360" s="67">
        <f t="shared" si="1335"/>
        <v>43495</v>
      </c>
      <c r="BH360" s="67">
        <f t="shared" si="1335"/>
        <v>43496</v>
      </c>
      <c r="BI360" s="67">
        <f t="shared" si="1336"/>
        <v>43497</v>
      </c>
      <c r="BJ360" s="67">
        <f t="shared" si="1336"/>
        <v>43498</v>
      </c>
      <c r="BK360" s="67">
        <f t="shared" si="1336"/>
        <v>43499</v>
      </c>
      <c r="BL360" s="67">
        <f t="shared" si="1336"/>
        <v>43500</v>
      </c>
      <c r="BM360" s="67">
        <f t="shared" si="1336"/>
        <v>43501</v>
      </c>
      <c r="BN360" s="67">
        <f t="shared" si="1336"/>
        <v>43502</v>
      </c>
      <c r="BO360" s="67">
        <f t="shared" si="1336"/>
        <v>43503</v>
      </c>
      <c r="BP360" s="67">
        <f t="shared" si="1336"/>
        <v>43504</v>
      </c>
      <c r="BQ360" s="67">
        <f t="shared" si="1336"/>
        <v>43505</v>
      </c>
      <c r="BR360" s="67">
        <f t="shared" si="1336"/>
        <v>43506</v>
      </c>
      <c r="BS360" s="67">
        <f t="shared" si="1336"/>
        <v>43507</v>
      </c>
      <c r="BT360" s="67">
        <f t="shared" si="1336"/>
        <v>43508</v>
      </c>
      <c r="BU360" s="67">
        <f t="shared" si="1336"/>
        <v>43509</v>
      </c>
      <c r="BV360" s="67">
        <f t="shared" si="1336"/>
        <v>43510</v>
      </c>
      <c r="BW360" s="67">
        <f t="shared" si="1336"/>
        <v>43511</v>
      </c>
      <c r="BX360" s="67">
        <f t="shared" si="1336"/>
        <v>43512</v>
      </c>
      <c r="BY360" s="67">
        <f t="shared" si="1337"/>
        <v>43513</v>
      </c>
      <c r="BZ360" s="67">
        <f t="shared" si="1337"/>
        <v>43514</v>
      </c>
      <c r="CA360" s="67">
        <f t="shared" si="1337"/>
        <v>43515</v>
      </c>
      <c r="CB360" s="67">
        <f t="shared" si="1337"/>
        <v>43516</v>
      </c>
      <c r="CC360" s="67">
        <f t="shared" si="1337"/>
        <v>43517</v>
      </c>
      <c r="CD360" s="67">
        <f t="shared" si="1337"/>
        <v>43518</v>
      </c>
      <c r="CE360" s="67">
        <f t="shared" si="1337"/>
        <v>43519</v>
      </c>
      <c r="CF360" s="67">
        <f t="shared" si="1337"/>
        <v>43520</v>
      </c>
      <c r="CG360" s="67">
        <f t="shared" si="1337"/>
        <v>43521</v>
      </c>
      <c r="CH360" s="67">
        <f t="shared" si="1337"/>
        <v>43522</v>
      </c>
      <c r="CI360" s="67">
        <f t="shared" si="1337"/>
        <v>43523</v>
      </c>
      <c r="CJ360" s="67">
        <f t="shared" si="1337"/>
        <v>43524</v>
      </c>
      <c r="CK360" s="67">
        <f t="shared" si="1338"/>
        <v>43525</v>
      </c>
      <c r="CL360" s="67">
        <f t="shared" si="1338"/>
        <v>43526</v>
      </c>
      <c r="CM360" s="67">
        <f t="shared" si="1338"/>
        <v>43527</v>
      </c>
      <c r="CN360" s="67">
        <f t="shared" si="1338"/>
        <v>43528</v>
      </c>
      <c r="CO360" s="67">
        <f t="shared" si="1338"/>
        <v>43529</v>
      </c>
      <c r="CP360" s="67">
        <f t="shared" si="1338"/>
        <v>43530</v>
      </c>
      <c r="CQ360" s="67">
        <f t="shared" si="1338"/>
        <v>43531</v>
      </c>
      <c r="CR360" s="67">
        <f t="shared" si="1338"/>
        <v>43532</v>
      </c>
      <c r="CS360" s="67">
        <f t="shared" si="1338"/>
        <v>43533</v>
      </c>
      <c r="CT360" s="67">
        <f t="shared" si="1338"/>
        <v>43534</v>
      </c>
      <c r="CU360" s="67">
        <f t="shared" si="1338"/>
        <v>43535</v>
      </c>
      <c r="CV360" s="67">
        <f t="shared" si="1338"/>
        <v>43536</v>
      </c>
      <c r="CW360" s="67">
        <f t="shared" si="1338"/>
        <v>43537</v>
      </c>
      <c r="CX360" s="67">
        <f t="shared" si="1338"/>
        <v>43538</v>
      </c>
      <c r="CY360" s="67">
        <f t="shared" si="1338"/>
        <v>43539</v>
      </c>
      <c r="CZ360" s="67">
        <f t="shared" si="1338"/>
        <v>43540</v>
      </c>
      <c r="DA360" s="67">
        <f t="shared" si="1339"/>
        <v>43541</v>
      </c>
      <c r="DB360" s="67">
        <f t="shared" si="1339"/>
        <v>43542</v>
      </c>
      <c r="DC360" s="67">
        <f t="shared" si="1339"/>
        <v>43543</v>
      </c>
      <c r="DD360" s="67">
        <f t="shared" si="1339"/>
        <v>43544</v>
      </c>
      <c r="DE360" s="67">
        <f t="shared" si="1339"/>
        <v>43545</v>
      </c>
      <c r="DF360" s="67">
        <f t="shared" si="1339"/>
        <v>43546</v>
      </c>
      <c r="DG360" s="67">
        <f t="shared" si="1339"/>
        <v>43547</v>
      </c>
      <c r="DH360" s="67">
        <f t="shared" si="1339"/>
        <v>43548</v>
      </c>
      <c r="DI360" s="67">
        <f t="shared" si="1339"/>
        <v>43549</v>
      </c>
      <c r="DJ360" s="67">
        <f t="shared" si="1339"/>
        <v>43550</v>
      </c>
      <c r="DK360" s="67">
        <f t="shared" si="1339"/>
        <v>43551</v>
      </c>
      <c r="DL360" s="67">
        <f t="shared" si="1339"/>
        <v>43552</v>
      </c>
      <c r="DM360" s="67">
        <f t="shared" si="1339"/>
        <v>43553</v>
      </c>
      <c r="DN360" s="67">
        <f t="shared" si="1339"/>
        <v>43554</v>
      </c>
      <c r="DO360" s="67">
        <f t="shared" si="1339"/>
        <v>43555</v>
      </c>
      <c r="DP360" s="67">
        <f t="shared" si="1340"/>
        <v>43556</v>
      </c>
      <c r="DQ360" s="67">
        <f t="shared" si="1340"/>
        <v>43557</v>
      </c>
      <c r="DR360" s="67">
        <f t="shared" si="1340"/>
        <v>43558</v>
      </c>
      <c r="DS360" s="67">
        <f t="shared" si="1340"/>
        <v>43559</v>
      </c>
      <c r="DT360" s="67">
        <f t="shared" si="1340"/>
        <v>43560</v>
      </c>
      <c r="DU360" s="67">
        <f t="shared" si="1340"/>
        <v>43561</v>
      </c>
      <c r="DV360" s="67">
        <f t="shared" si="1340"/>
        <v>43562</v>
      </c>
      <c r="DW360" s="67">
        <f t="shared" si="1340"/>
        <v>43563</v>
      </c>
      <c r="DX360" s="67">
        <f t="shared" si="1340"/>
        <v>43564</v>
      </c>
      <c r="DY360" s="67">
        <f t="shared" si="1340"/>
        <v>43565</v>
      </c>
      <c r="DZ360" s="67">
        <f t="shared" si="1340"/>
        <v>43566</v>
      </c>
      <c r="EA360" s="67">
        <f t="shared" si="1340"/>
        <v>43567</v>
      </c>
      <c r="EB360" s="67">
        <f t="shared" si="1340"/>
        <v>43568</v>
      </c>
      <c r="EC360" s="67">
        <f t="shared" si="1340"/>
        <v>43569</v>
      </c>
      <c r="ED360" s="67">
        <f t="shared" si="1340"/>
        <v>43570</v>
      </c>
      <c r="EE360" s="67">
        <f t="shared" si="1340"/>
        <v>43571</v>
      </c>
      <c r="EF360" s="67">
        <f t="shared" si="1341"/>
        <v>43572</v>
      </c>
      <c r="EG360" s="67">
        <f t="shared" si="1341"/>
        <v>43573</v>
      </c>
      <c r="EH360" s="67">
        <f t="shared" si="1341"/>
        <v>43574</v>
      </c>
      <c r="EI360" s="67">
        <f t="shared" si="1341"/>
        <v>43575</v>
      </c>
      <c r="EJ360" s="67">
        <f t="shared" si="1341"/>
        <v>43576</v>
      </c>
      <c r="EK360" s="67">
        <f t="shared" si="1341"/>
        <v>43577</v>
      </c>
      <c r="EL360" s="67">
        <f t="shared" si="1341"/>
        <v>43578</v>
      </c>
      <c r="EM360" s="67">
        <f t="shared" si="1341"/>
        <v>43579</v>
      </c>
      <c r="EN360" s="67">
        <f t="shared" si="1341"/>
        <v>43580</v>
      </c>
      <c r="EO360" s="67">
        <f t="shared" si="1341"/>
        <v>43581</v>
      </c>
      <c r="EP360" s="67">
        <f t="shared" si="1341"/>
        <v>43582</v>
      </c>
      <c r="EQ360" s="67">
        <f t="shared" si="1341"/>
        <v>43583</v>
      </c>
      <c r="ER360" s="67">
        <f t="shared" si="1341"/>
        <v>43584</v>
      </c>
      <c r="ES360" s="67">
        <f t="shared" si="1341"/>
        <v>43585</v>
      </c>
      <c r="ET360" s="67">
        <f t="shared" si="1342"/>
        <v>43586</v>
      </c>
      <c r="EU360" s="67">
        <f t="shared" si="1342"/>
        <v>43587</v>
      </c>
      <c r="EV360" s="67">
        <f t="shared" si="1342"/>
        <v>43588</v>
      </c>
      <c r="EW360" s="67">
        <f t="shared" si="1342"/>
        <v>43589</v>
      </c>
      <c r="EX360" s="67">
        <f t="shared" si="1342"/>
        <v>43590</v>
      </c>
      <c r="EY360" s="67">
        <f t="shared" si="1342"/>
        <v>43591</v>
      </c>
      <c r="EZ360" s="67">
        <f t="shared" si="1342"/>
        <v>43592</v>
      </c>
      <c r="FA360" s="67">
        <f t="shared" si="1342"/>
        <v>43593</v>
      </c>
      <c r="FB360" s="67">
        <f t="shared" si="1342"/>
        <v>43594</v>
      </c>
      <c r="FC360" s="67">
        <f t="shared" si="1342"/>
        <v>43595</v>
      </c>
      <c r="FD360" s="67">
        <f t="shared" si="1342"/>
        <v>43596</v>
      </c>
      <c r="FE360" s="67">
        <f t="shared" si="1342"/>
        <v>43597</v>
      </c>
      <c r="FF360" s="67">
        <f t="shared" si="1342"/>
        <v>43598</v>
      </c>
      <c r="FG360" s="67">
        <f t="shared" si="1342"/>
        <v>43599</v>
      </c>
      <c r="FH360" s="67">
        <f t="shared" si="1342"/>
        <v>43600</v>
      </c>
      <c r="FI360" s="67">
        <f t="shared" si="1342"/>
        <v>43601</v>
      </c>
      <c r="FJ360" s="67">
        <f t="shared" si="1343"/>
        <v>43602</v>
      </c>
      <c r="FK360" s="67">
        <f t="shared" si="1343"/>
        <v>43603</v>
      </c>
      <c r="FL360" s="67">
        <f t="shared" si="1343"/>
        <v>43604</v>
      </c>
      <c r="FM360" s="67">
        <f t="shared" si="1343"/>
        <v>43605</v>
      </c>
      <c r="FN360" s="67">
        <f t="shared" si="1343"/>
        <v>43606</v>
      </c>
      <c r="FO360" s="67">
        <f t="shared" si="1343"/>
        <v>43607</v>
      </c>
      <c r="FP360" s="67">
        <f t="shared" si="1343"/>
        <v>43608</v>
      </c>
      <c r="FQ360" s="67">
        <f t="shared" si="1343"/>
        <v>43609</v>
      </c>
      <c r="FR360" s="67">
        <f t="shared" si="1343"/>
        <v>43610</v>
      </c>
      <c r="FS360" s="67">
        <f t="shared" si="1343"/>
        <v>43611</v>
      </c>
      <c r="FT360" s="67">
        <f t="shared" si="1343"/>
        <v>43612</v>
      </c>
      <c r="FU360" s="67">
        <f t="shared" si="1343"/>
        <v>43613</v>
      </c>
      <c r="FV360" s="67">
        <f t="shared" si="1343"/>
        <v>43614</v>
      </c>
      <c r="FW360" s="67">
        <f t="shared" si="1343"/>
        <v>43615</v>
      </c>
      <c r="FX360" s="67">
        <f t="shared" si="1343"/>
        <v>43616</v>
      </c>
      <c r="FY360" s="67">
        <f t="shared" si="1344"/>
        <v>43617</v>
      </c>
      <c r="FZ360" s="67">
        <f t="shared" si="1344"/>
        <v>43618</v>
      </c>
      <c r="GA360" s="67">
        <f t="shared" si="1344"/>
        <v>43619</v>
      </c>
      <c r="GB360" s="67">
        <f t="shared" si="1344"/>
        <v>43620</v>
      </c>
      <c r="GC360" s="67">
        <f t="shared" si="1344"/>
        <v>43621</v>
      </c>
      <c r="GD360" s="67">
        <f t="shared" si="1344"/>
        <v>43622</v>
      </c>
      <c r="GE360" s="67">
        <f t="shared" si="1344"/>
        <v>43623</v>
      </c>
      <c r="GF360" s="67">
        <f t="shared" si="1344"/>
        <v>43624</v>
      </c>
      <c r="GG360" s="67">
        <f t="shared" si="1344"/>
        <v>43625</v>
      </c>
      <c r="GH360" s="67">
        <f t="shared" si="1344"/>
        <v>43626</v>
      </c>
      <c r="GI360" s="67">
        <f t="shared" si="1344"/>
        <v>43627</v>
      </c>
      <c r="GJ360" s="67">
        <f t="shared" si="1344"/>
        <v>43628</v>
      </c>
      <c r="GK360" s="67">
        <f t="shared" si="1344"/>
        <v>43629</v>
      </c>
      <c r="GL360" s="67">
        <f t="shared" si="1344"/>
        <v>43630</v>
      </c>
      <c r="GM360" s="67">
        <f t="shared" si="1344"/>
        <v>43631</v>
      </c>
      <c r="GN360" s="67">
        <f t="shared" si="1344"/>
        <v>43632</v>
      </c>
      <c r="GO360" s="67">
        <f t="shared" si="1345"/>
        <v>43633</v>
      </c>
      <c r="GP360" s="67">
        <f t="shared" si="1345"/>
        <v>43634</v>
      </c>
      <c r="GQ360" s="67">
        <f t="shared" si="1345"/>
        <v>43635</v>
      </c>
      <c r="GR360" s="67">
        <f t="shared" si="1345"/>
        <v>43636</v>
      </c>
      <c r="GS360" s="67">
        <f t="shared" si="1345"/>
        <v>43637</v>
      </c>
      <c r="GT360" s="67">
        <f t="shared" si="1345"/>
        <v>43638</v>
      </c>
      <c r="GU360" s="67">
        <f t="shared" si="1345"/>
        <v>43639</v>
      </c>
      <c r="GV360" s="67">
        <f t="shared" si="1345"/>
        <v>43640</v>
      </c>
      <c r="GW360" s="67">
        <f t="shared" si="1345"/>
        <v>43641</v>
      </c>
      <c r="GX360" s="67">
        <f t="shared" si="1345"/>
        <v>43642</v>
      </c>
      <c r="GY360" s="67">
        <f t="shared" si="1345"/>
        <v>43643</v>
      </c>
      <c r="GZ360" s="67">
        <f t="shared" si="1345"/>
        <v>43644</v>
      </c>
      <c r="HA360" s="67">
        <f t="shared" si="1345"/>
        <v>43645</v>
      </c>
      <c r="HB360" s="67">
        <f t="shared" si="1345"/>
        <v>43646</v>
      </c>
      <c r="HC360" s="67">
        <f t="shared" si="1346"/>
        <v>43647</v>
      </c>
      <c r="HD360" s="67">
        <f t="shared" si="1346"/>
        <v>43648</v>
      </c>
      <c r="HE360" s="67">
        <f t="shared" si="1346"/>
        <v>43649</v>
      </c>
      <c r="HF360" s="67">
        <f t="shared" si="1346"/>
        <v>43650</v>
      </c>
      <c r="HG360" s="67">
        <f t="shared" si="1346"/>
        <v>43651</v>
      </c>
      <c r="HH360" s="67">
        <f t="shared" si="1346"/>
        <v>43652</v>
      </c>
      <c r="HI360" s="67">
        <f t="shared" si="1346"/>
        <v>43653</v>
      </c>
      <c r="HJ360" s="67">
        <f t="shared" si="1346"/>
        <v>43654</v>
      </c>
      <c r="HK360" s="67">
        <f t="shared" si="1346"/>
        <v>43655</v>
      </c>
      <c r="HL360" s="67">
        <f t="shared" si="1346"/>
        <v>43656</v>
      </c>
      <c r="HM360" s="67">
        <f t="shared" si="1346"/>
        <v>43657</v>
      </c>
      <c r="HN360" s="67">
        <f t="shared" si="1346"/>
        <v>43658</v>
      </c>
      <c r="HO360" s="67">
        <f t="shared" si="1346"/>
        <v>43659</v>
      </c>
      <c r="HP360" s="67">
        <f t="shared" si="1346"/>
        <v>43660</v>
      </c>
      <c r="HQ360" s="67">
        <f t="shared" si="1346"/>
        <v>43661</v>
      </c>
      <c r="HR360" s="67">
        <f t="shared" si="1346"/>
        <v>43662</v>
      </c>
      <c r="HS360" s="67">
        <f t="shared" si="1347"/>
        <v>43663</v>
      </c>
      <c r="HT360" s="67">
        <f t="shared" si="1347"/>
        <v>43664</v>
      </c>
      <c r="HU360" s="67">
        <f t="shared" si="1347"/>
        <v>43665</v>
      </c>
      <c r="HV360" s="67">
        <f t="shared" si="1347"/>
        <v>43666</v>
      </c>
      <c r="HW360" s="67">
        <f t="shared" si="1347"/>
        <v>43667</v>
      </c>
      <c r="HX360" s="67">
        <f t="shared" si="1347"/>
        <v>43668</v>
      </c>
      <c r="HY360" s="67">
        <f t="shared" si="1347"/>
        <v>43669</v>
      </c>
      <c r="HZ360" s="67">
        <f t="shared" si="1347"/>
        <v>43670</v>
      </c>
      <c r="IA360" s="67">
        <f t="shared" si="1347"/>
        <v>43671</v>
      </c>
      <c r="IB360" s="67">
        <f t="shared" si="1347"/>
        <v>43672</v>
      </c>
      <c r="IC360" s="67">
        <f t="shared" si="1347"/>
        <v>43673</v>
      </c>
      <c r="ID360" s="67">
        <f t="shared" si="1347"/>
        <v>43674</v>
      </c>
      <c r="IE360" s="67">
        <f t="shared" si="1347"/>
        <v>43675</v>
      </c>
      <c r="IF360" s="67">
        <f t="shared" si="1347"/>
        <v>43676</v>
      </c>
      <c r="IG360" s="67">
        <f t="shared" si="1347"/>
        <v>43677</v>
      </c>
      <c r="IH360" s="67">
        <f t="shared" si="1348"/>
        <v>43678</v>
      </c>
      <c r="II360" s="67">
        <f t="shared" si="1348"/>
        <v>43679</v>
      </c>
      <c r="IJ360" s="67">
        <f t="shared" si="1348"/>
        <v>43680</v>
      </c>
      <c r="IK360" s="67">
        <f t="shared" si="1348"/>
        <v>43681</v>
      </c>
      <c r="IL360" s="67">
        <f t="shared" si="1348"/>
        <v>43682</v>
      </c>
      <c r="IM360" s="67">
        <f t="shared" si="1348"/>
        <v>43683</v>
      </c>
      <c r="IN360" s="67">
        <f t="shared" si="1348"/>
        <v>43684</v>
      </c>
      <c r="IO360" s="67">
        <f t="shared" si="1348"/>
        <v>43685</v>
      </c>
      <c r="IP360" s="67">
        <f t="shared" si="1348"/>
        <v>43686</v>
      </c>
      <c r="IQ360" s="67">
        <f t="shared" si="1348"/>
        <v>43687</v>
      </c>
      <c r="IR360" s="67">
        <f t="shared" si="1348"/>
        <v>43688</v>
      </c>
      <c r="IS360" s="67">
        <f t="shared" si="1348"/>
        <v>43689</v>
      </c>
      <c r="IT360" s="67">
        <f t="shared" si="1348"/>
        <v>43690</v>
      </c>
      <c r="IU360" s="67">
        <f t="shared" si="1348"/>
        <v>43691</v>
      </c>
      <c r="IV360" s="67">
        <f t="shared" si="1348"/>
        <v>43692</v>
      </c>
      <c r="IW360" s="67">
        <f t="shared" si="1348"/>
        <v>43693</v>
      </c>
      <c r="IX360" s="67">
        <f t="shared" si="1349"/>
        <v>43694</v>
      </c>
      <c r="IY360" s="67">
        <f t="shared" si="1349"/>
        <v>43695</v>
      </c>
      <c r="IZ360" s="67">
        <f t="shared" si="1349"/>
        <v>43696</v>
      </c>
      <c r="JA360" s="67">
        <f t="shared" si="1349"/>
        <v>43697</v>
      </c>
      <c r="JB360" s="67">
        <f t="shared" si="1349"/>
        <v>43698</v>
      </c>
      <c r="JC360" s="67">
        <f t="shared" si="1349"/>
        <v>43699</v>
      </c>
      <c r="JD360" s="67">
        <f t="shared" si="1349"/>
        <v>43700</v>
      </c>
      <c r="JE360" s="67">
        <f t="shared" si="1349"/>
        <v>43701</v>
      </c>
      <c r="JF360" s="67">
        <f t="shared" si="1349"/>
        <v>43702</v>
      </c>
      <c r="JG360" s="67">
        <f t="shared" si="1349"/>
        <v>43703</v>
      </c>
      <c r="JH360" s="67">
        <f t="shared" si="1349"/>
        <v>43704</v>
      </c>
      <c r="JI360" s="67">
        <f t="shared" si="1349"/>
        <v>43705</v>
      </c>
      <c r="JJ360" s="67">
        <f t="shared" si="1349"/>
        <v>43706</v>
      </c>
      <c r="JK360" s="67">
        <f t="shared" si="1349"/>
        <v>43707</v>
      </c>
      <c r="JL360" s="67">
        <f t="shared" si="1349"/>
        <v>43708</v>
      </c>
      <c r="JM360" s="67">
        <f t="shared" si="1350"/>
        <v>43709</v>
      </c>
      <c r="JN360" s="67">
        <f t="shared" si="1350"/>
        <v>43710</v>
      </c>
      <c r="JO360" s="67">
        <f t="shared" si="1350"/>
        <v>43711</v>
      </c>
      <c r="JP360" s="67">
        <f t="shared" si="1350"/>
        <v>43712</v>
      </c>
      <c r="JQ360" s="67">
        <f t="shared" si="1350"/>
        <v>43713</v>
      </c>
      <c r="JR360" s="67">
        <f t="shared" si="1350"/>
        <v>43714</v>
      </c>
      <c r="JS360" s="67">
        <f t="shared" si="1350"/>
        <v>43715</v>
      </c>
      <c r="JT360" s="67">
        <f t="shared" si="1350"/>
        <v>43716</v>
      </c>
      <c r="JU360" s="67">
        <f t="shared" si="1350"/>
        <v>43717</v>
      </c>
      <c r="JV360" s="67">
        <f t="shared" si="1350"/>
        <v>43718</v>
      </c>
      <c r="JW360" s="67">
        <f t="shared" si="1350"/>
        <v>43719</v>
      </c>
      <c r="JX360" s="67">
        <f t="shared" si="1350"/>
        <v>43720</v>
      </c>
      <c r="JY360" s="67">
        <f t="shared" si="1350"/>
        <v>43721</v>
      </c>
      <c r="JZ360" s="67">
        <f t="shared" si="1350"/>
        <v>43722</v>
      </c>
      <c r="KA360" s="67">
        <f t="shared" si="1350"/>
        <v>43723</v>
      </c>
      <c r="KB360" s="67">
        <f t="shared" si="1350"/>
        <v>43724</v>
      </c>
      <c r="KC360" s="67">
        <f t="shared" si="1351"/>
        <v>43725</v>
      </c>
      <c r="KD360" s="67">
        <f t="shared" si="1351"/>
        <v>43726</v>
      </c>
      <c r="KE360" s="67">
        <f t="shared" si="1351"/>
        <v>43727</v>
      </c>
      <c r="KF360" s="67">
        <f t="shared" si="1351"/>
        <v>43728</v>
      </c>
      <c r="KG360" s="67">
        <f t="shared" si="1351"/>
        <v>43729</v>
      </c>
      <c r="KH360" s="67">
        <f t="shared" si="1351"/>
        <v>43730</v>
      </c>
      <c r="KI360" s="67">
        <f t="shared" si="1351"/>
        <v>43731</v>
      </c>
      <c r="KJ360" s="67">
        <f t="shared" si="1351"/>
        <v>43732</v>
      </c>
      <c r="KK360" s="67">
        <f t="shared" si="1351"/>
        <v>43733</v>
      </c>
      <c r="KL360" s="67">
        <f t="shared" si="1351"/>
        <v>43734</v>
      </c>
      <c r="KM360" s="67">
        <f t="shared" si="1351"/>
        <v>43735</v>
      </c>
      <c r="KN360" s="67">
        <f t="shared" si="1351"/>
        <v>43736</v>
      </c>
      <c r="KO360" s="67">
        <f t="shared" si="1351"/>
        <v>43737</v>
      </c>
      <c r="KP360" s="67">
        <f t="shared" si="1351"/>
        <v>43738</v>
      </c>
      <c r="KQ360" s="67">
        <f t="shared" si="1352"/>
        <v>43739</v>
      </c>
      <c r="KR360" s="67">
        <f t="shared" si="1352"/>
        <v>43740</v>
      </c>
      <c r="KS360" s="67">
        <f t="shared" si="1352"/>
        <v>43741</v>
      </c>
      <c r="KT360" s="67">
        <f t="shared" si="1352"/>
        <v>43742</v>
      </c>
      <c r="KU360" s="67">
        <f t="shared" si="1352"/>
        <v>43743</v>
      </c>
      <c r="KV360" s="67">
        <f t="shared" si="1352"/>
        <v>43744</v>
      </c>
      <c r="KW360" s="67">
        <f t="shared" si="1352"/>
        <v>43745</v>
      </c>
      <c r="KX360" s="67">
        <f t="shared" si="1352"/>
        <v>43746</v>
      </c>
      <c r="KY360" s="67">
        <f t="shared" si="1352"/>
        <v>43747</v>
      </c>
      <c r="KZ360" s="67">
        <f t="shared" si="1352"/>
        <v>43748</v>
      </c>
      <c r="LA360" s="67">
        <f t="shared" si="1352"/>
        <v>43749</v>
      </c>
      <c r="LB360" s="67">
        <f t="shared" si="1352"/>
        <v>43750</v>
      </c>
      <c r="LC360" s="67">
        <f t="shared" si="1352"/>
        <v>43751</v>
      </c>
      <c r="LD360" s="67">
        <f t="shared" si="1352"/>
        <v>43752</v>
      </c>
      <c r="LE360" s="67">
        <f t="shared" si="1352"/>
        <v>43753</v>
      </c>
      <c r="LF360" s="67">
        <f t="shared" si="1352"/>
        <v>43754</v>
      </c>
      <c r="LG360" s="67">
        <f t="shared" si="1353"/>
        <v>43755</v>
      </c>
      <c r="LH360" s="67">
        <f t="shared" si="1353"/>
        <v>43756</v>
      </c>
      <c r="LI360" s="67">
        <f t="shared" si="1353"/>
        <v>43757</v>
      </c>
      <c r="LJ360" s="67">
        <f t="shared" si="1353"/>
        <v>43758</v>
      </c>
      <c r="LK360" s="67">
        <f t="shared" si="1353"/>
        <v>43759</v>
      </c>
      <c r="LL360" s="67">
        <f t="shared" si="1353"/>
        <v>43760</v>
      </c>
      <c r="LM360" s="67">
        <f t="shared" si="1353"/>
        <v>43761</v>
      </c>
      <c r="LN360" s="67">
        <f t="shared" si="1353"/>
        <v>43762</v>
      </c>
      <c r="LO360" s="67">
        <f t="shared" si="1353"/>
        <v>43763</v>
      </c>
      <c r="LP360" s="67">
        <f t="shared" si="1353"/>
        <v>43764</v>
      </c>
      <c r="LQ360" s="67">
        <f t="shared" si="1353"/>
        <v>43765</v>
      </c>
      <c r="LR360" s="67">
        <f t="shared" si="1353"/>
        <v>43766</v>
      </c>
      <c r="LS360" s="67">
        <f t="shared" si="1353"/>
        <v>43767</v>
      </c>
      <c r="LT360" s="67">
        <f t="shared" si="1353"/>
        <v>43768</v>
      </c>
      <c r="LU360" s="67">
        <f t="shared" si="1353"/>
        <v>43769</v>
      </c>
      <c r="LV360" s="67">
        <f t="shared" si="1354"/>
        <v>43770</v>
      </c>
      <c r="LW360" s="67">
        <f t="shared" si="1354"/>
        <v>43771</v>
      </c>
      <c r="LX360" s="67">
        <f t="shared" si="1354"/>
        <v>43772</v>
      </c>
      <c r="LY360" s="67">
        <f t="shared" si="1354"/>
        <v>43773</v>
      </c>
      <c r="LZ360" s="67">
        <f t="shared" si="1354"/>
        <v>43774</v>
      </c>
      <c r="MA360" s="67">
        <f t="shared" si="1354"/>
        <v>43775</v>
      </c>
      <c r="MB360" s="67">
        <f t="shared" si="1354"/>
        <v>43776</v>
      </c>
      <c r="MC360" s="67">
        <f t="shared" si="1354"/>
        <v>43777</v>
      </c>
      <c r="MD360" s="67">
        <f t="shared" si="1354"/>
        <v>43778</v>
      </c>
      <c r="ME360" s="67">
        <f t="shared" si="1354"/>
        <v>43779</v>
      </c>
      <c r="MF360" s="67">
        <f t="shared" si="1354"/>
        <v>43780</v>
      </c>
      <c r="MG360" s="67">
        <f t="shared" si="1354"/>
        <v>43781</v>
      </c>
      <c r="MH360" s="67">
        <f t="shared" si="1354"/>
        <v>43782</v>
      </c>
      <c r="MI360" s="67">
        <f t="shared" si="1354"/>
        <v>43783</v>
      </c>
      <c r="MJ360" s="67">
        <f t="shared" si="1354"/>
        <v>43784</v>
      </c>
      <c r="MK360" s="67">
        <f t="shared" si="1354"/>
        <v>43785</v>
      </c>
      <c r="ML360" s="67">
        <f t="shared" si="1355"/>
        <v>43786</v>
      </c>
      <c r="MM360" s="67">
        <f t="shared" si="1355"/>
        <v>43787</v>
      </c>
      <c r="MN360" s="67">
        <f t="shared" si="1355"/>
        <v>43788</v>
      </c>
      <c r="MO360" s="67">
        <f t="shared" si="1355"/>
        <v>43789</v>
      </c>
      <c r="MP360" s="67">
        <f t="shared" si="1355"/>
        <v>43790</v>
      </c>
      <c r="MQ360" s="67">
        <f t="shared" si="1355"/>
        <v>43791</v>
      </c>
      <c r="MR360" s="67">
        <f t="shared" si="1355"/>
        <v>43792</v>
      </c>
      <c r="MS360" s="67">
        <f t="shared" si="1355"/>
        <v>43793</v>
      </c>
      <c r="MT360" s="67">
        <f t="shared" si="1355"/>
        <v>43794</v>
      </c>
      <c r="MU360" s="67">
        <f t="shared" si="1355"/>
        <v>43795</v>
      </c>
      <c r="MV360" s="67">
        <f t="shared" si="1355"/>
        <v>43796</v>
      </c>
      <c r="MW360" s="67">
        <f t="shared" si="1355"/>
        <v>43797</v>
      </c>
      <c r="MX360" s="67">
        <f t="shared" si="1355"/>
        <v>43798</v>
      </c>
      <c r="MY360" s="67">
        <f t="shared" si="1355"/>
        <v>43799</v>
      </c>
      <c r="MZ360" s="67">
        <f t="shared" si="1356"/>
        <v>43800</v>
      </c>
      <c r="NA360" s="67">
        <f t="shared" si="1356"/>
        <v>43801</v>
      </c>
      <c r="NB360" s="67">
        <f t="shared" si="1356"/>
        <v>43802</v>
      </c>
      <c r="NC360" s="67">
        <f t="shared" si="1356"/>
        <v>43803</v>
      </c>
      <c r="ND360" s="67">
        <f t="shared" si="1356"/>
        <v>43804</v>
      </c>
      <c r="NE360" s="67">
        <f t="shared" si="1356"/>
        <v>43805</v>
      </c>
      <c r="NF360" s="67">
        <f t="shared" si="1356"/>
        <v>43806</v>
      </c>
      <c r="NG360" s="67">
        <f t="shared" si="1356"/>
        <v>43807</v>
      </c>
      <c r="NH360" s="67">
        <f t="shared" si="1356"/>
        <v>43808</v>
      </c>
      <c r="NI360" s="67">
        <f t="shared" si="1356"/>
        <v>43809</v>
      </c>
      <c r="NJ360" s="67">
        <f t="shared" si="1356"/>
        <v>43810</v>
      </c>
      <c r="NK360" s="67">
        <f t="shared" si="1356"/>
        <v>43811</v>
      </c>
      <c r="NL360" s="67">
        <f t="shared" si="1356"/>
        <v>43812</v>
      </c>
      <c r="NM360" s="67">
        <f t="shared" si="1356"/>
        <v>43813</v>
      </c>
      <c r="NN360" s="67">
        <f t="shared" si="1356"/>
        <v>43814</v>
      </c>
      <c r="NO360" s="67">
        <f t="shared" si="1356"/>
        <v>43815</v>
      </c>
      <c r="NP360" s="67">
        <f t="shared" si="1357"/>
        <v>43816</v>
      </c>
      <c r="NQ360" s="67">
        <f t="shared" si="1357"/>
        <v>43817</v>
      </c>
      <c r="NR360" s="67">
        <f t="shared" si="1357"/>
        <v>43818</v>
      </c>
      <c r="NS360" s="67">
        <f t="shared" si="1357"/>
        <v>43819</v>
      </c>
      <c r="NT360" s="67">
        <f t="shared" si="1357"/>
        <v>43820</v>
      </c>
      <c r="NU360" s="67">
        <f t="shared" si="1357"/>
        <v>43821</v>
      </c>
      <c r="NV360" s="67">
        <f t="shared" si="1357"/>
        <v>43822</v>
      </c>
      <c r="NW360" s="67">
        <f t="shared" si="1357"/>
        <v>43823</v>
      </c>
      <c r="NX360" s="67">
        <f t="shared" si="1357"/>
        <v>43824</v>
      </c>
      <c r="NY360" s="67">
        <f t="shared" si="1357"/>
        <v>43825</v>
      </c>
      <c r="NZ360" s="67">
        <f t="shared" si="1357"/>
        <v>43826</v>
      </c>
      <c r="OA360" s="67">
        <f t="shared" si="1357"/>
        <v>43827</v>
      </c>
      <c r="OB360" s="67">
        <f t="shared" si="1357"/>
        <v>43828</v>
      </c>
      <c r="OC360" s="67">
        <f t="shared" si="1357"/>
        <v>43829</v>
      </c>
      <c r="OD360" s="67">
        <f t="shared" si="1357"/>
        <v>43830</v>
      </c>
      <c r="OE360" s="175"/>
      <c r="OF360" s="28"/>
      <c r="OG360" s="28"/>
      <c r="OH360" s="29"/>
      <c r="OI360" s="29"/>
      <c r="OJ360" s="92"/>
      <c r="OK360" s="29"/>
      <c r="OL360" s="29"/>
      <c r="OM360" s="29"/>
      <c r="ON360" s="29"/>
      <c r="OO360" s="28"/>
      <c r="OP360" s="29"/>
      <c r="OQ360" s="28"/>
      <c r="OR360" s="29"/>
      <c r="OS360" s="28"/>
      <c r="OT360" s="29"/>
      <c r="OU360" s="28"/>
      <c r="OV360" s="29"/>
      <c r="OW360" s="28"/>
      <c r="OX360" s="29"/>
      <c r="OY360" s="175"/>
    </row>
    <row r="361" spans="1:415" ht="12.75" collapsed="1" x14ac:dyDescent="0.2">
      <c r="A361" s="174" t="s">
        <v>118</v>
      </c>
      <c r="B361" s="149" t="s">
        <v>117</v>
      </c>
      <c r="C361" s="149"/>
      <c r="D361" s="149"/>
      <c r="E361" s="149"/>
      <c r="F361" s="168"/>
      <c r="G361" s="149"/>
      <c r="H361" s="169"/>
      <c r="I361" s="153"/>
      <c r="J361" s="150"/>
      <c r="K361" s="154"/>
      <c r="L361" s="154"/>
      <c r="M361" s="154"/>
      <c r="N361" s="154"/>
      <c r="O361" s="154"/>
      <c r="P361" s="154"/>
      <c r="Q361" s="154"/>
      <c r="R361" s="154"/>
      <c r="S361" s="154"/>
      <c r="T361" s="154"/>
      <c r="U361" s="154"/>
      <c r="V361" s="154"/>
      <c r="W361" s="154"/>
      <c r="X361" s="154"/>
      <c r="Y361" s="154"/>
      <c r="Z361" s="154"/>
      <c r="AA361" s="155"/>
      <c r="AB361" s="154"/>
      <c r="AC361" s="155"/>
      <c r="AD361" s="75"/>
      <c r="AE361" s="75"/>
      <c r="AF361" s="75"/>
      <c r="AG361" s="75"/>
      <c r="AH361" s="75"/>
      <c r="AI361" s="75"/>
      <c r="AJ361" s="75"/>
      <c r="AK361" s="75"/>
      <c r="AL361" s="75"/>
      <c r="AM361" s="75"/>
      <c r="AN361" s="75"/>
      <c r="AO361" s="75"/>
      <c r="AP361" s="75"/>
      <c r="AQ361" s="75"/>
      <c r="AR361" s="75"/>
      <c r="AS361" s="75"/>
      <c r="AT361" s="75"/>
      <c r="AU361" s="75"/>
      <c r="AV361" s="75"/>
      <c r="AW361" s="75"/>
      <c r="AX361" s="75"/>
      <c r="AY361" s="75"/>
      <c r="AZ361" s="75"/>
      <c r="BA361" s="75"/>
      <c r="BB361" s="75"/>
      <c r="BC361" s="75"/>
      <c r="BD361" s="75"/>
      <c r="BE361" s="75"/>
      <c r="BF361" s="75"/>
      <c r="BG361" s="75"/>
      <c r="BH361" s="75"/>
      <c r="BI361" s="75"/>
      <c r="BJ361" s="75"/>
      <c r="BK361" s="75"/>
      <c r="BL361" s="75"/>
      <c r="BM361" s="75"/>
      <c r="BN361" s="75"/>
      <c r="BO361" s="75"/>
      <c r="BP361" s="75"/>
      <c r="BQ361" s="75"/>
      <c r="BR361" s="7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c r="EO361" s="75"/>
      <c r="EP361" s="75"/>
      <c r="EQ361" s="75"/>
      <c r="ER361" s="75"/>
      <c r="ES361" s="75"/>
      <c r="ET361" s="75"/>
      <c r="EU361" s="75"/>
      <c r="EV361" s="75"/>
      <c r="EW361" s="75"/>
      <c r="EX361" s="75"/>
      <c r="EY361" s="75"/>
      <c r="EZ361" s="75"/>
      <c r="FA361" s="75"/>
      <c r="FB361" s="75"/>
      <c r="FC361" s="75"/>
      <c r="FD361" s="75"/>
      <c r="FE361" s="75"/>
      <c r="FF361" s="75"/>
      <c r="FG361" s="75"/>
      <c r="FH361" s="75"/>
      <c r="FI361" s="75"/>
      <c r="FJ361" s="75"/>
      <c r="FK361" s="75"/>
      <c r="FL361" s="75"/>
      <c r="FM361" s="75"/>
      <c r="FN361" s="75"/>
      <c r="FO361" s="75"/>
      <c r="FP361" s="75"/>
      <c r="FQ361" s="75"/>
      <c r="FR361" s="75"/>
      <c r="FS361" s="75"/>
      <c r="FT361" s="75"/>
      <c r="FU361" s="75"/>
      <c r="FV361" s="75"/>
      <c r="FW361" s="75"/>
      <c r="FX361" s="75"/>
      <c r="FY361" s="75"/>
      <c r="FZ361" s="75"/>
      <c r="GA361" s="75"/>
      <c r="GB361" s="75"/>
      <c r="GC361" s="75"/>
      <c r="GD361" s="75"/>
      <c r="GE361" s="75"/>
      <c r="GF361" s="75"/>
      <c r="GG361" s="75"/>
      <c r="GH361" s="75"/>
      <c r="GI361" s="75"/>
      <c r="GJ361" s="75"/>
      <c r="GK361" s="75"/>
      <c r="GL361" s="75"/>
      <c r="GM361" s="75"/>
      <c r="GN361" s="75"/>
      <c r="GO361" s="75"/>
      <c r="GP361" s="75"/>
      <c r="GQ361" s="75"/>
      <c r="GR361" s="75"/>
      <c r="GS361" s="75"/>
      <c r="GT361" s="75"/>
      <c r="GU361" s="75"/>
      <c r="GV361" s="75"/>
      <c r="GW361" s="75"/>
      <c r="GX361" s="75"/>
      <c r="GY361" s="75"/>
      <c r="GZ361" s="75"/>
      <c r="HA361" s="75"/>
      <c r="HB361" s="75"/>
      <c r="HC361" s="75"/>
      <c r="HD361" s="75"/>
      <c r="HE361" s="75"/>
      <c r="HF361" s="75"/>
      <c r="HG361" s="75"/>
      <c r="HH361" s="75"/>
      <c r="HI361" s="75"/>
      <c r="HJ361" s="75"/>
      <c r="HK361" s="75"/>
      <c r="HL361" s="75"/>
      <c r="HM361" s="75"/>
      <c r="HN361" s="75"/>
      <c r="HO361" s="75"/>
      <c r="HP361" s="75"/>
      <c r="HQ361" s="75"/>
      <c r="HR361" s="75"/>
      <c r="HS361" s="75"/>
      <c r="HT361" s="75"/>
      <c r="HU361" s="75"/>
      <c r="HV361" s="75"/>
      <c r="HW361" s="75"/>
      <c r="HX361" s="75"/>
      <c r="HY361" s="75"/>
      <c r="HZ361" s="75"/>
      <c r="IA361" s="75"/>
      <c r="IB361" s="75"/>
      <c r="IC361" s="75"/>
      <c r="ID361" s="75"/>
      <c r="IE361" s="75"/>
      <c r="IF361" s="75"/>
      <c r="IG361" s="75"/>
      <c r="IH361" s="75"/>
      <c r="II361" s="75"/>
      <c r="IJ361" s="75"/>
      <c r="IK361" s="75"/>
      <c r="IL361" s="75"/>
      <c r="IM361" s="75"/>
      <c r="IN361" s="75"/>
      <c r="IO361" s="75"/>
      <c r="IP361" s="75"/>
      <c r="IQ361" s="75"/>
      <c r="IR361" s="75"/>
      <c r="IS361" s="75"/>
      <c r="IT361" s="75"/>
      <c r="IU361" s="75"/>
      <c r="IV361" s="75"/>
      <c r="IW361" s="75"/>
      <c r="IX361" s="75"/>
      <c r="IY361" s="75"/>
      <c r="IZ361" s="75"/>
      <c r="JA361" s="75"/>
      <c r="JB361" s="75"/>
      <c r="JC361" s="75"/>
      <c r="JD361" s="75"/>
      <c r="JE361" s="75"/>
      <c r="JF361" s="75"/>
      <c r="JG361" s="75"/>
      <c r="JH361" s="75"/>
      <c r="JI361" s="75"/>
      <c r="JJ361" s="75"/>
      <c r="JK361" s="75"/>
      <c r="JL361" s="75"/>
      <c r="JM361" s="75"/>
      <c r="JN361" s="75"/>
      <c r="JO361" s="75"/>
      <c r="JP361" s="75"/>
      <c r="JQ361" s="75"/>
      <c r="JR361" s="75"/>
      <c r="JS361" s="75"/>
      <c r="JT361" s="75"/>
      <c r="JU361" s="75"/>
      <c r="JV361" s="75"/>
      <c r="JW361" s="75"/>
      <c r="JX361" s="75"/>
      <c r="JY361" s="75"/>
      <c r="JZ361" s="75"/>
      <c r="KA361" s="75"/>
      <c r="KB361" s="75"/>
      <c r="KC361" s="75"/>
      <c r="KD361" s="75"/>
      <c r="KE361" s="75"/>
      <c r="KF361" s="75"/>
      <c r="KG361" s="75"/>
      <c r="KH361" s="75"/>
      <c r="KI361" s="75"/>
      <c r="KJ361" s="75"/>
      <c r="KK361" s="75"/>
      <c r="KL361" s="75"/>
      <c r="KM361" s="75"/>
      <c r="KN361" s="75"/>
      <c r="KO361" s="75"/>
      <c r="KP361" s="75"/>
      <c r="KQ361" s="75"/>
      <c r="KR361" s="75"/>
      <c r="KS361" s="75"/>
      <c r="KT361" s="75"/>
      <c r="KU361" s="75"/>
      <c r="KV361" s="75"/>
      <c r="KW361" s="75"/>
      <c r="KX361" s="75"/>
      <c r="KY361" s="75"/>
      <c r="KZ361" s="75"/>
      <c r="LA361" s="75"/>
      <c r="LB361" s="75"/>
      <c r="LC361" s="75"/>
      <c r="LD361" s="75"/>
      <c r="LE361" s="75"/>
      <c r="LF361" s="75"/>
      <c r="LG361" s="75"/>
      <c r="LH361" s="75"/>
      <c r="LI361" s="75"/>
      <c r="LJ361" s="75"/>
      <c r="LK361" s="75"/>
      <c r="LL361" s="75"/>
      <c r="LM361" s="75"/>
      <c r="LN361" s="75"/>
      <c r="LO361" s="75"/>
      <c r="LP361" s="75"/>
      <c r="LQ361" s="75"/>
      <c r="LR361" s="75"/>
      <c r="LS361" s="75"/>
      <c r="LT361" s="75"/>
      <c r="LU361" s="75"/>
      <c r="LV361" s="75"/>
      <c r="LW361" s="75"/>
      <c r="LX361" s="75"/>
      <c r="LY361" s="75"/>
      <c r="LZ361" s="75"/>
      <c r="MA361" s="75"/>
      <c r="MB361" s="75"/>
      <c r="MC361" s="75"/>
      <c r="MD361" s="75"/>
      <c r="ME361" s="75"/>
      <c r="MF361" s="75"/>
      <c r="MG361" s="75"/>
      <c r="MH361" s="75"/>
      <c r="MI361" s="75"/>
      <c r="MJ361" s="75"/>
      <c r="MK361" s="75"/>
      <c r="ML361" s="75"/>
      <c r="MM361" s="75"/>
      <c r="MN361" s="75"/>
      <c r="MO361" s="75"/>
      <c r="MP361" s="75"/>
      <c r="MQ361" s="75"/>
      <c r="MR361" s="75"/>
      <c r="MS361" s="75"/>
      <c r="MT361" s="75"/>
      <c r="MU361" s="75"/>
      <c r="MV361" s="75"/>
      <c r="MW361" s="75"/>
      <c r="MX361" s="75"/>
      <c r="MY361" s="75"/>
      <c r="MZ361" s="75"/>
      <c r="NA361" s="75"/>
      <c r="NB361" s="75"/>
      <c r="NC361" s="75"/>
      <c r="ND361" s="75"/>
      <c r="NE361" s="75"/>
      <c r="NF361" s="75"/>
      <c r="NG361" s="75"/>
      <c r="NH361" s="75"/>
      <c r="NI361" s="75"/>
      <c r="NJ361" s="75"/>
      <c r="NK361" s="75"/>
      <c r="NL361" s="75"/>
      <c r="NM361" s="75"/>
      <c r="NN361" s="75"/>
      <c r="NO361" s="75"/>
      <c r="NP361" s="75"/>
      <c r="NQ361" s="75"/>
      <c r="NR361" s="75"/>
      <c r="NS361" s="75"/>
      <c r="NT361" s="75"/>
      <c r="NU361" s="75"/>
      <c r="NV361" s="75"/>
      <c r="NW361" s="75"/>
      <c r="NX361" s="75"/>
      <c r="NY361" s="75"/>
      <c r="NZ361" s="75"/>
      <c r="OA361" s="75"/>
      <c r="OB361" s="75"/>
      <c r="OC361" s="75"/>
      <c r="OD361" s="75"/>
      <c r="OE361" s="175"/>
      <c r="OF361" s="150"/>
      <c r="OG361" s="150"/>
      <c r="OH361" s="150"/>
      <c r="OI361" s="150"/>
      <c r="OJ361" s="179"/>
      <c r="OK361" s="150"/>
      <c r="OL361" s="150"/>
      <c r="OM361" s="150"/>
      <c r="ON361" s="150"/>
      <c r="OO361" s="150"/>
      <c r="OP361" s="150"/>
      <c r="OQ361" s="150"/>
      <c r="OR361" s="150"/>
      <c r="OS361" s="150"/>
      <c r="OT361" s="150"/>
      <c r="OU361" s="150"/>
      <c r="OV361" s="150"/>
      <c r="OW361" s="150"/>
      <c r="OX361" s="150"/>
      <c r="OY361" s="175"/>
    </row>
    <row r="362" spans="1:415" ht="12.75" x14ac:dyDescent="0.2">
      <c r="A362" s="135" t="s">
        <v>183</v>
      </c>
      <c r="B362" s="55" t="s">
        <v>120</v>
      </c>
      <c r="C362" s="136" t="s">
        <v>19</v>
      </c>
      <c r="D362" s="93">
        <v>0</v>
      </c>
      <c r="E362" s="26">
        <f>D362</f>
        <v>0</v>
      </c>
      <c r="F362" s="219"/>
      <c r="G362" s="27">
        <f t="shared" ref="G362" si="1366">ROUND(ROUND(D362,3)*$F362,2)</f>
        <v>0</v>
      </c>
      <c r="H362" s="85">
        <f t="shared" ref="H362" si="1367">ROUND(ROUND(E362,3)*$F362,2)</f>
        <v>0</v>
      </c>
      <c r="I362" s="102"/>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ref="AD362:AS377" si="1368">AD$18</f>
        <v>43466</v>
      </c>
      <c r="AE362" s="67">
        <f t="shared" si="1368"/>
        <v>43467</v>
      </c>
      <c r="AF362" s="67">
        <f t="shared" si="1368"/>
        <v>43468</v>
      </c>
      <c r="AG362" s="67">
        <f t="shared" si="1368"/>
        <v>43469</v>
      </c>
      <c r="AH362" s="67">
        <f t="shared" si="1368"/>
        <v>43470</v>
      </c>
      <c r="AI362" s="67">
        <f t="shared" si="1368"/>
        <v>43471</v>
      </c>
      <c r="AJ362" s="67">
        <f t="shared" si="1368"/>
        <v>43472</v>
      </c>
      <c r="AK362" s="67">
        <f t="shared" si="1368"/>
        <v>43473</v>
      </c>
      <c r="AL362" s="67">
        <f t="shared" si="1368"/>
        <v>43474</v>
      </c>
      <c r="AM362" s="67">
        <f t="shared" si="1368"/>
        <v>43475</v>
      </c>
      <c r="AN362" s="67">
        <f t="shared" si="1368"/>
        <v>43476</v>
      </c>
      <c r="AO362" s="67">
        <f t="shared" si="1368"/>
        <v>43477</v>
      </c>
      <c r="AP362" s="67">
        <f t="shared" si="1368"/>
        <v>43478</v>
      </c>
      <c r="AQ362" s="67">
        <f t="shared" si="1368"/>
        <v>43479</v>
      </c>
      <c r="AR362" s="67">
        <f t="shared" si="1368"/>
        <v>43480</v>
      </c>
      <c r="AS362" s="67">
        <f t="shared" si="1368"/>
        <v>43481</v>
      </c>
      <c r="AT362" s="67">
        <f t="shared" ref="AT362:BH377" si="1369">AT$18</f>
        <v>43482</v>
      </c>
      <c r="AU362" s="67">
        <f t="shared" si="1369"/>
        <v>43483</v>
      </c>
      <c r="AV362" s="67">
        <f t="shared" si="1369"/>
        <v>43484</v>
      </c>
      <c r="AW362" s="67">
        <f t="shared" si="1369"/>
        <v>43485</v>
      </c>
      <c r="AX362" s="67">
        <f t="shared" si="1369"/>
        <v>43486</v>
      </c>
      <c r="AY362" s="67">
        <f t="shared" si="1369"/>
        <v>43487</v>
      </c>
      <c r="AZ362" s="67">
        <f t="shared" si="1369"/>
        <v>43488</v>
      </c>
      <c r="BA362" s="67">
        <f t="shared" si="1369"/>
        <v>43489</v>
      </c>
      <c r="BB362" s="67">
        <f t="shared" si="1369"/>
        <v>43490</v>
      </c>
      <c r="BC362" s="67">
        <f t="shared" si="1369"/>
        <v>43491</v>
      </c>
      <c r="BD362" s="67">
        <f t="shared" si="1369"/>
        <v>43492</v>
      </c>
      <c r="BE362" s="67">
        <f t="shared" si="1369"/>
        <v>43493</v>
      </c>
      <c r="BF362" s="67">
        <f t="shared" si="1369"/>
        <v>43494</v>
      </c>
      <c r="BG362" s="67">
        <f t="shared" si="1369"/>
        <v>43495</v>
      </c>
      <c r="BH362" s="67">
        <f t="shared" si="1369"/>
        <v>43496</v>
      </c>
      <c r="BI362" s="67">
        <f t="shared" ref="BI362:BX377" si="1370">BI$18</f>
        <v>43497</v>
      </c>
      <c r="BJ362" s="67">
        <f t="shared" si="1370"/>
        <v>43498</v>
      </c>
      <c r="BK362" s="67">
        <f t="shared" si="1370"/>
        <v>43499</v>
      </c>
      <c r="BL362" s="67">
        <f t="shared" si="1370"/>
        <v>43500</v>
      </c>
      <c r="BM362" s="67">
        <f t="shared" si="1370"/>
        <v>43501</v>
      </c>
      <c r="BN362" s="67">
        <f t="shared" si="1370"/>
        <v>43502</v>
      </c>
      <c r="BO362" s="67">
        <f t="shared" si="1370"/>
        <v>43503</v>
      </c>
      <c r="BP362" s="67">
        <f t="shared" si="1370"/>
        <v>43504</v>
      </c>
      <c r="BQ362" s="67">
        <f t="shared" si="1370"/>
        <v>43505</v>
      </c>
      <c r="BR362" s="67">
        <f t="shared" si="1370"/>
        <v>43506</v>
      </c>
      <c r="BS362" s="67">
        <f t="shared" si="1370"/>
        <v>43507</v>
      </c>
      <c r="BT362" s="67">
        <f t="shared" si="1370"/>
        <v>43508</v>
      </c>
      <c r="BU362" s="67">
        <f t="shared" si="1370"/>
        <v>43509</v>
      </c>
      <c r="BV362" s="67">
        <f t="shared" si="1370"/>
        <v>43510</v>
      </c>
      <c r="BW362" s="67">
        <f t="shared" si="1370"/>
        <v>43511</v>
      </c>
      <c r="BX362" s="67">
        <f t="shared" si="1370"/>
        <v>43512</v>
      </c>
      <c r="BY362" s="67">
        <f t="shared" ref="BY362:CJ377" si="1371">BY$18</f>
        <v>43513</v>
      </c>
      <c r="BZ362" s="67">
        <f t="shared" si="1371"/>
        <v>43514</v>
      </c>
      <c r="CA362" s="67">
        <f t="shared" si="1371"/>
        <v>43515</v>
      </c>
      <c r="CB362" s="67">
        <f t="shared" si="1371"/>
        <v>43516</v>
      </c>
      <c r="CC362" s="67">
        <f t="shared" si="1371"/>
        <v>43517</v>
      </c>
      <c r="CD362" s="67">
        <f t="shared" si="1371"/>
        <v>43518</v>
      </c>
      <c r="CE362" s="67">
        <f t="shared" si="1371"/>
        <v>43519</v>
      </c>
      <c r="CF362" s="67">
        <f t="shared" si="1371"/>
        <v>43520</v>
      </c>
      <c r="CG362" s="67">
        <f t="shared" si="1371"/>
        <v>43521</v>
      </c>
      <c r="CH362" s="67">
        <f t="shared" si="1371"/>
        <v>43522</v>
      </c>
      <c r="CI362" s="67">
        <f t="shared" si="1371"/>
        <v>43523</v>
      </c>
      <c r="CJ362" s="67">
        <f t="shared" si="1371"/>
        <v>43524</v>
      </c>
      <c r="CK362" s="67">
        <f t="shared" ref="CK362:CZ377" si="1372">CK$18</f>
        <v>43525</v>
      </c>
      <c r="CL362" s="67">
        <f t="shared" si="1372"/>
        <v>43526</v>
      </c>
      <c r="CM362" s="67">
        <f t="shared" si="1372"/>
        <v>43527</v>
      </c>
      <c r="CN362" s="67">
        <f t="shared" si="1372"/>
        <v>43528</v>
      </c>
      <c r="CO362" s="67">
        <f t="shared" si="1372"/>
        <v>43529</v>
      </c>
      <c r="CP362" s="67">
        <f t="shared" si="1372"/>
        <v>43530</v>
      </c>
      <c r="CQ362" s="67">
        <f t="shared" si="1372"/>
        <v>43531</v>
      </c>
      <c r="CR362" s="67">
        <f t="shared" si="1372"/>
        <v>43532</v>
      </c>
      <c r="CS362" s="67">
        <f t="shared" si="1372"/>
        <v>43533</v>
      </c>
      <c r="CT362" s="67">
        <f t="shared" si="1372"/>
        <v>43534</v>
      </c>
      <c r="CU362" s="67">
        <f t="shared" si="1372"/>
        <v>43535</v>
      </c>
      <c r="CV362" s="67">
        <f t="shared" si="1372"/>
        <v>43536</v>
      </c>
      <c r="CW362" s="67">
        <f t="shared" si="1372"/>
        <v>43537</v>
      </c>
      <c r="CX362" s="67">
        <f t="shared" si="1372"/>
        <v>43538</v>
      </c>
      <c r="CY362" s="67">
        <f t="shared" si="1372"/>
        <v>43539</v>
      </c>
      <c r="CZ362" s="67">
        <f t="shared" si="1372"/>
        <v>43540</v>
      </c>
      <c r="DA362" s="67">
        <f t="shared" ref="DA362:DO377" si="1373">DA$18</f>
        <v>43541</v>
      </c>
      <c r="DB362" s="67">
        <f t="shared" si="1373"/>
        <v>43542</v>
      </c>
      <c r="DC362" s="67">
        <f t="shared" si="1373"/>
        <v>43543</v>
      </c>
      <c r="DD362" s="67">
        <f t="shared" si="1373"/>
        <v>43544</v>
      </c>
      <c r="DE362" s="67">
        <f t="shared" si="1373"/>
        <v>43545</v>
      </c>
      <c r="DF362" s="67">
        <f t="shared" si="1373"/>
        <v>43546</v>
      </c>
      <c r="DG362" s="67">
        <f t="shared" si="1373"/>
        <v>43547</v>
      </c>
      <c r="DH362" s="67">
        <f t="shared" si="1373"/>
        <v>43548</v>
      </c>
      <c r="DI362" s="67">
        <f t="shared" si="1373"/>
        <v>43549</v>
      </c>
      <c r="DJ362" s="67">
        <f t="shared" si="1373"/>
        <v>43550</v>
      </c>
      <c r="DK362" s="67">
        <f t="shared" si="1373"/>
        <v>43551</v>
      </c>
      <c r="DL362" s="67">
        <f t="shared" si="1373"/>
        <v>43552</v>
      </c>
      <c r="DM362" s="67">
        <f t="shared" si="1373"/>
        <v>43553</v>
      </c>
      <c r="DN362" s="67">
        <f t="shared" si="1373"/>
        <v>43554</v>
      </c>
      <c r="DO362" s="67">
        <f t="shared" si="1373"/>
        <v>43555</v>
      </c>
      <c r="DP362" s="67">
        <f t="shared" ref="DP362:EE377" si="1374">DP$18</f>
        <v>43556</v>
      </c>
      <c r="DQ362" s="67">
        <f t="shared" si="1374"/>
        <v>43557</v>
      </c>
      <c r="DR362" s="67">
        <f t="shared" si="1374"/>
        <v>43558</v>
      </c>
      <c r="DS362" s="67">
        <f t="shared" si="1374"/>
        <v>43559</v>
      </c>
      <c r="DT362" s="67">
        <f t="shared" si="1374"/>
        <v>43560</v>
      </c>
      <c r="DU362" s="67">
        <f t="shared" si="1374"/>
        <v>43561</v>
      </c>
      <c r="DV362" s="67">
        <f t="shared" si="1374"/>
        <v>43562</v>
      </c>
      <c r="DW362" s="67">
        <f t="shared" si="1374"/>
        <v>43563</v>
      </c>
      <c r="DX362" s="67">
        <f t="shared" si="1374"/>
        <v>43564</v>
      </c>
      <c r="DY362" s="67">
        <f t="shared" si="1374"/>
        <v>43565</v>
      </c>
      <c r="DZ362" s="67">
        <f t="shared" si="1374"/>
        <v>43566</v>
      </c>
      <c r="EA362" s="67">
        <f t="shared" si="1374"/>
        <v>43567</v>
      </c>
      <c r="EB362" s="67">
        <f t="shared" si="1374"/>
        <v>43568</v>
      </c>
      <c r="EC362" s="67">
        <f t="shared" si="1374"/>
        <v>43569</v>
      </c>
      <c r="ED362" s="67">
        <f t="shared" si="1374"/>
        <v>43570</v>
      </c>
      <c r="EE362" s="67">
        <f t="shared" si="1374"/>
        <v>43571</v>
      </c>
      <c r="EF362" s="67">
        <f t="shared" ref="EF362:ES377" si="1375">EF$18</f>
        <v>43572</v>
      </c>
      <c r="EG362" s="67">
        <f t="shared" si="1375"/>
        <v>43573</v>
      </c>
      <c r="EH362" s="67">
        <f t="shared" si="1375"/>
        <v>43574</v>
      </c>
      <c r="EI362" s="67">
        <f t="shared" si="1375"/>
        <v>43575</v>
      </c>
      <c r="EJ362" s="67">
        <f t="shared" si="1375"/>
        <v>43576</v>
      </c>
      <c r="EK362" s="67">
        <f t="shared" si="1375"/>
        <v>43577</v>
      </c>
      <c r="EL362" s="67">
        <f t="shared" si="1375"/>
        <v>43578</v>
      </c>
      <c r="EM362" s="67">
        <f t="shared" si="1375"/>
        <v>43579</v>
      </c>
      <c r="EN362" s="67">
        <f t="shared" si="1375"/>
        <v>43580</v>
      </c>
      <c r="EO362" s="67">
        <f t="shared" si="1375"/>
        <v>43581</v>
      </c>
      <c r="EP362" s="67">
        <f t="shared" si="1375"/>
        <v>43582</v>
      </c>
      <c r="EQ362" s="67">
        <f t="shared" si="1375"/>
        <v>43583</v>
      </c>
      <c r="ER362" s="67">
        <f t="shared" si="1375"/>
        <v>43584</v>
      </c>
      <c r="ES362" s="67">
        <f t="shared" si="1375"/>
        <v>43585</v>
      </c>
      <c r="ET362" s="67">
        <f t="shared" ref="ET362:FI377" si="1376">ET$18</f>
        <v>43586</v>
      </c>
      <c r="EU362" s="67">
        <f t="shared" si="1376"/>
        <v>43587</v>
      </c>
      <c r="EV362" s="67">
        <f t="shared" si="1376"/>
        <v>43588</v>
      </c>
      <c r="EW362" s="67">
        <f t="shared" si="1376"/>
        <v>43589</v>
      </c>
      <c r="EX362" s="67">
        <f t="shared" si="1376"/>
        <v>43590</v>
      </c>
      <c r="EY362" s="67">
        <f t="shared" si="1376"/>
        <v>43591</v>
      </c>
      <c r="EZ362" s="67">
        <f t="shared" si="1376"/>
        <v>43592</v>
      </c>
      <c r="FA362" s="67">
        <f t="shared" si="1376"/>
        <v>43593</v>
      </c>
      <c r="FB362" s="67">
        <f t="shared" si="1376"/>
        <v>43594</v>
      </c>
      <c r="FC362" s="67">
        <f t="shared" si="1376"/>
        <v>43595</v>
      </c>
      <c r="FD362" s="67">
        <f t="shared" si="1376"/>
        <v>43596</v>
      </c>
      <c r="FE362" s="67">
        <f t="shared" si="1376"/>
        <v>43597</v>
      </c>
      <c r="FF362" s="67">
        <f t="shared" si="1376"/>
        <v>43598</v>
      </c>
      <c r="FG362" s="67">
        <f t="shared" si="1376"/>
        <v>43599</v>
      </c>
      <c r="FH362" s="67">
        <f t="shared" si="1376"/>
        <v>43600</v>
      </c>
      <c r="FI362" s="67">
        <f t="shared" si="1376"/>
        <v>43601</v>
      </c>
      <c r="FJ362" s="67">
        <f t="shared" ref="FJ362:FX377" si="1377">FJ$18</f>
        <v>43602</v>
      </c>
      <c r="FK362" s="67">
        <f t="shared" si="1377"/>
        <v>43603</v>
      </c>
      <c r="FL362" s="67">
        <f t="shared" si="1377"/>
        <v>43604</v>
      </c>
      <c r="FM362" s="67">
        <f t="shared" si="1377"/>
        <v>43605</v>
      </c>
      <c r="FN362" s="67">
        <f t="shared" si="1377"/>
        <v>43606</v>
      </c>
      <c r="FO362" s="67">
        <f t="shared" si="1377"/>
        <v>43607</v>
      </c>
      <c r="FP362" s="67">
        <f t="shared" si="1377"/>
        <v>43608</v>
      </c>
      <c r="FQ362" s="67">
        <f t="shared" si="1377"/>
        <v>43609</v>
      </c>
      <c r="FR362" s="67">
        <f t="shared" si="1377"/>
        <v>43610</v>
      </c>
      <c r="FS362" s="67">
        <f t="shared" si="1377"/>
        <v>43611</v>
      </c>
      <c r="FT362" s="67">
        <f t="shared" si="1377"/>
        <v>43612</v>
      </c>
      <c r="FU362" s="67">
        <f t="shared" si="1377"/>
        <v>43613</v>
      </c>
      <c r="FV362" s="67">
        <f t="shared" si="1377"/>
        <v>43614</v>
      </c>
      <c r="FW362" s="67">
        <f t="shared" si="1377"/>
        <v>43615</v>
      </c>
      <c r="FX362" s="67">
        <f t="shared" si="1377"/>
        <v>43616</v>
      </c>
      <c r="FY362" s="67">
        <f t="shared" ref="FY362:GN377" si="1378">FY$18</f>
        <v>43617</v>
      </c>
      <c r="FZ362" s="67">
        <f t="shared" si="1378"/>
        <v>43618</v>
      </c>
      <c r="GA362" s="67">
        <f t="shared" si="1378"/>
        <v>43619</v>
      </c>
      <c r="GB362" s="67">
        <f t="shared" si="1378"/>
        <v>43620</v>
      </c>
      <c r="GC362" s="67">
        <f t="shared" si="1378"/>
        <v>43621</v>
      </c>
      <c r="GD362" s="67">
        <f t="shared" si="1378"/>
        <v>43622</v>
      </c>
      <c r="GE362" s="67">
        <f t="shared" si="1378"/>
        <v>43623</v>
      </c>
      <c r="GF362" s="67">
        <f t="shared" si="1378"/>
        <v>43624</v>
      </c>
      <c r="GG362" s="67">
        <f t="shared" si="1378"/>
        <v>43625</v>
      </c>
      <c r="GH362" s="67">
        <f t="shared" si="1378"/>
        <v>43626</v>
      </c>
      <c r="GI362" s="67">
        <f t="shared" si="1378"/>
        <v>43627</v>
      </c>
      <c r="GJ362" s="67">
        <f t="shared" si="1378"/>
        <v>43628</v>
      </c>
      <c r="GK362" s="67">
        <f t="shared" si="1378"/>
        <v>43629</v>
      </c>
      <c r="GL362" s="67">
        <f t="shared" si="1378"/>
        <v>43630</v>
      </c>
      <c r="GM362" s="67">
        <f t="shared" si="1378"/>
        <v>43631</v>
      </c>
      <c r="GN362" s="67">
        <f t="shared" si="1378"/>
        <v>43632</v>
      </c>
      <c r="GO362" s="67">
        <f t="shared" ref="GO362:HB377" si="1379">GO$18</f>
        <v>43633</v>
      </c>
      <c r="GP362" s="67">
        <f t="shared" si="1379"/>
        <v>43634</v>
      </c>
      <c r="GQ362" s="67">
        <f t="shared" si="1379"/>
        <v>43635</v>
      </c>
      <c r="GR362" s="67">
        <f t="shared" si="1379"/>
        <v>43636</v>
      </c>
      <c r="GS362" s="67">
        <f t="shared" si="1379"/>
        <v>43637</v>
      </c>
      <c r="GT362" s="67">
        <f t="shared" si="1379"/>
        <v>43638</v>
      </c>
      <c r="GU362" s="67">
        <f t="shared" si="1379"/>
        <v>43639</v>
      </c>
      <c r="GV362" s="67">
        <f t="shared" si="1379"/>
        <v>43640</v>
      </c>
      <c r="GW362" s="67">
        <f t="shared" si="1379"/>
        <v>43641</v>
      </c>
      <c r="GX362" s="67">
        <f t="shared" si="1379"/>
        <v>43642</v>
      </c>
      <c r="GY362" s="67">
        <f t="shared" si="1379"/>
        <v>43643</v>
      </c>
      <c r="GZ362" s="67">
        <f t="shared" si="1379"/>
        <v>43644</v>
      </c>
      <c r="HA362" s="67">
        <f t="shared" si="1379"/>
        <v>43645</v>
      </c>
      <c r="HB362" s="67">
        <f t="shared" si="1379"/>
        <v>43646</v>
      </c>
      <c r="HC362" s="67">
        <f t="shared" ref="HC362:HR377" si="1380">HC$18</f>
        <v>43647</v>
      </c>
      <c r="HD362" s="67">
        <f t="shared" si="1380"/>
        <v>43648</v>
      </c>
      <c r="HE362" s="67">
        <f t="shared" si="1380"/>
        <v>43649</v>
      </c>
      <c r="HF362" s="67">
        <f t="shared" si="1380"/>
        <v>43650</v>
      </c>
      <c r="HG362" s="67">
        <f t="shared" si="1380"/>
        <v>43651</v>
      </c>
      <c r="HH362" s="67">
        <f t="shared" si="1380"/>
        <v>43652</v>
      </c>
      <c r="HI362" s="67">
        <f t="shared" si="1380"/>
        <v>43653</v>
      </c>
      <c r="HJ362" s="67">
        <f t="shared" si="1380"/>
        <v>43654</v>
      </c>
      <c r="HK362" s="67">
        <f t="shared" si="1380"/>
        <v>43655</v>
      </c>
      <c r="HL362" s="67">
        <f t="shared" si="1380"/>
        <v>43656</v>
      </c>
      <c r="HM362" s="67">
        <f t="shared" si="1380"/>
        <v>43657</v>
      </c>
      <c r="HN362" s="67">
        <f t="shared" si="1380"/>
        <v>43658</v>
      </c>
      <c r="HO362" s="67">
        <f t="shared" si="1380"/>
        <v>43659</v>
      </c>
      <c r="HP362" s="67">
        <f t="shared" si="1380"/>
        <v>43660</v>
      </c>
      <c r="HQ362" s="67">
        <f t="shared" si="1380"/>
        <v>43661</v>
      </c>
      <c r="HR362" s="67">
        <f t="shared" si="1380"/>
        <v>43662</v>
      </c>
      <c r="HS362" s="67">
        <f t="shared" ref="HS362:IG377" si="1381">HS$18</f>
        <v>43663</v>
      </c>
      <c r="HT362" s="67">
        <f t="shared" si="1381"/>
        <v>43664</v>
      </c>
      <c r="HU362" s="67">
        <f t="shared" si="1381"/>
        <v>43665</v>
      </c>
      <c r="HV362" s="67">
        <f t="shared" si="1381"/>
        <v>43666</v>
      </c>
      <c r="HW362" s="67">
        <f t="shared" si="1381"/>
        <v>43667</v>
      </c>
      <c r="HX362" s="67">
        <f t="shared" si="1381"/>
        <v>43668</v>
      </c>
      <c r="HY362" s="67">
        <f t="shared" si="1381"/>
        <v>43669</v>
      </c>
      <c r="HZ362" s="67">
        <f t="shared" si="1381"/>
        <v>43670</v>
      </c>
      <c r="IA362" s="67">
        <f t="shared" si="1381"/>
        <v>43671</v>
      </c>
      <c r="IB362" s="67">
        <f t="shared" si="1381"/>
        <v>43672</v>
      </c>
      <c r="IC362" s="67">
        <f t="shared" si="1381"/>
        <v>43673</v>
      </c>
      <c r="ID362" s="67">
        <f t="shared" si="1381"/>
        <v>43674</v>
      </c>
      <c r="IE362" s="67">
        <f t="shared" si="1381"/>
        <v>43675</v>
      </c>
      <c r="IF362" s="67">
        <f t="shared" si="1381"/>
        <v>43676</v>
      </c>
      <c r="IG362" s="67">
        <f t="shared" si="1381"/>
        <v>43677</v>
      </c>
      <c r="IH362" s="67">
        <f t="shared" ref="IH362:IW377" si="1382">IH$18</f>
        <v>43678</v>
      </c>
      <c r="II362" s="67">
        <f t="shared" si="1382"/>
        <v>43679</v>
      </c>
      <c r="IJ362" s="67">
        <f t="shared" si="1382"/>
        <v>43680</v>
      </c>
      <c r="IK362" s="67">
        <f t="shared" si="1382"/>
        <v>43681</v>
      </c>
      <c r="IL362" s="67">
        <f t="shared" si="1382"/>
        <v>43682</v>
      </c>
      <c r="IM362" s="67">
        <f t="shared" si="1382"/>
        <v>43683</v>
      </c>
      <c r="IN362" s="67">
        <f t="shared" si="1382"/>
        <v>43684</v>
      </c>
      <c r="IO362" s="67">
        <f t="shared" si="1382"/>
        <v>43685</v>
      </c>
      <c r="IP362" s="67">
        <f t="shared" si="1382"/>
        <v>43686</v>
      </c>
      <c r="IQ362" s="67">
        <f t="shared" si="1382"/>
        <v>43687</v>
      </c>
      <c r="IR362" s="67">
        <f t="shared" si="1382"/>
        <v>43688</v>
      </c>
      <c r="IS362" s="67">
        <f t="shared" si="1382"/>
        <v>43689</v>
      </c>
      <c r="IT362" s="67">
        <f t="shared" si="1382"/>
        <v>43690</v>
      </c>
      <c r="IU362" s="67">
        <f t="shared" si="1382"/>
        <v>43691</v>
      </c>
      <c r="IV362" s="67">
        <f t="shared" si="1382"/>
        <v>43692</v>
      </c>
      <c r="IW362" s="67">
        <f t="shared" si="1382"/>
        <v>43693</v>
      </c>
      <c r="IX362" s="67">
        <f t="shared" ref="IX362:JL377" si="1383">IX$18</f>
        <v>43694</v>
      </c>
      <c r="IY362" s="67">
        <f t="shared" si="1383"/>
        <v>43695</v>
      </c>
      <c r="IZ362" s="67">
        <f t="shared" si="1383"/>
        <v>43696</v>
      </c>
      <c r="JA362" s="67">
        <f t="shared" si="1383"/>
        <v>43697</v>
      </c>
      <c r="JB362" s="67">
        <f t="shared" si="1383"/>
        <v>43698</v>
      </c>
      <c r="JC362" s="67">
        <f t="shared" si="1383"/>
        <v>43699</v>
      </c>
      <c r="JD362" s="67">
        <f t="shared" si="1383"/>
        <v>43700</v>
      </c>
      <c r="JE362" s="67">
        <f t="shared" si="1383"/>
        <v>43701</v>
      </c>
      <c r="JF362" s="67">
        <f t="shared" si="1383"/>
        <v>43702</v>
      </c>
      <c r="JG362" s="67">
        <f t="shared" si="1383"/>
        <v>43703</v>
      </c>
      <c r="JH362" s="67">
        <f t="shared" si="1383"/>
        <v>43704</v>
      </c>
      <c r="JI362" s="67">
        <f t="shared" si="1383"/>
        <v>43705</v>
      </c>
      <c r="JJ362" s="67">
        <f t="shared" si="1383"/>
        <v>43706</v>
      </c>
      <c r="JK362" s="67">
        <f t="shared" si="1383"/>
        <v>43707</v>
      </c>
      <c r="JL362" s="67">
        <f t="shared" si="1383"/>
        <v>43708</v>
      </c>
      <c r="JM362" s="67">
        <f t="shared" ref="JM362:KB377" si="1384">JM$18</f>
        <v>43709</v>
      </c>
      <c r="JN362" s="67">
        <f t="shared" si="1384"/>
        <v>43710</v>
      </c>
      <c r="JO362" s="67">
        <f t="shared" si="1384"/>
        <v>43711</v>
      </c>
      <c r="JP362" s="67">
        <f t="shared" si="1384"/>
        <v>43712</v>
      </c>
      <c r="JQ362" s="67">
        <f t="shared" si="1384"/>
        <v>43713</v>
      </c>
      <c r="JR362" s="67">
        <f t="shared" si="1384"/>
        <v>43714</v>
      </c>
      <c r="JS362" s="67">
        <f t="shared" si="1384"/>
        <v>43715</v>
      </c>
      <c r="JT362" s="67">
        <f t="shared" si="1384"/>
        <v>43716</v>
      </c>
      <c r="JU362" s="67">
        <f t="shared" si="1384"/>
        <v>43717</v>
      </c>
      <c r="JV362" s="67">
        <f t="shared" si="1384"/>
        <v>43718</v>
      </c>
      <c r="JW362" s="67">
        <f t="shared" si="1384"/>
        <v>43719</v>
      </c>
      <c r="JX362" s="67">
        <f t="shared" si="1384"/>
        <v>43720</v>
      </c>
      <c r="JY362" s="67">
        <f t="shared" si="1384"/>
        <v>43721</v>
      </c>
      <c r="JZ362" s="67">
        <f t="shared" si="1384"/>
        <v>43722</v>
      </c>
      <c r="KA362" s="67">
        <f t="shared" si="1384"/>
        <v>43723</v>
      </c>
      <c r="KB362" s="67">
        <f t="shared" si="1384"/>
        <v>43724</v>
      </c>
      <c r="KC362" s="67">
        <f t="shared" ref="KC362:KP377" si="1385">KC$18</f>
        <v>43725</v>
      </c>
      <c r="KD362" s="67">
        <f t="shared" si="1385"/>
        <v>43726</v>
      </c>
      <c r="KE362" s="67">
        <f t="shared" si="1385"/>
        <v>43727</v>
      </c>
      <c r="KF362" s="67">
        <f t="shared" si="1385"/>
        <v>43728</v>
      </c>
      <c r="KG362" s="67">
        <f t="shared" si="1385"/>
        <v>43729</v>
      </c>
      <c r="KH362" s="67">
        <f t="shared" si="1385"/>
        <v>43730</v>
      </c>
      <c r="KI362" s="67">
        <f t="shared" si="1385"/>
        <v>43731</v>
      </c>
      <c r="KJ362" s="67">
        <f t="shared" si="1385"/>
        <v>43732</v>
      </c>
      <c r="KK362" s="67">
        <f t="shared" si="1385"/>
        <v>43733</v>
      </c>
      <c r="KL362" s="67">
        <f t="shared" si="1385"/>
        <v>43734</v>
      </c>
      <c r="KM362" s="67">
        <f t="shared" si="1385"/>
        <v>43735</v>
      </c>
      <c r="KN362" s="67">
        <f t="shared" si="1385"/>
        <v>43736</v>
      </c>
      <c r="KO362" s="67">
        <f t="shared" si="1385"/>
        <v>43737</v>
      </c>
      <c r="KP362" s="67">
        <f t="shared" si="1385"/>
        <v>43738</v>
      </c>
      <c r="KQ362" s="67">
        <f t="shared" ref="KQ362:LF377" si="1386">KQ$18</f>
        <v>43739</v>
      </c>
      <c r="KR362" s="67">
        <f t="shared" si="1386"/>
        <v>43740</v>
      </c>
      <c r="KS362" s="67">
        <f t="shared" si="1386"/>
        <v>43741</v>
      </c>
      <c r="KT362" s="67">
        <f t="shared" si="1386"/>
        <v>43742</v>
      </c>
      <c r="KU362" s="67">
        <f t="shared" si="1386"/>
        <v>43743</v>
      </c>
      <c r="KV362" s="67">
        <f t="shared" si="1386"/>
        <v>43744</v>
      </c>
      <c r="KW362" s="67">
        <f t="shared" si="1386"/>
        <v>43745</v>
      </c>
      <c r="KX362" s="67">
        <f t="shared" si="1386"/>
        <v>43746</v>
      </c>
      <c r="KY362" s="67">
        <f t="shared" si="1386"/>
        <v>43747</v>
      </c>
      <c r="KZ362" s="67">
        <f t="shared" si="1386"/>
        <v>43748</v>
      </c>
      <c r="LA362" s="67">
        <f t="shared" si="1386"/>
        <v>43749</v>
      </c>
      <c r="LB362" s="67">
        <f t="shared" si="1386"/>
        <v>43750</v>
      </c>
      <c r="LC362" s="67">
        <f t="shared" si="1386"/>
        <v>43751</v>
      </c>
      <c r="LD362" s="67">
        <f t="shared" si="1386"/>
        <v>43752</v>
      </c>
      <c r="LE362" s="67">
        <f t="shared" si="1386"/>
        <v>43753</v>
      </c>
      <c r="LF362" s="67">
        <f t="shared" si="1386"/>
        <v>43754</v>
      </c>
      <c r="LG362" s="67">
        <f t="shared" ref="LG362:LU377" si="1387">LG$18</f>
        <v>43755</v>
      </c>
      <c r="LH362" s="67">
        <f t="shared" si="1387"/>
        <v>43756</v>
      </c>
      <c r="LI362" s="67">
        <f t="shared" si="1387"/>
        <v>43757</v>
      </c>
      <c r="LJ362" s="67">
        <f t="shared" si="1387"/>
        <v>43758</v>
      </c>
      <c r="LK362" s="67">
        <f t="shared" si="1387"/>
        <v>43759</v>
      </c>
      <c r="LL362" s="67">
        <f t="shared" si="1387"/>
        <v>43760</v>
      </c>
      <c r="LM362" s="67">
        <f t="shared" si="1387"/>
        <v>43761</v>
      </c>
      <c r="LN362" s="67">
        <f t="shared" si="1387"/>
        <v>43762</v>
      </c>
      <c r="LO362" s="67">
        <f t="shared" si="1387"/>
        <v>43763</v>
      </c>
      <c r="LP362" s="67">
        <f t="shared" si="1387"/>
        <v>43764</v>
      </c>
      <c r="LQ362" s="67">
        <f t="shared" si="1387"/>
        <v>43765</v>
      </c>
      <c r="LR362" s="67">
        <f t="shared" si="1387"/>
        <v>43766</v>
      </c>
      <c r="LS362" s="67">
        <f t="shared" si="1387"/>
        <v>43767</v>
      </c>
      <c r="LT362" s="67">
        <f t="shared" si="1387"/>
        <v>43768</v>
      </c>
      <c r="LU362" s="67">
        <f t="shared" si="1387"/>
        <v>43769</v>
      </c>
      <c r="LV362" s="67">
        <f t="shared" ref="LV362:MK377" si="1388">LV$18</f>
        <v>43770</v>
      </c>
      <c r="LW362" s="67">
        <f t="shared" si="1388"/>
        <v>43771</v>
      </c>
      <c r="LX362" s="67">
        <f t="shared" si="1388"/>
        <v>43772</v>
      </c>
      <c r="LY362" s="67">
        <f t="shared" si="1388"/>
        <v>43773</v>
      </c>
      <c r="LZ362" s="67">
        <f t="shared" si="1388"/>
        <v>43774</v>
      </c>
      <c r="MA362" s="67">
        <f t="shared" si="1388"/>
        <v>43775</v>
      </c>
      <c r="MB362" s="67">
        <f t="shared" si="1388"/>
        <v>43776</v>
      </c>
      <c r="MC362" s="67">
        <f t="shared" si="1388"/>
        <v>43777</v>
      </c>
      <c r="MD362" s="67">
        <f t="shared" si="1388"/>
        <v>43778</v>
      </c>
      <c r="ME362" s="67">
        <f t="shared" si="1388"/>
        <v>43779</v>
      </c>
      <c r="MF362" s="67">
        <f t="shared" si="1388"/>
        <v>43780</v>
      </c>
      <c r="MG362" s="67">
        <f t="shared" si="1388"/>
        <v>43781</v>
      </c>
      <c r="MH362" s="67">
        <f t="shared" si="1388"/>
        <v>43782</v>
      </c>
      <c r="MI362" s="67">
        <f t="shared" si="1388"/>
        <v>43783</v>
      </c>
      <c r="MJ362" s="67">
        <f t="shared" si="1388"/>
        <v>43784</v>
      </c>
      <c r="MK362" s="67">
        <f t="shared" si="1388"/>
        <v>43785</v>
      </c>
      <c r="ML362" s="67">
        <f t="shared" ref="ML362:MY377" si="1389">ML$18</f>
        <v>43786</v>
      </c>
      <c r="MM362" s="67">
        <f t="shared" si="1389"/>
        <v>43787</v>
      </c>
      <c r="MN362" s="67">
        <f t="shared" si="1389"/>
        <v>43788</v>
      </c>
      <c r="MO362" s="67">
        <f t="shared" si="1389"/>
        <v>43789</v>
      </c>
      <c r="MP362" s="67">
        <f t="shared" si="1389"/>
        <v>43790</v>
      </c>
      <c r="MQ362" s="67">
        <f t="shared" si="1389"/>
        <v>43791</v>
      </c>
      <c r="MR362" s="67">
        <f t="shared" si="1389"/>
        <v>43792</v>
      </c>
      <c r="MS362" s="67">
        <f t="shared" si="1389"/>
        <v>43793</v>
      </c>
      <c r="MT362" s="67">
        <f t="shared" si="1389"/>
        <v>43794</v>
      </c>
      <c r="MU362" s="67">
        <f t="shared" si="1389"/>
        <v>43795</v>
      </c>
      <c r="MV362" s="67">
        <f t="shared" si="1389"/>
        <v>43796</v>
      </c>
      <c r="MW362" s="67">
        <f t="shared" si="1389"/>
        <v>43797</v>
      </c>
      <c r="MX362" s="67">
        <f t="shared" si="1389"/>
        <v>43798</v>
      </c>
      <c r="MY362" s="67">
        <f t="shared" si="1389"/>
        <v>43799</v>
      </c>
      <c r="MZ362" s="67">
        <f t="shared" ref="MZ362:NO377" si="1390">MZ$18</f>
        <v>43800</v>
      </c>
      <c r="NA362" s="67">
        <f t="shared" si="1390"/>
        <v>43801</v>
      </c>
      <c r="NB362" s="67">
        <f t="shared" si="1390"/>
        <v>43802</v>
      </c>
      <c r="NC362" s="67">
        <f t="shared" si="1390"/>
        <v>43803</v>
      </c>
      <c r="ND362" s="67">
        <f t="shared" si="1390"/>
        <v>43804</v>
      </c>
      <c r="NE362" s="67">
        <f t="shared" si="1390"/>
        <v>43805</v>
      </c>
      <c r="NF362" s="67">
        <f t="shared" si="1390"/>
        <v>43806</v>
      </c>
      <c r="NG362" s="67">
        <f t="shared" si="1390"/>
        <v>43807</v>
      </c>
      <c r="NH362" s="67">
        <f t="shared" si="1390"/>
        <v>43808</v>
      </c>
      <c r="NI362" s="67">
        <f t="shared" si="1390"/>
        <v>43809</v>
      </c>
      <c r="NJ362" s="67">
        <f t="shared" si="1390"/>
        <v>43810</v>
      </c>
      <c r="NK362" s="67">
        <f t="shared" si="1390"/>
        <v>43811</v>
      </c>
      <c r="NL362" s="67">
        <f t="shared" si="1390"/>
        <v>43812</v>
      </c>
      <c r="NM362" s="67">
        <f t="shared" si="1390"/>
        <v>43813</v>
      </c>
      <c r="NN362" s="67">
        <f t="shared" si="1390"/>
        <v>43814</v>
      </c>
      <c r="NO362" s="67">
        <f t="shared" si="1390"/>
        <v>43815</v>
      </c>
      <c r="NP362" s="67">
        <f t="shared" ref="NP362:OD377" si="1391">NP$18</f>
        <v>43816</v>
      </c>
      <c r="NQ362" s="67">
        <f t="shared" si="1391"/>
        <v>43817</v>
      </c>
      <c r="NR362" s="67">
        <f t="shared" si="1391"/>
        <v>43818</v>
      </c>
      <c r="NS362" s="67">
        <f t="shared" si="1391"/>
        <v>43819</v>
      </c>
      <c r="NT362" s="67">
        <f t="shared" si="1391"/>
        <v>43820</v>
      </c>
      <c r="NU362" s="67">
        <f t="shared" si="1391"/>
        <v>43821</v>
      </c>
      <c r="NV362" s="67">
        <f t="shared" si="1391"/>
        <v>43822</v>
      </c>
      <c r="NW362" s="67">
        <f t="shared" si="1391"/>
        <v>43823</v>
      </c>
      <c r="NX362" s="67">
        <f t="shared" si="1391"/>
        <v>43824</v>
      </c>
      <c r="NY362" s="67">
        <f t="shared" si="1391"/>
        <v>43825</v>
      </c>
      <c r="NZ362" s="67">
        <f t="shared" si="1391"/>
        <v>43826</v>
      </c>
      <c r="OA362" s="67">
        <f t="shared" si="1391"/>
        <v>43827</v>
      </c>
      <c r="OB362" s="67">
        <f t="shared" si="1391"/>
        <v>43828</v>
      </c>
      <c r="OC362" s="67">
        <f t="shared" si="1391"/>
        <v>43829</v>
      </c>
      <c r="OD362" s="67">
        <f t="shared" si="1391"/>
        <v>43830</v>
      </c>
      <c r="OE362" s="175"/>
      <c r="OF362" s="28">
        <f t="shared" ref="OF362" si="1392">OK362+OM362+OO362+OQ362+OS362+OU362+OW362</f>
        <v>0</v>
      </c>
      <c r="OG362" s="28">
        <f t="shared" ref="OG362" si="1393">OL362+ON362+OP362+OR362+OT362+OV362+OX362</f>
        <v>0</v>
      </c>
      <c r="OH362" s="29">
        <f>D362-OF362</f>
        <v>0</v>
      </c>
      <c r="OI362" s="29">
        <f>G362-OG362</f>
        <v>0</v>
      </c>
      <c r="OJ362" s="92" t="str">
        <f>J362</f>
        <v>kompl.</v>
      </c>
      <c r="OK362" s="210"/>
      <c r="OL362" s="29">
        <f>OK362*F362</f>
        <v>0</v>
      </c>
      <c r="OM362" s="210"/>
      <c r="ON362" s="29">
        <f>OM362*F362</f>
        <v>0</v>
      </c>
      <c r="OO362" s="211"/>
      <c r="OP362" s="29">
        <f>OO362*F362</f>
        <v>0</v>
      </c>
      <c r="OQ362" s="211"/>
      <c r="OR362" s="29">
        <f>OQ362*F362</f>
        <v>0</v>
      </c>
      <c r="OS362" s="211"/>
      <c r="OT362" s="29">
        <f>OS362*F362</f>
        <v>0</v>
      </c>
      <c r="OU362" s="211"/>
      <c r="OV362" s="29">
        <f>OU362*F362</f>
        <v>0</v>
      </c>
      <c r="OW362" s="211"/>
      <c r="OX362" s="29">
        <f>OW362*F362</f>
        <v>0</v>
      </c>
      <c r="OY362" s="175"/>
    </row>
    <row r="363" spans="1:415" s="63" customFormat="1" ht="12.75" hidden="1" outlineLevel="1" x14ac:dyDescent="0.2">
      <c r="A363" s="140"/>
      <c r="B363" s="138"/>
      <c r="C363" s="139"/>
      <c r="D363" s="78"/>
      <c r="E363" s="78"/>
      <c r="F363" s="212"/>
      <c r="G363" s="69"/>
      <c r="H363" s="86"/>
      <c r="I363" s="94" t="str">
        <f>B362</f>
        <v>35 kV oro linijų demontavimas, visi tam reikalingi darbai</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368"/>
        <v>43466</v>
      </c>
      <c r="AE363" s="67">
        <f t="shared" si="1368"/>
        <v>43467</v>
      </c>
      <c r="AF363" s="67">
        <f t="shared" si="1368"/>
        <v>43468</v>
      </c>
      <c r="AG363" s="67">
        <f t="shared" si="1368"/>
        <v>43469</v>
      </c>
      <c r="AH363" s="67">
        <f t="shared" si="1368"/>
        <v>43470</v>
      </c>
      <c r="AI363" s="67">
        <f t="shared" si="1368"/>
        <v>43471</v>
      </c>
      <c r="AJ363" s="67">
        <f t="shared" si="1368"/>
        <v>43472</v>
      </c>
      <c r="AK363" s="67">
        <f t="shared" si="1368"/>
        <v>43473</v>
      </c>
      <c r="AL363" s="67">
        <f t="shared" si="1368"/>
        <v>43474</v>
      </c>
      <c r="AM363" s="67">
        <f t="shared" si="1368"/>
        <v>43475</v>
      </c>
      <c r="AN363" s="67">
        <f t="shared" si="1368"/>
        <v>43476</v>
      </c>
      <c r="AO363" s="67">
        <f t="shared" si="1368"/>
        <v>43477</v>
      </c>
      <c r="AP363" s="67">
        <f t="shared" si="1368"/>
        <v>43478</v>
      </c>
      <c r="AQ363" s="67">
        <f t="shared" si="1368"/>
        <v>43479</v>
      </c>
      <c r="AR363" s="67">
        <f t="shared" si="1368"/>
        <v>43480</v>
      </c>
      <c r="AS363" s="67">
        <f t="shared" si="1368"/>
        <v>43481</v>
      </c>
      <c r="AT363" s="67">
        <f t="shared" si="1369"/>
        <v>43482</v>
      </c>
      <c r="AU363" s="67">
        <f t="shared" si="1369"/>
        <v>43483</v>
      </c>
      <c r="AV363" s="67">
        <f t="shared" si="1369"/>
        <v>43484</v>
      </c>
      <c r="AW363" s="67">
        <f t="shared" si="1369"/>
        <v>43485</v>
      </c>
      <c r="AX363" s="67">
        <f t="shared" si="1369"/>
        <v>43486</v>
      </c>
      <c r="AY363" s="67">
        <f t="shared" si="1369"/>
        <v>43487</v>
      </c>
      <c r="AZ363" s="67">
        <f t="shared" si="1369"/>
        <v>43488</v>
      </c>
      <c r="BA363" s="67">
        <f t="shared" si="1369"/>
        <v>43489</v>
      </c>
      <c r="BB363" s="67">
        <f t="shared" si="1369"/>
        <v>43490</v>
      </c>
      <c r="BC363" s="67">
        <f t="shared" si="1369"/>
        <v>43491</v>
      </c>
      <c r="BD363" s="67">
        <f t="shared" si="1369"/>
        <v>43492</v>
      </c>
      <c r="BE363" s="67">
        <f t="shared" si="1369"/>
        <v>43493</v>
      </c>
      <c r="BF363" s="67">
        <f t="shared" si="1369"/>
        <v>43494</v>
      </c>
      <c r="BG363" s="67">
        <f t="shared" si="1369"/>
        <v>43495</v>
      </c>
      <c r="BH363" s="67">
        <f t="shared" si="1369"/>
        <v>43496</v>
      </c>
      <c r="BI363" s="67">
        <f t="shared" si="1370"/>
        <v>43497</v>
      </c>
      <c r="BJ363" s="67">
        <f t="shared" si="1370"/>
        <v>43498</v>
      </c>
      <c r="BK363" s="67">
        <f t="shared" si="1370"/>
        <v>43499</v>
      </c>
      <c r="BL363" s="67">
        <f t="shared" si="1370"/>
        <v>43500</v>
      </c>
      <c r="BM363" s="67">
        <f t="shared" si="1370"/>
        <v>43501</v>
      </c>
      <c r="BN363" s="67">
        <f t="shared" si="1370"/>
        <v>43502</v>
      </c>
      <c r="BO363" s="67">
        <f t="shared" si="1370"/>
        <v>43503</v>
      </c>
      <c r="BP363" s="67">
        <f t="shared" si="1370"/>
        <v>43504</v>
      </c>
      <c r="BQ363" s="67">
        <f t="shared" si="1370"/>
        <v>43505</v>
      </c>
      <c r="BR363" s="67">
        <f t="shared" si="1370"/>
        <v>43506</v>
      </c>
      <c r="BS363" s="67">
        <f t="shared" si="1370"/>
        <v>43507</v>
      </c>
      <c r="BT363" s="67">
        <f t="shared" si="1370"/>
        <v>43508</v>
      </c>
      <c r="BU363" s="67">
        <f t="shared" si="1370"/>
        <v>43509</v>
      </c>
      <c r="BV363" s="67">
        <f t="shared" si="1370"/>
        <v>43510</v>
      </c>
      <c r="BW363" s="67">
        <f t="shared" si="1370"/>
        <v>43511</v>
      </c>
      <c r="BX363" s="67">
        <f t="shared" si="1370"/>
        <v>43512</v>
      </c>
      <c r="BY363" s="67">
        <f t="shared" si="1371"/>
        <v>43513</v>
      </c>
      <c r="BZ363" s="67">
        <f t="shared" si="1371"/>
        <v>43514</v>
      </c>
      <c r="CA363" s="67">
        <f t="shared" si="1371"/>
        <v>43515</v>
      </c>
      <c r="CB363" s="67">
        <f t="shared" si="1371"/>
        <v>43516</v>
      </c>
      <c r="CC363" s="67">
        <f t="shared" si="1371"/>
        <v>43517</v>
      </c>
      <c r="CD363" s="67">
        <f t="shared" si="1371"/>
        <v>43518</v>
      </c>
      <c r="CE363" s="67">
        <f t="shared" si="1371"/>
        <v>43519</v>
      </c>
      <c r="CF363" s="67">
        <f t="shared" si="1371"/>
        <v>43520</v>
      </c>
      <c r="CG363" s="67">
        <f t="shared" si="1371"/>
        <v>43521</v>
      </c>
      <c r="CH363" s="67">
        <f t="shared" si="1371"/>
        <v>43522</v>
      </c>
      <c r="CI363" s="67">
        <f t="shared" si="1371"/>
        <v>43523</v>
      </c>
      <c r="CJ363" s="67">
        <f t="shared" si="1371"/>
        <v>43524</v>
      </c>
      <c r="CK363" s="67">
        <f t="shared" si="1372"/>
        <v>43525</v>
      </c>
      <c r="CL363" s="67">
        <f t="shared" si="1372"/>
        <v>43526</v>
      </c>
      <c r="CM363" s="67">
        <f t="shared" si="1372"/>
        <v>43527</v>
      </c>
      <c r="CN363" s="67">
        <f t="shared" si="1372"/>
        <v>43528</v>
      </c>
      <c r="CO363" s="67">
        <f t="shared" si="1372"/>
        <v>43529</v>
      </c>
      <c r="CP363" s="67">
        <f t="shared" si="1372"/>
        <v>43530</v>
      </c>
      <c r="CQ363" s="67">
        <f t="shared" si="1372"/>
        <v>43531</v>
      </c>
      <c r="CR363" s="67">
        <f t="shared" si="1372"/>
        <v>43532</v>
      </c>
      <c r="CS363" s="67">
        <f t="shared" si="1372"/>
        <v>43533</v>
      </c>
      <c r="CT363" s="67">
        <f t="shared" si="1372"/>
        <v>43534</v>
      </c>
      <c r="CU363" s="67">
        <f t="shared" si="1372"/>
        <v>43535</v>
      </c>
      <c r="CV363" s="67">
        <f t="shared" si="1372"/>
        <v>43536</v>
      </c>
      <c r="CW363" s="67">
        <f t="shared" si="1372"/>
        <v>43537</v>
      </c>
      <c r="CX363" s="67">
        <f t="shared" si="1372"/>
        <v>43538</v>
      </c>
      <c r="CY363" s="67">
        <f t="shared" si="1372"/>
        <v>43539</v>
      </c>
      <c r="CZ363" s="67">
        <f t="shared" si="1372"/>
        <v>43540</v>
      </c>
      <c r="DA363" s="67">
        <f t="shared" si="1373"/>
        <v>43541</v>
      </c>
      <c r="DB363" s="67">
        <f t="shared" si="1373"/>
        <v>43542</v>
      </c>
      <c r="DC363" s="67">
        <f t="shared" si="1373"/>
        <v>43543</v>
      </c>
      <c r="DD363" s="67">
        <f t="shared" si="1373"/>
        <v>43544</v>
      </c>
      <c r="DE363" s="67">
        <f t="shared" si="1373"/>
        <v>43545</v>
      </c>
      <c r="DF363" s="67">
        <f t="shared" si="1373"/>
        <v>43546</v>
      </c>
      <c r="DG363" s="67">
        <f t="shared" si="1373"/>
        <v>43547</v>
      </c>
      <c r="DH363" s="67">
        <f t="shared" si="1373"/>
        <v>43548</v>
      </c>
      <c r="DI363" s="67">
        <f t="shared" si="1373"/>
        <v>43549</v>
      </c>
      <c r="DJ363" s="67">
        <f t="shared" si="1373"/>
        <v>43550</v>
      </c>
      <c r="DK363" s="67">
        <f t="shared" si="1373"/>
        <v>43551</v>
      </c>
      <c r="DL363" s="67">
        <f t="shared" si="1373"/>
        <v>43552</v>
      </c>
      <c r="DM363" s="67">
        <f t="shared" si="1373"/>
        <v>43553</v>
      </c>
      <c r="DN363" s="67">
        <f t="shared" si="1373"/>
        <v>43554</v>
      </c>
      <c r="DO363" s="67">
        <f t="shared" si="1373"/>
        <v>43555</v>
      </c>
      <c r="DP363" s="67">
        <f t="shared" si="1374"/>
        <v>43556</v>
      </c>
      <c r="DQ363" s="67">
        <f t="shared" si="1374"/>
        <v>43557</v>
      </c>
      <c r="DR363" s="67">
        <f t="shared" si="1374"/>
        <v>43558</v>
      </c>
      <c r="DS363" s="67">
        <f t="shared" si="1374"/>
        <v>43559</v>
      </c>
      <c r="DT363" s="67">
        <f t="shared" si="1374"/>
        <v>43560</v>
      </c>
      <c r="DU363" s="67">
        <f t="shared" si="1374"/>
        <v>43561</v>
      </c>
      <c r="DV363" s="67">
        <f t="shared" si="1374"/>
        <v>43562</v>
      </c>
      <c r="DW363" s="67">
        <f t="shared" si="1374"/>
        <v>43563</v>
      </c>
      <c r="DX363" s="67">
        <f t="shared" si="1374"/>
        <v>43564</v>
      </c>
      <c r="DY363" s="67">
        <f t="shared" si="1374"/>
        <v>43565</v>
      </c>
      <c r="DZ363" s="67">
        <f t="shared" si="1374"/>
        <v>43566</v>
      </c>
      <c r="EA363" s="67">
        <f t="shared" si="1374"/>
        <v>43567</v>
      </c>
      <c r="EB363" s="67">
        <f t="shared" si="1374"/>
        <v>43568</v>
      </c>
      <c r="EC363" s="67">
        <f t="shared" si="1374"/>
        <v>43569</v>
      </c>
      <c r="ED363" s="67">
        <f t="shared" si="1374"/>
        <v>43570</v>
      </c>
      <c r="EE363" s="67">
        <f t="shared" si="1374"/>
        <v>43571</v>
      </c>
      <c r="EF363" s="67">
        <f t="shared" si="1375"/>
        <v>43572</v>
      </c>
      <c r="EG363" s="67">
        <f t="shared" si="1375"/>
        <v>43573</v>
      </c>
      <c r="EH363" s="67">
        <f t="shared" si="1375"/>
        <v>43574</v>
      </c>
      <c r="EI363" s="67">
        <f t="shared" si="1375"/>
        <v>43575</v>
      </c>
      <c r="EJ363" s="67">
        <f t="shared" si="1375"/>
        <v>43576</v>
      </c>
      <c r="EK363" s="67">
        <f t="shared" si="1375"/>
        <v>43577</v>
      </c>
      <c r="EL363" s="67">
        <f t="shared" si="1375"/>
        <v>43578</v>
      </c>
      <c r="EM363" s="67">
        <f t="shared" si="1375"/>
        <v>43579</v>
      </c>
      <c r="EN363" s="67">
        <f t="shared" si="1375"/>
        <v>43580</v>
      </c>
      <c r="EO363" s="67">
        <f t="shared" si="1375"/>
        <v>43581</v>
      </c>
      <c r="EP363" s="67">
        <f t="shared" si="1375"/>
        <v>43582</v>
      </c>
      <c r="EQ363" s="67">
        <f t="shared" si="1375"/>
        <v>43583</v>
      </c>
      <c r="ER363" s="67">
        <f t="shared" si="1375"/>
        <v>43584</v>
      </c>
      <c r="ES363" s="67">
        <f t="shared" si="1375"/>
        <v>43585</v>
      </c>
      <c r="ET363" s="67">
        <f t="shared" si="1376"/>
        <v>43586</v>
      </c>
      <c r="EU363" s="67">
        <f t="shared" si="1376"/>
        <v>43587</v>
      </c>
      <c r="EV363" s="67">
        <f t="shared" si="1376"/>
        <v>43588</v>
      </c>
      <c r="EW363" s="67">
        <f t="shared" si="1376"/>
        <v>43589</v>
      </c>
      <c r="EX363" s="67">
        <f t="shared" si="1376"/>
        <v>43590</v>
      </c>
      <c r="EY363" s="67">
        <f t="shared" si="1376"/>
        <v>43591</v>
      </c>
      <c r="EZ363" s="67">
        <f t="shared" si="1376"/>
        <v>43592</v>
      </c>
      <c r="FA363" s="67">
        <f t="shared" si="1376"/>
        <v>43593</v>
      </c>
      <c r="FB363" s="67">
        <f t="shared" si="1376"/>
        <v>43594</v>
      </c>
      <c r="FC363" s="67">
        <f t="shared" si="1376"/>
        <v>43595</v>
      </c>
      <c r="FD363" s="67">
        <f t="shared" si="1376"/>
        <v>43596</v>
      </c>
      <c r="FE363" s="67">
        <f t="shared" si="1376"/>
        <v>43597</v>
      </c>
      <c r="FF363" s="67">
        <f t="shared" si="1376"/>
        <v>43598</v>
      </c>
      <c r="FG363" s="67">
        <f t="shared" si="1376"/>
        <v>43599</v>
      </c>
      <c r="FH363" s="67">
        <f t="shared" si="1376"/>
        <v>43600</v>
      </c>
      <c r="FI363" s="67">
        <f t="shared" si="1376"/>
        <v>43601</v>
      </c>
      <c r="FJ363" s="67">
        <f t="shared" si="1377"/>
        <v>43602</v>
      </c>
      <c r="FK363" s="67">
        <f t="shared" si="1377"/>
        <v>43603</v>
      </c>
      <c r="FL363" s="67">
        <f t="shared" si="1377"/>
        <v>43604</v>
      </c>
      <c r="FM363" s="67">
        <f t="shared" si="1377"/>
        <v>43605</v>
      </c>
      <c r="FN363" s="67">
        <f t="shared" si="1377"/>
        <v>43606</v>
      </c>
      <c r="FO363" s="67">
        <f t="shared" si="1377"/>
        <v>43607</v>
      </c>
      <c r="FP363" s="67">
        <f t="shared" si="1377"/>
        <v>43608</v>
      </c>
      <c r="FQ363" s="67">
        <f t="shared" si="1377"/>
        <v>43609</v>
      </c>
      <c r="FR363" s="67">
        <f t="shared" si="1377"/>
        <v>43610</v>
      </c>
      <c r="FS363" s="67">
        <f t="shared" si="1377"/>
        <v>43611</v>
      </c>
      <c r="FT363" s="67">
        <f t="shared" si="1377"/>
        <v>43612</v>
      </c>
      <c r="FU363" s="67">
        <f t="shared" si="1377"/>
        <v>43613</v>
      </c>
      <c r="FV363" s="67">
        <f t="shared" si="1377"/>
        <v>43614</v>
      </c>
      <c r="FW363" s="67">
        <f t="shared" si="1377"/>
        <v>43615</v>
      </c>
      <c r="FX363" s="67">
        <f t="shared" si="1377"/>
        <v>43616</v>
      </c>
      <c r="FY363" s="67">
        <f t="shared" si="1378"/>
        <v>43617</v>
      </c>
      <c r="FZ363" s="67">
        <f t="shared" si="1378"/>
        <v>43618</v>
      </c>
      <c r="GA363" s="67">
        <f t="shared" si="1378"/>
        <v>43619</v>
      </c>
      <c r="GB363" s="67">
        <f t="shared" si="1378"/>
        <v>43620</v>
      </c>
      <c r="GC363" s="67">
        <f t="shared" si="1378"/>
        <v>43621</v>
      </c>
      <c r="GD363" s="67">
        <f t="shared" si="1378"/>
        <v>43622</v>
      </c>
      <c r="GE363" s="67">
        <f t="shared" si="1378"/>
        <v>43623</v>
      </c>
      <c r="GF363" s="67">
        <f t="shared" si="1378"/>
        <v>43624</v>
      </c>
      <c r="GG363" s="67">
        <f t="shared" si="1378"/>
        <v>43625</v>
      </c>
      <c r="GH363" s="67">
        <f t="shared" si="1378"/>
        <v>43626</v>
      </c>
      <c r="GI363" s="67">
        <f t="shared" si="1378"/>
        <v>43627</v>
      </c>
      <c r="GJ363" s="67">
        <f t="shared" si="1378"/>
        <v>43628</v>
      </c>
      <c r="GK363" s="67">
        <f t="shared" si="1378"/>
        <v>43629</v>
      </c>
      <c r="GL363" s="67">
        <f t="shared" si="1378"/>
        <v>43630</v>
      </c>
      <c r="GM363" s="67">
        <f t="shared" si="1378"/>
        <v>43631</v>
      </c>
      <c r="GN363" s="67">
        <f t="shared" si="1378"/>
        <v>43632</v>
      </c>
      <c r="GO363" s="67">
        <f t="shared" si="1379"/>
        <v>43633</v>
      </c>
      <c r="GP363" s="67">
        <f t="shared" si="1379"/>
        <v>43634</v>
      </c>
      <c r="GQ363" s="67">
        <f t="shared" si="1379"/>
        <v>43635</v>
      </c>
      <c r="GR363" s="67">
        <f t="shared" si="1379"/>
        <v>43636</v>
      </c>
      <c r="GS363" s="67">
        <f t="shared" si="1379"/>
        <v>43637</v>
      </c>
      <c r="GT363" s="67">
        <f t="shared" si="1379"/>
        <v>43638</v>
      </c>
      <c r="GU363" s="67">
        <f t="shared" si="1379"/>
        <v>43639</v>
      </c>
      <c r="GV363" s="67">
        <f t="shared" si="1379"/>
        <v>43640</v>
      </c>
      <c r="GW363" s="67">
        <f t="shared" si="1379"/>
        <v>43641</v>
      </c>
      <c r="GX363" s="67">
        <f t="shared" si="1379"/>
        <v>43642</v>
      </c>
      <c r="GY363" s="67">
        <f t="shared" si="1379"/>
        <v>43643</v>
      </c>
      <c r="GZ363" s="67">
        <f t="shared" si="1379"/>
        <v>43644</v>
      </c>
      <c r="HA363" s="67">
        <f t="shared" si="1379"/>
        <v>43645</v>
      </c>
      <c r="HB363" s="67">
        <f t="shared" si="1379"/>
        <v>43646</v>
      </c>
      <c r="HC363" s="67">
        <f t="shared" si="1380"/>
        <v>43647</v>
      </c>
      <c r="HD363" s="67">
        <f t="shared" si="1380"/>
        <v>43648</v>
      </c>
      <c r="HE363" s="67">
        <f t="shared" si="1380"/>
        <v>43649</v>
      </c>
      <c r="HF363" s="67">
        <f t="shared" si="1380"/>
        <v>43650</v>
      </c>
      <c r="HG363" s="67">
        <f t="shared" si="1380"/>
        <v>43651</v>
      </c>
      <c r="HH363" s="67">
        <f t="shared" si="1380"/>
        <v>43652</v>
      </c>
      <c r="HI363" s="67">
        <f t="shared" si="1380"/>
        <v>43653</v>
      </c>
      <c r="HJ363" s="67">
        <f t="shared" si="1380"/>
        <v>43654</v>
      </c>
      <c r="HK363" s="67">
        <f t="shared" si="1380"/>
        <v>43655</v>
      </c>
      <c r="HL363" s="67">
        <f t="shared" si="1380"/>
        <v>43656</v>
      </c>
      <c r="HM363" s="67">
        <f t="shared" si="1380"/>
        <v>43657</v>
      </c>
      <c r="HN363" s="67">
        <f t="shared" si="1380"/>
        <v>43658</v>
      </c>
      <c r="HO363" s="67">
        <f t="shared" si="1380"/>
        <v>43659</v>
      </c>
      <c r="HP363" s="67">
        <f t="shared" si="1380"/>
        <v>43660</v>
      </c>
      <c r="HQ363" s="67">
        <f t="shared" si="1380"/>
        <v>43661</v>
      </c>
      <c r="HR363" s="67">
        <f t="shared" si="1380"/>
        <v>43662</v>
      </c>
      <c r="HS363" s="67">
        <f t="shared" si="1381"/>
        <v>43663</v>
      </c>
      <c r="HT363" s="67">
        <f t="shared" si="1381"/>
        <v>43664</v>
      </c>
      <c r="HU363" s="67">
        <f t="shared" si="1381"/>
        <v>43665</v>
      </c>
      <c r="HV363" s="67">
        <f t="shared" si="1381"/>
        <v>43666</v>
      </c>
      <c r="HW363" s="67">
        <f t="shared" si="1381"/>
        <v>43667</v>
      </c>
      <c r="HX363" s="67">
        <f t="shared" si="1381"/>
        <v>43668</v>
      </c>
      <c r="HY363" s="67">
        <f t="shared" si="1381"/>
        <v>43669</v>
      </c>
      <c r="HZ363" s="67">
        <f t="shared" si="1381"/>
        <v>43670</v>
      </c>
      <c r="IA363" s="67">
        <f t="shared" si="1381"/>
        <v>43671</v>
      </c>
      <c r="IB363" s="67">
        <f t="shared" si="1381"/>
        <v>43672</v>
      </c>
      <c r="IC363" s="67">
        <f t="shared" si="1381"/>
        <v>43673</v>
      </c>
      <c r="ID363" s="67">
        <f t="shared" si="1381"/>
        <v>43674</v>
      </c>
      <c r="IE363" s="67">
        <f t="shared" si="1381"/>
        <v>43675</v>
      </c>
      <c r="IF363" s="67">
        <f t="shared" si="1381"/>
        <v>43676</v>
      </c>
      <c r="IG363" s="67">
        <f t="shared" si="1381"/>
        <v>43677</v>
      </c>
      <c r="IH363" s="67">
        <f t="shared" si="1382"/>
        <v>43678</v>
      </c>
      <c r="II363" s="67">
        <f t="shared" si="1382"/>
        <v>43679</v>
      </c>
      <c r="IJ363" s="67">
        <f t="shared" si="1382"/>
        <v>43680</v>
      </c>
      <c r="IK363" s="67">
        <f t="shared" si="1382"/>
        <v>43681</v>
      </c>
      <c r="IL363" s="67">
        <f t="shared" si="1382"/>
        <v>43682</v>
      </c>
      <c r="IM363" s="67">
        <f t="shared" si="1382"/>
        <v>43683</v>
      </c>
      <c r="IN363" s="67">
        <f t="shared" si="1382"/>
        <v>43684</v>
      </c>
      <c r="IO363" s="67">
        <f t="shared" si="1382"/>
        <v>43685</v>
      </c>
      <c r="IP363" s="67">
        <f t="shared" si="1382"/>
        <v>43686</v>
      </c>
      <c r="IQ363" s="67">
        <f t="shared" si="1382"/>
        <v>43687</v>
      </c>
      <c r="IR363" s="67">
        <f t="shared" si="1382"/>
        <v>43688</v>
      </c>
      <c r="IS363" s="67">
        <f t="shared" si="1382"/>
        <v>43689</v>
      </c>
      <c r="IT363" s="67">
        <f t="shared" si="1382"/>
        <v>43690</v>
      </c>
      <c r="IU363" s="67">
        <f t="shared" si="1382"/>
        <v>43691</v>
      </c>
      <c r="IV363" s="67">
        <f t="shared" si="1382"/>
        <v>43692</v>
      </c>
      <c r="IW363" s="67">
        <f t="shared" si="1382"/>
        <v>43693</v>
      </c>
      <c r="IX363" s="67">
        <f t="shared" si="1383"/>
        <v>43694</v>
      </c>
      <c r="IY363" s="67">
        <f t="shared" si="1383"/>
        <v>43695</v>
      </c>
      <c r="IZ363" s="67">
        <f t="shared" si="1383"/>
        <v>43696</v>
      </c>
      <c r="JA363" s="67">
        <f t="shared" si="1383"/>
        <v>43697</v>
      </c>
      <c r="JB363" s="67">
        <f t="shared" si="1383"/>
        <v>43698</v>
      </c>
      <c r="JC363" s="67">
        <f t="shared" si="1383"/>
        <v>43699</v>
      </c>
      <c r="JD363" s="67">
        <f t="shared" si="1383"/>
        <v>43700</v>
      </c>
      <c r="JE363" s="67">
        <f t="shared" si="1383"/>
        <v>43701</v>
      </c>
      <c r="JF363" s="67">
        <f t="shared" si="1383"/>
        <v>43702</v>
      </c>
      <c r="JG363" s="67">
        <f t="shared" si="1383"/>
        <v>43703</v>
      </c>
      <c r="JH363" s="67">
        <f t="shared" si="1383"/>
        <v>43704</v>
      </c>
      <c r="JI363" s="67">
        <f t="shared" si="1383"/>
        <v>43705</v>
      </c>
      <c r="JJ363" s="67">
        <f t="shared" si="1383"/>
        <v>43706</v>
      </c>
      <c r="JK363" s="67">
        <f t="shared" si="1383"/>
        <v>43707</v>
      </c>
      <c r="JL363" s="67">
        <f t="shared" si="1383"/>
        <v>43708</v>
      </c>
      <c r="JM363" s="67">
        <f t="shared" si="1384"/>
        <v>43709</v>
      </c>
      <c r="JN363" s="67">
        <f t="shared" si="1384"/>
        <v>43710</v>
      </c>
      <c r="JO363" s="67">
        <f t="shared" si="1384"/>
        <v>43711</v>
      </c>
      <c r="JP363" s="67">
        <f t="shared" si="1384"/>
        <v>43712</v>
      </c>
      <c r="JQ363" s="67">
        <f t="shared" si="1384"/>
        <v>43713</v>
      </c>
      <c r="JR363" s="67">
        <f t="shared" si="1384"/>
        <v>43714</v>
      </c>
      <c r="JS363" s="67">
        <f t="shared" si="1384"/>
        <v>43715</v>
      </c>
      <c r="JT363" s="67">
        <f t="shared" si="1384"/>
        <v>43716</v>
      </c>
      <c r="JU363" s="67">
        <f t="shared" si="1384"/>
        <v>43717</v>
      </c>
      <c r="JV363" s="67">
        <f t="shared" si="1384"/>
        <v>43718</v>
      </c>
      <c r="JW363" s="67">
        <f t="shared" si="1384"/>
        <v>43719</v>
      </c>
      <c r="JX363" s="67">
        <f t="shared" si="1384"/>
        <v>43720</v>
      </c>
      <c r="JY363" s="67">
        <f t="shared" si="1384"/>
        <v>43721</v>
      </c>
      <c r="JZ363" s="67">
        <f t="shared" si="1384"/>
        <v>43722</v>
      </c>
      <c r="KA363" s="67">
        <f t="shared" si="1384"/>
        <v>43723</v>
      </c>
      <c r="KB363" s="67">
        <f t="shared" si="1384"/>
        <v>43724</v>
      </c>
      <c r="KC363" s="67">
        <f t="shared" si="1385"/>
        <v>43725</v>
      </c>
      <c r="KD363" s="67">
        <f t="shared" si="1385"/>
        <v>43726</v>
      </c>
      <c r="KE363" s="67">
        <f t="shared" si="1385"/>
        <v>43727</v>
      </c>
      <c r="KF363" s="67">
        <f t="shared" si="1385"/>
        <v>43728</v>
      </c>
      <c r="KG363" s="67">
        <f t="shared" si="1385"/>
        <v>43729</v>
      </c>
      <c r="KH363" s="67">
        <f t="shared" si="1385"/>
        <v>43730</v>
      </c>
      <c r="KI363" s="67">
        <f t="shared" si="1385"/>
        <v>43731</v>
      </c>
      <c r="KJ363" s="67">
        <f t="shared" si="1385"/>
        <v>43732</v>
      </c>
      <c r="KK363" s="67">
        <f t="shared" si="1385"/>
        <v>43733</v>
      </c>
      <c r="KL363" s="67">
        <f t="shared" si="1385"/>
        <v>43734</v>
      </c>
      <c r="KM363" s="67">
        <f t="shared" si="1385"/>
        <v>43735</v>
      </c>
      <c r="KN363" s="67">
        <f t="shared" si="1385"/>
        <v>43736</v>
      </c>
      <c r="KO363" s="67">
        <f t="shared" si="1385"/>
        <v>43737</v>
      </c>
      <c r="KP363" s="67">
        <f t="shared" si="1385"/>
        <v>43738</v>
      </c>
      <c r="KQ363" s="67">
        <f t="shared" si="1386"/>
        <v>43739</v>
      </c>
      <c r="KR363" s="67">
        <f t="shared" si="1386"/>
        <v>43740</v>
      </c>
      <c r="KS363" s="67">
        <f t="shared" si="1386"/>
        <v>43741</v>
      </c>
      <c r="KT363" s="67">
        <f t="shared" si="1386"/>
        <v>43742</v>
      </c>
      <c r="KU363" s="67">
        <f t="shared" si="1386"/>
        <v>43743</v>
      </c>
      <c r="KV363" s="67">
        <f t="shared" si="1386"/>
        <v>43744</v>
      </c>
      <c r="KW363" s="67">
        <f t="shared" si="1386"/>
        <v>43745</v>
      </c>
      <c r="KX363" s="67">
        <f t="shared" si="1386"/>
        <v>43746</v>
      </c>
      <c r="KY363" s="67">
        <f t="shared" si="1386"/>
        <v>43747</v>
      </c>
      <c r="KZ363" s="67">
        <f t="shared" si="1386"/>
        <v>43748</v>
      </c>
      <c r="LA363" s="67">
        <f t="shared" si="1386"/>
        <v>43749</v>
      </c>
      <c r="LB363" s="67">
        <f t="shared" si="1386"/>
        <v>43750</v>
      </c>
      <c r="LC363" s="67">
        <f t="shared" si="1386"/>
        <v>43751</v>
      </c>
      <c r="LD363" s="67">
        <f t="shared" si="1386"/>
        <v>43752</v>
      </c>
      <c r="LE363" s="67">
        <f t="shared" si="1386"/>
        <v>43753</v>
      </c>
      <c r="LF363" s="67">
        <f t="shared" si="1386"/>
        <v>43754</v>
      </c>
      <c r="LG363" s="67">
        <f t="shared" si="1387"/>
        <v>43755</v>
      </c>
      <c r="LH363" s="67">
        <f t="shared" si="1387"/>
        <v>43756</v>
      </c>
      <c r="LI363" s="67">
        <f t="shared" si="1387"/>
        <v>43757</v>
      </c>
      <c r="LJ363" s="67">
        <f t="shared" si="1387"/>
        <v>43758</v>
      </c>
      <c r="LK363" s="67">
        <f t="shared" si="1387"/>
        <v>43759</v>
      </c>
      <c r="LL363" s="67">
        <f t="shared" si="1387"/>
        <v>43760</v>
      </c>
      <c r="LM363" s="67">
        <f t="shared" si="1387"/>
        <v>43761</v>
      </c>
      <c r="LN363" s="67">
        <f t="shared" si="1387"/>
        <v>43762</v>
      </c>
      <c r="LO363" s="67">
        <f t="shared" si="1387"/>
        <v>43763</v>
      </c>
      <c r="LP363" s="67">
        <f t="shared" si="1387"/>
        <v>43764</v>
      </c>
      <c r="LQ363" s="67">
        <f t="shared" si="1387"/>
        <v>43765</v>
      </c>
      <c r="LR363" s="67">
        <f t="shared" si="1387"/>
        <v>43766</v>
      </c>
      <c r="LS363" s="67">
        <f t="shared" si="1387"/>
        <v>43767</v>
      </c>
      <c r="LT363" s="67">
        <f t="shared" si="1387"/>
        <v>43768</v>
      </c>
      <c r="LU363" s="67">
        <f t="shared" si="1387"/>
        <v>43769</v>
      </c>
      <c r="LV363" s="67">
        <f t="shared" si="1388"/>
        <v>43770</v>
      </c>
      <c r="LW363" s="67">
        <f t="shared" si="1388"/>
        <v>43771</v>
      </c>
      <c r="LX363" s="67">
        <f t="shared" si="1388"/>
        <v>43772</v>
      </c>
      <c r="LY363" s="67">
        <f t="shared" si="1388"/>
        <v>43773</v>
      </c>
      <c r="LZ363" s="67">
        <f t="shared" si="1388"/>
        <v>43774</v>
      </c>
      <c r="MA363" s="67">
        <f t="shared" si="1388"/>
        <v>43775</v>
      </c>
      <c r="MB363" s="67">
        <f t="shared" si="1388"/>
        <v>43776</v>
      </c>
      <c r="MC363" s="67">
        <f t="shared" si="1388"/>
        <v>43777</v>
      </c>
      <c r="MD363" s="67">
        <f t="shared" si="1388"/>
        <v>43778</v>
      </c>
      <c r="ME363" s="67">
        <f t="shared" si="1388"/>
        <v>43779</v>
      </c>
      <c r="MF363" s="67">
        <f t="shared" si="1388"/>
        <v>43780</v>
      </c>
      <c r="MG363" s="67">
        <f t="shared" si="1388"/>
        <v>43781</v>
      </c>
      <c r="MH363" s="67">
        <f t="shared" si="1388"/>
        <v>43782</v>
      </c>
      <c r="MI363" s="67">
        <f t="shared" si="1388"/>
        <v>43783</v>
      </c>
      <c r="MJ363" s="67">
        <f t="shared" si="1388"/>
        <v>43784</v>
      </c>
      <c r="MK363" s="67">
        <f t="shared" si="1388"/>
        <v>43785</v>
      </c>
      <c r="ML363" s="67">
        <f t="shared" si="1389"/>
        <v>43786</v>
      </c>
      <c r="MM363" s="67">
        <f t="shared" si="1389"/>
        <v>43787</v>
      </c>
      <c r="MN363" s="67">
        <f t="shared" si="1389"/>
        <v>43788</v>
      </c>
      <c r="MO363" s="67">
        <f t="shared" si="1389"/>
        <v>43789</v>
      </c>
      <c r="MP363" s="67">
        <f t="shared" si="1389"/>
        <v>43790</v>
      </c>
      <c r="MQ363" s="67">
        <f t="shared" si="1389"/>
        <v>43791</v>
      </c>
      <c r="MR363" s="67">
        <f t="shared" si="1389"/>
        <v>43792</v>
      </c>
      <c r="MS363" s="67">
        <f t="shared" si="1389"/>
        <v>43793</v>
      </c>
      <c r="MT363" s="67">
        <f t="shared" si="1389"/>
        <v>43794</v>
      </c>
      <c r="MU363" s="67">
        <f t="shared" si="1389"/>
        <v>43795</v>
      </c>
      <c r="MV363" s="67">
        <f t="shared" si="1389"/>
        <v>43796</v>
      </c>
      <c r="MW363" s="67">
        <f t="shared" si="1389"/>
        <v>43797</v>
      </c>
      <c r="MX363" s="67">
        <f t="shared" si="1389"/>
        <v>43798</v>
      </c>
      <c r="MY363" s="67">
        <f t="shared" si="1389"/>
        <v>43799</v>
      </c>
      <c r="MZ363" s="67">
        <f t="shared" si="1390"/>
        <v>43800</v>
      </c>
      <c r="NA363" s="67">
        <f t="shared" si="1390"/>
        <v>43801</v>
      </c>
      <c r="NB363" s="67">
        <f t="shared" si="1390"/>
        <v>43802</v>
      </c>
      <c r="NC363" s="67">
        <f t="shared" si="1390"/>
        <v>43803</v>
      </c>
      <c r="ND363" s="67">
        <f t="shared" si="1390"/>
        <v>43804</v>
      </c>
      <c r="NE363" s="67">
        <f t="shared" si="1390"/>
        <v>43805</v>
      </c>
      <c r="NF363" s="67">
        <f t="shared" si="1390"/>
        <v>43806</v>
      </c>
      <c r="NG363" s="67">
        <f t="shared" si="1390"/>
        <v>43807</v>
      </c>
      <c r="NH363" s="67">
        <f t="shared" si="1390"/>
        <v>43808</v>
      </c>
      <c r="NI363" s="67">
        <f t="shared" si="1390"/>
        <v>43809</v>
      </c>
      <c r="NJ363" s="67">
        <f t="shared" si="1390"/>
        <v>43810</v>
      </c>
      <c r="NK363" s="67">
        <f t="shared" si="1390"/>
        <v>43811</v>
      </c>
      <c r="NL363" s="67">
        <f t="shared" si="1390"/>
        <v>43812</v>
      </c>
      <c r="NM363" s="67">
        <f t="shared" si="1390"/>
        <v>43813</v>
      </c>
      <c r="NN363" s="67">
        <f t="shared" si="1390"/>
        <v>43814</v>
      </c>
      <c r="NO363" s="67">
        <f t="shared" si="1390"/>
        <v>43815</v>
      </c>
      <c r="NP363" s="67">
        <f t="shared" si="1391"/>
        <v>43816</v>
      </c>
      <c r="NQ363" s="67">
        <f t="shared" si="1391"/>
        <v>43817</v>
      </c>
      <c r="NR363" s="67">
        <f t="shared" si="1391"/>
        <v>43818</v>
      </c>
      <c r="NS363" s="67">
        <f t="shared" si="1391"/>
        <v>43819</v>
      </c>
      <c r="NT363" s="67">
        <f t="shared" si="1391"/>
        <v>43820</v>
      </c>
      <c r="NU363" s="67">
        <f t="shared" si="1391"/>
        <v>43821</v>
      </c>
      <c r="NV363" s="67">
        <f t="shared" si="1391"/>
        <v>43822</v>
      </c>
      <c r="NW363" s="67">
        <f t="shared" si="1391"/>
        <v>43823</v>
      </c>
      <c r="NX363" s="67">
        <f t="shared" si="1391"/>
        <v>43824</v>
      </c>
      <c r="NY363" s="67">
        <f t="shared" si="1391"/>
        <v>43825</v>
      </c>
      <c r="NZ363" s="67">
        <f t="shared" si="1391"/>
        <v>43826</v>
      </c>
      <c r="OA363" s="67">
        <f t="shared" si="1391"/>
        <v>43827</v>
      </c>
      <c r="OB363" s="67">
        <f t="shared" si="1391"/>
        <v>43828</v>
      </c>
      <c r="OC363" s="67">
        <f t="shared" si="1391"/>
        <v>43829</v>
      </c>
      <c r="OD363" s="67">
        <f t="shared" si="1391"/>
        <v>43830</v>
      </c>
      <c r="OE363" s="175"/>
      <c r="OF363" s="28"/>
      <c r="OG363" s="28"/>
      <c r="OH363" s="29"/>
      <c r="OI363" s="29"/>
      <c r="OJ363" s="92"/>
      <c r="OK363" s="29"/>
      <c r="OL363" s="29"/>
      <c r="OM363" s="29"/>
      <c r="ON363" s="29"/>
      <c r="OO363" s="28"/>
      <c r="OP363" s="29"/>
      <c r="OQ363" s="28"/>
      <c r="OR363" s="29"/>
      <c r="OS363" s="28"/>
      <c r="OT363" s="29"/>
      <c r="OU363" s="28"/>
      <c r="OV363" s="29"/>
      <c r="OW363" s="28"/>
      <c r="OX363" s="29"/>
      <c r="OY363" s="175"/>
    </row>
    <row r="364" spans="1:415" s="63" customFormat="1" ht="12.75" hidden="1" outlineLevel="2" x14ac:dyDescent="0.2">
      <c r="A364" s="140"/>
      <c r="B364" s="138"/>
      <c r="C364" s="139"/>
      <c r="D364" s="78"/>
      <c r="E364" s="78"/>
      <c r="F364" s="212"/>
      <c r="G364" s="69"/>
      <c r="H364" s="86"/>
      <c r="I364" s="94" t="s">
        <v>87</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368"/>
        <v>43466</v>
      </c>
      <c r="AE364" s="67">
        <f t="shared" si="1368"/>
        <v>43467</v>
      </c>
      <c r="AF364" s="67">
        <f t="shared" si="1368"/>
        <v>43468</v>
      </c>
      <c r="AG364" s="67">
        <f t="shared" si="1368"/>
        <v>43469</v>
      </c>
      <c r="AH364" s="67">
        <f t="shared" si="1368"/>
        <v>43470</v>
      </c>
      <c r="AI364" s="67">
        <f t="shared" si="1368"/>
        <v>43471</v>
      </c>
      <c r="AJ364" s="67">
        <f t="shared" si="1368"/>
        <v>43472</v>
      </c>
      <c r="AK364" s="67">
        <f t="shared" si="1368"/>
        <v>43473</v>
      </c>
      <c r="AL364" s="67">
        <f t="shared" si="1368"/>
        <v>43474</v>
      </c>
      <c r="AM364" s="67">
        <f t="shared" si="1368"/>
        <v>43475</v>
      </c>
      <c r="AN364" s="67">
        <f t="shared" si="1368"/>
        <v>43476</v>
      </c>
      <c r="AO364" s="67">
        <f t="shared" si="1368"/>
        <v>43477</v>
      </c>
      <c r="AP364" s="67">
        <f t="shared" si="1368"/>
        <v>43478</v>
      </c>
      <c r="AQ364" s="67">
        <f t="shared" si="1368"/>
        <v>43479</v>
      </c>
      <c r="AR364" s="67">
        <f t="shared" si="1368"/>
        <v>43480</v>
      </c>
      <c r="AS364" s="67">
        <f t="shared" si="1368"/>
        <v>43481</v>
      </c>
      <c r="AT364" s="67">
        <f t="shared" si="1369"/>
        <v>43482</v>
      </c>
      <c r="AU364" s="67">
        <f t="shared" si="1369"/>
        <v>43483</v>
      </c>
      <c r="AV364" s="67">
        <f t="shared" si="1369"/>
        <v>43484</v>
      </c>
      <c r="AW364" s="67">
        <f t="shared" si="1369"/>
        <v>43485</v>
      </c>
      <c r="AX364" s="67">
        <f t="shared" si="1369"/>
        <v>43486</v>
      </c>
      <c r="AY364" s="67">
        <f t="shared" si="1369"/>
        <v>43487</v>
      </c>
      <c r="AZ364" s="67">
        <f t="shared" si="1369"/>
        <v>43488</v>
      </c>
      <c r="BA364" s="67">
        <f t="shared" si="1369"/>
        <v>43489</v>
      </c>
      <c r="BB364" s="67">
        <f t="shared" si="1369"/>
        <v>43490</v>
      </c>
      <c r="BC364" s="67">
        <f t="shared" si="1369"/>
        <v>43491</v>
      </c>
      <c r="BD364" s="67">
        <f t="shared" si="1369"/>
        <v>43492</v>
      </c>
      <c r="BE364" s="67">
        <f t="shared" si="1369"/>
        <v>43493</v>
      </c>
      <c r="BF364" s="67">
        <f t="shared" si="1369"/>
        <v>43494</v>
      </c>
      <c r="BG364" s="67">
        <f t="shared" si="1369"/>
        <v>43495</v>
      </c>
      <c r="BH364" s="67">
        <f t="shared" si="1369"/>
        <v>43496</v>
      </c>
      <c r="BI364" s="67">
        <f t="shared" si="1370"/>
        <v>43497</v>
      </c>
      <c r="BJ364" s="67">
        <f t="shared" si="1370"/>
        <v>43498</v>
      </c>
      <c r="BK364" s="67">
        <f t="shared" si="1370"/>
        <v>43499</v>
      </c>
      <c r="BL364" s="67">
        <f t="shared" si="1370"/>
        <v>43500</v>
      </c>
      <c r="BM364" s="67">
        <f t="shared" si="1370"/>
        <v>43501</v>
      </c>
      <c r="BN364" s="67">
        <f t="shared" si="1370"/>
        <v>43502</v>
      </c>
      <c r="BO364" s="67">
        <f t="shared" si="1370"/>
        <v>43503</v>
      </c>
      <c r="BP364" s="67">
        <f t="shared" si="1370"/>
        <v>43504</v>
      </c>
      <c r="BQ364" s="67">
        <f t="shared" si="1370"/>
        <v>43505</v>
      </c>
      <c r="BR364" s="67">
        <f t="shared" si="1370"/>
        <v>43506</v>
      </c>
      <c r="BS364" s="67">
        <f t="shared" si="1370"/>
        <v>43507</v>
      </c>
      <c r="BT364" s="67">
        <f t="shared" si="1370"/>
        <v>43508</v>
      </c>
      <c r="BU364" s="67">
        <f t="shared" si="1370"/>
        <v>43509</v>
      </c>
      <c r="BV364" s="67">
        <f t="shared" si="1370"/>
        <v>43510</v>
      </c>
      <c r="BW364" s="67">
        <f t="shared" si="1370"/>
        <v>43511</v>
      </c>
      <c r="BX364" s="67">
        <f t="shared" si="1370"/>
        <v>43512</v>
      </c>
      <c r="BY364" s="67">
        <f t="shared" si="1371"/>
        <v>43513</v>
      </c>
      <c r="BZ364" s="67">
        <f t="shared" si="1371"/>
        <v>43514</v>
      </c>
      <c r="CA364" s="67">
        <f t="shared" si="1371"/>
        <v>43515</v>
      </c>
      <c r="CB364" s="67">
        <f t="shared" si="1371"/>
        <v>43516</v>
      </c>
      <c r="CC364" s="67">
        <f t="shared" si="1371"/>
        <v>43517</v>
      </c>
      <c r="CD364" s="67">
        <f t="shared" si="1371"/>
        <v>43518</v>
      </c>
      <c r="CE364" s="67">
        <f t="shared" si="1371"/>
        <v>43519</v>
      </c>
      <c r="CF364" s="67">
        <f t="shared" si="1371"/>
        <v>43520</v>
      </c>
      <c r="CG364" s="67">
        <f t="shared" si="1371"/>
        <v>43521</v>
      </c>
      <c r="CH364" s="67">
        <f t="shared" si="1371"/>
        <v>43522</v>
      </c>
      <c r="CI364" s="67">
        <f t="shared" si="1371"/>
        <v>43523</v>
      </c>
      <c r="CJ364" s="67">
        <f t="shared" si="1371"/>
        <v>43524</v>
      </c>
      <c r="CK364" s="67">
        <f t="shared" si="1372"/>
        <v>43525</v>
      </c>
      <c r="CL364" s="67">
        <f t="shared" si="1372"/>
        <v>43526</v>
      </c>
      <c r="CM364" s="67">
        <f t="shared" si="1372"/>
        <v>43527</v>
      </c>
      <c r="CN364" s="67">
        <f t="shared" si="1372"/>
        <v>43528</v>
      </c>
      <c r="CO364" s="67">
        <f t="shared" si="1372"/>
        <v>43529</v>
      </c>
      <c r="CP364" s="67">
        <f t="shared" si="1372"/>
        <v>43530</v>
      </c>
      <c r="CQ364" s="67">
        <f t="shared" si="1372"/>
        <v>43531</v>
      </c>
      <c r="CR364" s="67">
        <f t="shared" si="1372"/>
        <v>43532</v>
      </c>
      <c r="CS364" s="67">
        <f t="shared" si="1372"/>
        <v>43533</v>
      </c>
      <c r="CT364" s="67">
        <f t="shared" si="1372"/>
        <v>43534</v>
      </c>
      <c r="CU364" s="67">
        <f t="shared" si="1372"/>
        <v>43535</v>
      </c>
      <c r="CV364" s="67">
        <f t="shared" si="1372"/>
        <v>43536</v>
      </c>
      <c r="CW364" s="67">
        <f t="shared" si="1372"/>
        <v>43537</v>
      </c>
      <c r="CX364" s="67">
        <f t="shared" si="1372"/>
        <v>43538</v>
      </c>
      <c r="CY364" s="67">
        <f t="shared" si="1372"/>
        <v>43539</v>
      </c>
      <c r="CZ364" s="67">
        <f t="shared" si="1372"/>
        <v>43540</v>
      </c>
      <c r="DA364" s="67">
        <f t="shared" si="1373"/>
        <v>43541</v>
      </c>
      <c r="DB364" s="67">
        <f t="shared" si="1373"/>
        <v>43542</v>
      </c>
      <c r="DC364" s="67">
        <f t="shared" si="1373"/>
        <v>43543</v>
      </c>
      <c r="DD364" s="67">
        <f t="shared" si="1373"/>
        <v>43544</v>
      </c>
      <c r="DE364" s="67">
        <f t="shared" si="1373"/>
        <v>43545</v>
      </c>
      <c r="DF364" s="67">
        <f t="shared" si="1373"/>
        <v>43546</v>
      </c>
      <c r="DG364" s="67">
        <f t="shared" si="1373"/>
        <v>43547</v>
      </c>
      <c r="DH364" s="67">
        <f t="shared" si="1373"/>
        <v>43548</v>
      </c>
      <c r="DI364" s="67">
        <f t="shared" si="1373"/>
        <v>43549</v>
      </c>
      <c r="DJ364" s="67">
        <f t="shared" si="1373"/>
        <v>43550</v>
      </c>
      <c r="DK364" s="67">
        <f t="shared" si="1373"/>
        <v>43551</v>
      </c>
      <c r="DL364" s="67">
        <f t="shared" si="1373"/>
        <v>43552</v>
      </c>
      <c r="DM364" s="67">
        <f t="shared" si="1373"/>
        <v>43553</v>
      </c>
      <c r="DN364" s="67">
        <f t="shared" si="1373"/>
        <v>43554</v>
      </c>
      <c r="DO364" s="67">
        <f t="shared" si="1373"/>
        <v>43555</v>
      </c>
      <c r="DP364" s="67">
        <f t="shared" si="1374"/>
        <v>43556</v>
      </c>
      <c r="DQ364" s="67">
        <f t="shared" si="1374"/>
        <v>43557</v>
      </c>
      <c r="DR364" s="67">
        <f t="shared" si="1374"/>
        <v>43558</v>
      </c>
      <c r="DS364" s="67">
        <f t="shared" si="1374"/>
        <v>43559</v>
      </c>
      <c r="DT364" s="67">
        <f t="shared" si="1374"/>
        <v>43560</v>
      </c>
      <c r="DU364" s="67">
        <f t="shared" si="1374"/>
        <v>43561</v>
      </c>
      <c r="DV364" s="67">
        <f t="shared" si="1374"/>
        <v>43562</v>
      </c>
      <c r="DW364" s="67">
        <f t="shared" si="1374"/>
        <v>43563</v>
      </c>
      <c r="DX364" s="67">
        <f t="shared" si="1374"/>
        <v>43564</v>
      </c>
      <c r="DY364" s="67">
        <f t="shared" si="1374"/>
        <v>43565</v>
      </c>
      <c r="DZ364" s="67">
        <f t="shared" si="1374"/>
        <v>43566</v>
      </c>
      <c r="EA364" s="67">
        <f t="shared" si="1374"/>
        <v>43567</v>
      </c>
      <c r="EB364" s="67">
        <f t="shared" si="1374"/>
        <v>43568</v>
      </c>
      <c r="EC364" s="67">
        <f t="shared" si="1374"/>
        <v>43569</v>
      </c>
      <c r="ED364" s="67">
        <f t="shared" si="1374"/>
        <v>43570</v>
      </c>
      <c r="EE364" s="67">
        <f t="shared" si="1374"/>
        <v>43571</v>
      </c>
      <c r="EF364" s="67">
        <f t="shared" si="1375"/>
        <v>43572</v>
      </c>
      <c r="EG364" s="67">
        <f t="shared" si="1375"/>
        <v>43573</v>
      </c>
      <c r="EH364" s="67">
        <f t="shared" si="1375"/>
        <v>43574</v>
      </c>
      <c r="EI364" s="67">
        <f t="shared" si="1375"/>
        <v>43575</v>
      </c>
      <c r="EJ364" s="67">
        <f t="shared" si="1375"/>
        <v>43576</v>
      </c>
      <c r="EK364" s="67">
        <f t="shared" si="1375"/>
        <v>43577</v>
      </c>
      <c r="EL364" s="67">
        <f t="shared" si="1375"/>
        <v>43578</v>
      </c>
      <c r="EM364" s="67">
        <f t="shared" si="1375"/>
        <v>43579</v>
      </c>
      <c r="EN364" s="67">
        <f t="shared" si="1375"/>
        <v>43580</v>
      </c>
      <c r="EO364" s="67">
        <f t="shared" si="1375"/>
        <v>43581</v>
      </c>
      <c r="EP364" s="67">
        <f t="shared" si="1375"/>
        <v>43582</v>
      </c>
      <c r="EQ364" s="67">
        <f t="shared" si="1375"/>
        <v>43583</v>
      </c>
      <c r="ER364" s="67">
        <f t="shared" si="1375"/>
        <v>43584</v>
      </c>
      <c r="ES364" s="67">
        <f t="shared" si="1375"/>
        <v>43585</v>
      </c>
      <c r="ET364" s="67">
        <f t="shared" si="1376"/>
        <v>43586</v>
      </c>
      <c r="EU364" s="67">
        <f t="shared" si="1376"/>
        <v>43587</v>
      </c>
      <c r="EV364" s="67">
        <f t="shared" si="1376"/>
        <v>43588</v>
      </c>
      <c r="EW364" s="67">
        <f t="shared" si="1376"/>
        <v>43589</v>
      </c>
      <c r="EX364" s="67">
        <f t="shared" si="1376"/>
        <v>43590</v>
      </c>
      <c r="EY364" s="67">
        <f t="shared" si="1376"/>
        <v>43591</v>
      </c>
      <c r="EZ364" s="67">
        <f t="shared" si="1376"/>
        <v>43592</v>
      </c>
      <c r="FA364" s="67">
        <f t="shared" si="1376"/>
        <v>43593</v>
      </c>
      <c r="FB364" s="67">
        <f t="shared" si="1376"/>
        <v>43594</v>
      </c>
      <c r="FC364" s="67">
        <f t="shared" si="1376"/>
        <v>43595</v>
      </c>
      <c r="FD364" s="67">
        <f t="shared" si="1376"/>
        <v>43596</v>
      </c>
      <c r="FE364" s="67">
        <f t="shared" si="1376"/>
        <v>43597</v>
      </c>
      <c r="FF364" s="67">
        <f t="shared" si="1376"/>
        <v>43598</v>
      </c>
      <c r="FG364" s="67">
        <f t="shared" si="1376"/>
        <v>43599</v>
      </c>
      <c r="FH364" s="67">
        <f t="shared" si="1376"/>
        <v>43600</v>
      </c>
      <c r="FI364" s="67">
        <f t="shared" si="1376"/>
        <v>43601</v>
      </c>
      <c r="FJ364" s="67">
        <f t="shared" si="1377"/>
        <v>43602</v>
      </c>
      <c r="FK364" s="67">
        <f t="shared" si="1377"/>
        <v>43603</v>
      </c>
      <c r="FL364" s="67">
        <f t="shared" si="1377"/>
        <v>43604</v>
      </c>
      <c r="FM364" s="67">
        <f t="shared" si="1377"/>
        <v>43605</v>
      </c>
      <c r="FN364" s="67">
        <f t="shared" si="1377"/>
        <v>43606</v>
      </c>
      <c r="FO364" s="67">
        <f t="shared" si="1377"/>
        <v>43607</v>
      </c>
      <c r="FP364" s="67">
        <f t="shared" si="1377"/>
        <v>43608</v>
      </c>
      <c r="FQ364" s="67">
        <f t="shared" si="1377"/>
        <v>43609</v>
      </c>
      <c r="FR364" s="67">
        <f t="shared" si="1377"/>
        <v>43610</v>
      </c>
      <c r="FS364" s="67">
        <f t="shared" si="1377"/>
        <v>43611</v>
      </c>
      <c r="FT364" s="67">
        <f t="shared" si="1377"/>
        <v>43612</v>
      </c>
      <c r="FU364" s="67">
        <f t="shared" si="1377"/>
        <v>43613</v>
      </c>
      <c r="FV364" s="67">
        <f t="shared" si="1377"/>
        <v>43614</v>
      </c>
      <c r="FW364" s="67">
        <f t="shared" si="1377"/>
        <v>43615</v>
      </c>
      <c r="FX364" s="67">
        <f t="shared" si="1377"/>
        <v>43616</v>
      </c>
      <c r="FY364" s="67">
        <f t="shared" si="1378"/>
        <v>43617</v>
      </c>
      <c r="FZ364" s="67">
        <f t="shared" si="1378"/>
        <v>43618</v>
      </c>
      <c r="GA364" s="67">
        <f t="shared" si="1378"/>
        <v>43619</v>
      </c>
      <c r="GB364" s="67">
        <f t="shared" si="1378"/>
        <v>43620</v>
      </c>
      <c r="GC364" s="67">
        <f t="shared" si="1378"/>
        <v>43621</v>
      </c>
      <c r="GD364" s="67">
        <f t="shared" si="1378"/>
        <v>43622</v>
      </c>
      <c r="GE364" s="67">
        <f t="shared" si="1378"/>
        <v>43623</v>
      </c>
      <c r="GF364" s="67">
        <f t="shared" si="1378"/>
        <v>43624</v>
      </c>
      <c r="GG364" s="67">
        <f t="shared" si="1378"/>
        <v>43625</v>
      </c>
      <c r="GH364" s="67">
        <f t="shared" si="1378"/>
        <v>43626</v>
      </c>
      <c r="GI364" s="67">
        <f t="shared" si="1378"/>
        <v>43627</v>
      </c>
      <c r="GJ364" s="67">
        <f t="shared" si="1378"/>
        <v>43628</v>
      </c>
      <c r="GK364" s="67">
        <f t="shared" si="1378"/>
        <v>43629</v>
      </c>
      <c r="GL364" s="67">
        <f t="shared" si="1378"/>
        <v>43630</v>
      </c>
      <c r="GM364" s="67">
        <f t="shared" si="1378"/>
        <v>43631</v>
      </c>
      <c r="GN364" s="67">
        <f t="shared" si="1378"/>
        <v>43632</v>
      </c>
      <c r="GO364" s="67">
        <f t="shared" si="1379"/>
        <v>43633</v>
      </c>
      <c r="GP364" s="67">
        <f t="shared" si="1379"/>
        <v>43634</v>
      </c>
      <c r="GQ364" s="67">
        <f t="shared" si="1379"/>
        <v>43635</v>
      </c>
      <c r="GR364" s="67">
        <f t="shared" si="1379"/>
        <v>43636</v>
      </c>
      <c r="GS364" s="67">
        <f t="shared" si="1379"/>
        <v>43637</v>
      </c>
      <c r="GT364" s="67">
        <f t="shared" si="1379"/>
        <v>43638</v>
      </c>
      <c r="GU364" s="67">
        <f t="shared" si="1379"/>
        <v>43639</v>
      </c>
      <c r="GV364" s="67">
        <f t="shared" si="1379"/>
        <v>43640</v>
      </c>
      <c r="GW364" s="67">
        <f t="shared" si="1379"/>
        <v>43641</v>
      </c>
      <c r="GX364" s="67">
        <f t="shared" si="1379"/>
        <v>43642</v>
      </c>
      <c r="GY364" s="67">
        <f t="shared" si="1379"/>
        <v>43643</v>
      </c>
      <c r="GZ364" s="67">
        <f t="shared" si="1379"/>
        <v>43644</v>
      </c>
      <c r="HA364" s="67">
        <f t="shared" si="1379"/>
        <v>43645</v>
      </c>
      <c r="HB364" s="67">
        <f t="shared" si="1379"/>
        <v>43646</v>
      </c>
      <c r="HC364" s="67">
        <f t="shared" si="1380"/>
        <v>43647</v>
      </c>
      <c r="HD364" s="67">
        <f t="shared" si="1380"/>
        <v>43648</v>
      </c>
      <c r="HE364" s="67">
        <f t="shared" si="1380"/>
        <v>43649</v>
      </c>
      <c r="HF364" s="67">
        <f t="shared" si="1380"/>
        <v>43650</v>
      </c>
      <c r="HG364" s="67">
        <f t="shared" si="1380"/>
        <v>43651</v>
      </c>
      <c r="HH364" s="67">
        <f t="shared" si="1380"/>
        <v>43652</v>
      </c>
      <c r="HI364" s="67">
        <f t="shared" si="1380"/>
        <v>43653</v>
      </c>
      <c r="HJ364" s="67">
        <f t="shared" si="1380"/>
        <v>43654</v>
      </c>
      <c r="HK364" s="67">
        <f t="shared" si="1380"/>
        <v>43655</v>
      </c>
      <c r="HL364" s="67">
        <f t="shared" si="1380"/>
        <v>43656</v>
      </c>
      <c r="HM364" s="67">
        <f t="shared" si="1380"/>
        <v>43657</v>
      </c>
      <c r="HN364" s="67">
        <f t="shared" si="1380"/>
        <v>43658</v>
      </c>
      <c r="HO364" s="67">
        <f t="shared" si="1380"/>
        <v>43659</v>
      </c>
      <c r="HP364" s="67">
        <f t="shared" si="1380"/>
        <v>43660</v>
      </c>
      <c r="HQ364" s="67">
        <f t="shared" si="1380"/>
        <v>43661</v>
      </c>
      <c r="HR364" s="67">
        <f t="shared" si="1380"/>
        <v>43662</v>
      </c>
      <c r="HS364" s="67">
        <f t="shared" si="1381"/>
        <v>43663</v>
      </c>
      <c r="HT364" s="67">
        <f t="shared" si="1381"/>
        <v>43664</v>
      </c>
      <c r="HU364" s="67">
        <f t="shared" si="1381"/>
        <v>43665</v>
      </c>
      <c r="HV364" s="67">
        <f t="shared" si="1381"/>
        <v>43666</v>
      </c>
      <c r="HW364" s="67">
        <f t="shared" si="1381"/>
        <v>43667</v>
      </c>
      <c r="HX364" s="67">
        <f t="shared" si="1381"/>
        <v>43668</v>
      </c>
      <c r="HY364" s="67">
        <f t="shared" si="1381"/>
        <v>43669</v>
      </c>
      <c r="HZ364" s="67">
        <f t="shared" si="1381"/>
        <v>43670</v>
      </c>
      <c r="IA364" s="67">
        <f t="shared" si="1381"/>
        <v>43671</v>
      </c>
      <c r="IB364" s="67">
        <f t="shared" si="1381"/>
        <v>43672</v>
      </c>
      <c r="IC364" s="67">
        <f t="shared" si="1381"/>
        <v>43673</v>
      </c>
      <c r="ID364" s="67">
        <f t="shared" si="1381"/>
        <v>43674</v>
      </c>
      <c r="IE364" s="67">
        <f t="shared" si="1381"/>
        <v>43675</v>
      </c>
      <c r="IF364" s="67">
        <f t="shared" si="1381"/>
        <v>43676</v>
      </c>
      <c r="IG364" s="67">
        <f t="shared" si="1381"/>
        <v>43677</v>
      </c>
      <c r="IH364" s="67">
        <f t="shared" si="1382"/>
        <v>43678</v>
      </c>
      <c r="II364" s="67">
        <f t="shared" si="1382"/>
        <v>43679</v>
      </c>
      <c r="IJ364" s="67">
        <f t="shared" si="1382"/>
        <v>43680</v>
      </c>
      <c r="IK364" s="67">
        <f t="shared" si="1382"/>
        <v>43681</v>
      </c>
      <c r="IL364" s="67">
        <f t="shared" si="1382"/>
        <v>43682</v>
      </c>
      <c r="IM364" s="67">
        <f t="shared" si="1382"/>
        <v>43683</v>
      </c>
      <c r="IN364" s="67">
        <f t="shared" si="1382"/>
        <v>43684</v>
      </c>
      <c r="IO364" s="67">
        <f t="shared" si="1382"/>
        <v>43685</v>
      </c>
      <c r="IP364" s="67">
        <f t="shared" si="1382"/>
        <v>43686</v>
      </c>
      <c r="IQ364" s="67">
        <f t="shared" si="1382"/>
        <v>43687</v>
      </c>
      <c r="IR364" s="67">
        <f t="shared" si="1382"/>
        <v>43688</v>
      </c>
      <c r="IS364" s="67">
        <f t="shared" si="1382"/>
        <v>43689</v>
      </c>
      <c r="IT364" s="67">
        <f t="shared" si="1382"/>
        <v>43690</v>
      </c>
      <c r="IU364" s="67">
        <f t="shared" si="1382"/>
        <v>43691</v>
      </c>
      <c r="IV364" s="67">
        <f t="shared" si="1382"/>
        <v>43692</v>
      </c>
      <c r="IW364" s="67">
        <f t="shared" si="1382"/>
        <v>43693</v>
      </c>
      <c r="IX364" s="67">
        <f t="shared" si="1383"/>
        <v>43694</v>
      </c>
      <c r="IY364" s="67">
        <f t="shared" si="1383"/>
        <v>43695</v>
      </c>
      <c r="IZ364" s="67">
        <f t="shared" si="1383"/>
        <v>43696</v>
      </c>
      <c r="JA364" s="67">
        <f t="shared" si="1383"/>
        <v>43697</v>
      </c>
      <c r="JB364" s="67">
        <f t="shared" si="1383"/>
        <v>43698</v>
      </c>
      <c r="JC364" s="67">
        <f t="shared" si="1383"/>
        <v>43699</v>
      </c>
      <c r="JD364" s="67">
        <f t="shared" si="1383"/>
        <v>43700</v>
      </c>
      <c r="JE364" s="67">
        <f t="shared" si="1383"/>
        <v>43701</v>
      </c>
      <c r="JF364" s="67">
        <f t="shared" si="1383"/>
        <v>43702</v>
      </c>
      <c r="JG364" s="67">
        <f t="shared" si="1383"/>
        <v>43703</v>
      </c>
      <c r="JH364" s="67">
        <f t="shared" si="1383"/>
        <v>43704</v>
      </c>
      <c r="JI364" s="67">
        <f t="shared" si="1383"/>
        <v>43705</v>
      </c>
      <c r="JJ364" s="67">
        <f t="shared" si="1383"/>
        <v>43706</v>
      </c>
      <c r="JK364" s="67">
        <f t="shared" si="1383"/>
        <v>43707</v>
      </c>
      <c r="JL364" s="67">
        <f t="shared" si="1383"/>
        <v>43708</v>
      </c>
      <c r="JM364" s="67">
        <f t="shared" si="1384"/>
        <v>43709</v>
      </c>
      <c r="JN364" s="67">
        <f t="shared" si="1384"/>
        <v>43710</v>
      </c>
      <c r="JO364" s="67">
        <f t="shared" si="1384"/>
        <v>43711</v>
      </c>
      <c r="JP364" s="67">
        <f t="shared" si="1384"/>
        <v>43712</v>
      </c>
      <c r="JQ364" s="67">
        <f t="shared" si="1384"/>
        <v>43713</v>
      </c>
      <c r="JR364" s="67">
        <f t="shared" si="1384"/>
        <v>43714</v>
      </c>
      <c r="JS364" s="67">
        <f t="shared" si="1384"/>
        <v>43715</v>
      </c>
      <c r="JT364" s="67">
        <f t="shared" si="1384"/>
        <v>43716</v>
      </c>
      <c r="JU364" s="67">
        <f t="shared" si="1384"/>
        <v>43717</v>
      </c>
      <c r="JV364" s="67">
        <f t="shared" si="1384"/>
        <v>43718</v>
      </c>
      <c r="JW364" s="67">
        <f t="shared" si="1384"/>
        <v>43719</v>
      </c>
      <c r="JX364" s="67">
        <f t="shared" si="1384"/>
        <v>43720</v>
      </c>
      <c r="JY364" s="67">
        <f t="shared" si="1384"/>
        <v>43721</v>
      </c>
      <c r="JZ364" s="67">
        <f t="shared" si="1384"/>
        <v>43722</v>
      </c>
      <c r="KA364" s="67">
        <f t="shared" si="1384"/>
        <v>43723</v>
      </c>
      <c r="KB364" s="67">
        <f t="shared" si="1384"/>
        <v>43724</v>
      </c>
      <c r="KC364" s="67">
        <f t="shared" si="1385"/>
        <v>43725</v>
      </c>
      <c r="KD364" s="67">
        <f t="shared" si="1385"/>
        <v>43726</v>
      </c>
      <c r="KE364" s="67">
        <f t="shared" si="1385"/>
        <v>43727</v>
      </c>
      <c r="KF364" s="67">
        <f t="shared" si="1385"/>
        <v>43728</v>
      </c>
      <c r="KG364" s="67">
        <f t="shared" si="1385"/>
        <v>43729</v>
      </c>
      <c r="KH364" s="67">
        <f t="shared" si="1385"/>
        <v>43730</v>
      </c>
      <c r="KI364" s="67">
        <f t="shared" si="1385"/>
        <v>43731</v>
      </c>
      <c r="KJ364" s="67">
        <f t="shared" si="1385"/>
        <v>43732</v>
      </c>
      <c r="KK364" s="67">
        <f t="shared" si="1385"/>
        <v>43733</v>
      </c>
      <c r="KL364" s="67">
        <f t="shared" si="1385"/>
        <v>43734</v>
      </c>
      <c r="KM364" s="67">
        <f t="shared" si="1385"/>
        <v>43735</v>
      </c>
      <c r="KN364" s="67">
        <f t="shared" si="1385"/>
        <v>43736</v>
      </c>
      <c r="KO364" s="67">
        <f t="shared" si="1385"/>
        <v>43737</v>
      </c>
      <c r="KP364" s="67">
        <f t="shared" si="1385"/>
        <v>43738</v>
      </c>
      <c r="KQ364" s="67">
        <f t="shared" si="1386"/>
        <v>43739</v>
      </c>
      <c r="KR364" s="67">
        <f t="shared" si="1386"/>
        <v>43740</v>
      </c>
      <c r="KS364" s="67">
        <f t="shared" si="1386"/>
        <v>43741</v>
      </c>
      <c r="KT364" s="67">
        <f t="shared" si="1386"/>
        <v>43742</v>
      </c>
      <c r="KU364" s="67">
        <f t="shared" si="1386"/>
        <v>43743</v>
      </c>
      <c r="KV364" s="67">
        <f t="shared" si="1386"/>
        <v>43744</v>
      </c>
      <c r="KW364" s="67">
        <f t="shared" si="1386"/>
        <v>43745</v>
      </c>
      <c r="KX364" s="67">
        <f t="shared" si="1386"/>
        <v>43746</v>
      </c>
      <c r="KY364" s="67">
        <f t="shared" si="1386"/>
        <v>43747</v>
      </c>
      <c r="KZ364" s="67">
        <f t="shared" si="1386"/>
        <v>43748</v>
      </c>
      <c r="LA364" s="67">
        <f t="shared" si="1386"/>
        <v>43749</v>
      </c>
      <c r="LB364" s="67">
        <f t="shared" si="1386"/>
        <v>43750</v>
      </c>
      <c r="LC364" s="67">
        <f t="shared" si="1386"/>
        <v>43751</v>
      </c>
      <c r="LD364" s="67">
        <f t="shared" si="1386"/>
        <v>43752</v>
      </c>
      <c r="LE364" s="67">
        <f t="shared" si="1386"/>
        <v>43753</v>
      </c>
      <c r="LF364" s="67">
        <f t="shared" si="1386"/>
        <v>43754</v>
      </c>
      <c r="LG364" s="67">
        <f t="shared" si="1387"/>
        <v>43755</v>
      </c>
      <c r="LH364" s="67">
        <f t="shared" si="1387"/>
        <v>43756</v>
      </c>
      <c r="LI364" s="67">
        <f t="shared" si="1387"/>
        <v>43757</v>
      </c>
      <c r="LJ364" s="67">
        <f t="shared" si="1387"/>
        <v>43758</v>
      </c>
      <c r="LK364" s="67">
        <f t="shared" si="1387"/>
        <v>43759</v>
      </c>
      <c r="LL364" s="67">
        <f t="shared" si="1387"/>
        <v>43760</v>
      </c>
      <c r="LM364" s="67">
        <f t="shared" si="1387"/>
        <v>43761</v>
      </c>
      <c r="LN364" s="67">
        <f t="shared" si="1387"/>
        <v>43762</v>
      </c>
      <c r="LO364" s="67">
        <f t="shared" si="1387"/>
        <v>43763</v>
      </c>
      <c r="LP364" s="67">
        <f t="shared" si="1387"/>
        <v>43764</v>
      </c>
      <c r="LQ364" s="67">
        <f t="shared" si="1387"/>
        <v>43765</v>
      </c>
      <c r="LR364" s="67">
        <f t="shared" si="1387"/>
        <v>43766</v>
      </c>
      <c r="LS364" s="67">
        <f t="shared" si="1387"/>
        <v>43767</v>
      </c>
      <c r="LT364" s="67">
        <f t="shared" si="1387"/>
        <v>43768</v>
      </c>
      <c r="LU364" s="67">
        <f t="shared" si="1387"/>
        <v>43769</v>
      </c>
      <c r="LV364" s="67">
        <f t="shared" si="1388"/>
        <v>43770</v>
      </c>
      <c r="LW364" s="67">
        <f t="shared" si="1388"/>
        <v>43771</v>
      </c>
      <c r="LX364" s="67">
        <f t="shared" si="1388"/>
        <v>43772</v>
      </c>
      <c r="LY364" s="67">
        <f t="shared" si="1388"/>
        <v>43773</v>
      </c>
      <c r="LZ364" s="67">
        <f t="shared" si="1388"/>
        <v>43774</v>
      </c>
      <c r="MA364" s="67">
        <f t="shared" si="1388"/>
        <v>43775</v>
      </c>
      <c r="MB364" s="67">
        <f t="shared" si="1388"/>
        <v>43776</v>
      </c>
      <c r="MC364" s="67">
        <f t="shared" si="1388"/>
        <v>43777</v>
      </c>
      <c r="MD364" s="67">
        <f t="shared" si="1388"/>
        <v>43778</v>
      </c>
      <c r="ME364" s="67">
        <f t="shared" si="1388"/>
        <v>43779</v>
      </c>
      <c r="MF364" s="67">
        <f t="shared" si="1388"/>
        <v>43780</v>
      </c>
      <c r="MG364" s="67">
        <f t="shared" si="1388"/>
        <v>43781</v>
      </c>
      <c r="MH364" s="67">
        <f t="shared" si="1388"/>
        <v>43782</v>
      </c>
      <c r="MI364" s="67">
        <f t="shared" si="1388"/>
        <v>43783</v>
      </c>
      <c r="MJ364" s="67">
        <f t="shared" si="1388"/>
        <v>43784</v>
      </c>
      <c r="MK364" s="67">
        <f t="shared" si="1388"/>
        <v>43785</v>
      </c>
      <c r="ML364" s="67">
        <f t="shared" si="1389"/>
        <v>43786</v>
      </c>
      <c r="MM364" s="67">
        <f t="shared" si="1389"/>
        <v>43787</v>
      </c>
      <c r="MN364" s="67">
        <f t="shared" si="1389"/>
        <v>43788</v>
      </c>
      <c r="MO364" s="67">
        <f t="shared" si="1389"/>
        <v>43789</v>
      </c>
      <c r="MP364" s="67">
        <f t="shared" si="1389"/>
        <v>43790</v>
      </c>
      <c r="MQ364" s="67">
        <f t="shared" si="1389"/>
        <v>43791</v>
      </c>
      <c r="MR364" s="67">
        <f t="shared" si="1389"/>
        <v>43792</v>
      </c>
      <c r="MS364" s="67">
        <f t="shared" si="1389"/>
        <v>43793</v>
      </c>
      <c r="MT364" s="67">
        <f t="shared" si="1389"/>
        <v>43794</v>
      </c>
      <c r="MU364" s="67">
        <f t="shared" si="1389"/>
        <v>43795</v>
      </c>
      <c r="MV364" s="67">
        <f t="shared" si="1389"/>
        <v>43796</v>
      </c>
      <c r="MW364" s="67">
        <f t="shared" si="1389"/>
        <v>43797</v>
      </c>
      <c r="MX364" s="67">
        <f t="shared" si="1389"/>
        <v>43798</v>
      </c>
      <c r="MY364" s="67">
        <f t="shared" si="1389"/>
        <v>43799</v>
      </c>
      <c r="MZ364" s="67">
        <f t="shared" si="1390"/>
        <v>43800</v>
      </c>
      <c r="NA364" s="67">
        <f t="shared" si="1390"/>
        <v>43801</v>
      </c>
      <c r="NB364" s="67">
        <f t="shared" si="1390"/>
        <v>43802</v>
      </c>
      <c r="NC364" s="67">
        <f t="shared" si="1390"/>
        <v>43803</v>
      </c>
      <c r="ND364" s="67">
        <f t="shared" si="1390"/>
        <v>43804</v>
      </c>
      <c r="NE364" s="67">
        <f t="shared" si="1390"/>
        <v>43805</v>
      </c>
      <c r="NF364" s="67">
        <f t="shared" si="1390"/>
        <v>43806</v>
      </c>
      <c r="NG364" s="67">
        <f t="shared" si="1390"/>
        <v>43807</v>
      </c>
      <c r="NH364" s="67">
        <f t="shared" si="1390"/>
        <v>43808</v>
      </c>
      <c r="NI364" s="67">
        <f t="shared" si="1390"/>
        <v>43809</v>
      </c>
      <c r="NJ364" s="67">
        <f t="shared" si="1390"/>
        <v>43810</v>
      </c>
      <c r="NK364" s="67">
        <f t="shared" si="1390"/>
        <v>43811</v>
      </c>
      <c r="NL364" s="67">
        <f t="shared" si="1390"/>
        <v>43812</v>
      </c>
      <c r="NM364" s="67">
        <f t="shared" si="1390"/>
        <v>43813</v>
      </c>
      <c r="NN364" s="67">
        <f t="shared" si="1390"/>
        <v>43814</v>
      </c>
      <c r="NO364" s="67">
        <f t="shared" si="1390"/>
        <v>43815</v>
      </c>
      <c r="NP364" s="67">
        <f t="shared" si="1391"/>
        <v>43816</v>
      </c>
      <c r="NQ364" s="67">
        <f t="shared" si="1391"/>
        <v>43817</v>
      </c>
      <c r="NR364" s="67">
        <f t="shared" si="1391"/>
        <v>43818</v>
      </c>
      <c r="NS364" s="67">
        <f t="shared" si="1391"/>
        <v>43819</v>
      </c>
      <c r="NT364" s="67">
        <f t="shared" si="1391"/>
        <v>43820</v>
      </c>
      <c r="NU364" s="67">
        <f t="shared" si="1391"/>
        <v>43821</v>
      </c>
      <c r="NV364" s="67">
        <f t="shared" si="1391"/>
        <v>43822</v>
      </c>
      <c r="NW364" s="67">
        <f t="shared" si="1391"/>
        <v>43823</v>
      </c>
      <c r="NX364" s="67">
        <f t="shared" si="1391"/>
        <v>43824</v>
      </c>
      <c r="NY364" s="67">
        <f t="shared" si="1391"/>
        <v>43825</v>
      </c>
      <c r="NZ364" s="67">
        <f t="shared" si="1391"/>
        <v>43826</v>
      </c>
      <c r="OA364" s="67">
        <f t="shared" si="1391"/>
        <v>43827</v>
      </c>
      <c r="OB364" s="67">
        <f t="shared" si="1391"/>
        <v>43828</v>
      </c>
      <c r="OC364" s="67">
        <f t="shared" si="1391"/>
        <v>43829</v>
      </c>
      <c r="OD364" s="67">
        <f t="shared" si="1391"/>
        <v>43830</v>
      </c>
      <c r="OE364" s="175"/>
      <c r="OF364" s="28"/>
      <c r="OG364" s="28"/>
      <c r="OH364" s="29"/>
      <c r="OI364" s="29"/>
      <c r="OJ364" s="92"/>
      <c r="OK364" s="29"/>
      <c r="OL364" s="29"/>
      <c r="OM364" s="29"/>
      <c r="ON364" s="29"/>
      <c r="OO364" s="28"/>
      <c r="OP364" s="29"/>
      <c r="OQ364" s="28"/>
      <c r="OR364" s="29"/>
      <c r="OS364" s="28"/>
      <c r="OT364" s="29"/>
      <c r="OU364" s="28"/>
      <c r="OV364" s="29"/>
      <c r="OW364" s="28"/>
      <c r="OX364" s="29"/>
      <c r="OY364" s="175"/>
    </row>
    <row r="365" spans="1:415" s="63" customFormat="1" ht="12.75" hidden="1" outlineLevel="2" x14ac:dyDescent="0.2">
      <c r="A365" s="140"/>
      <c r="B365" s="138"/>
      <c r="C365" s="139"/>
      <c r="D365" s="78"/>
      <c r="E365" s="78"/>
      <c r="F365" s="212"/>
      <c r="G365" s="69"/>
      <c r="H365" s="86"/>
      <c r="I365" s="94" t="s">
        <v>87</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368"/>
        <v>43466</v>
      </c>
      <c r="AE365" s="67">
        <f t="shared" si="1368"/>
        <v>43467</v>
      </c>
      <c r="AF365" s="67">
        <f t="shared" si="1368"/>
        <v>43468</v>
      </c>
      <c r="AG365" s="67">
        <f t="shared" si="1368"/>
        <v>43469</v>
      </c>
      <c r="AH365" s="67">
        <f t="shared" si="1368"/>
        <v>43470</v>
      </c>
      <c r="AI365" s="67">
        <f t="shared" si="1368"/>
        <v>43471</v>
      </c>
      <c r="AJ365" s="67">
        <f t="shared" si="1368"/>
        <v>43472</v>
      </c>
      <c r="AK365" s="67">
        <f t="shared" si="1368"/>
        <v>43473</v>
      </c>
      <c r="AL365" s="67">
        <f t="shared" si="1368"/>
        <v>43474</v>
      </c>
      <c r="AM365" s="67">
        <f t="shared" si="1368"/>
        <v>43475</v>
      </c>
      <c r="AN365" s="67">
        <f t="shared" si="1368"/>
        <v>43476</v>
      </c>
      <c r="AO365" s="67">
        <f t="shared" si="1368"/>
        <v>43477</v>
      </c>
      <c r="AP365" s="67">
        <f t="shared" si="1368"/>
        <v>43478</v>
      </c>
      <c r="AQ365" s="67">
        <f t="shared" si="1368"/>
        <v>43479</v>
      </c>
      <c r="AR365" s="67">
        <f t="shared" si="1368"/>
        <v>43480</v>
      </c>
      <c r="AS365" s="67">
        <f t="shared" si="1368"/>
        <v>43481</v>
      </c>
      <c r="AT365" s="67">
        <f t="shared" si="1369"/>
        <v>43482</v>
      </c>
      <c r="AU365" s="67">
        <f t="shared" si="1369"/>
        <v>43483</v>
      </c>
      <c r="AV365" s="67">
        <f t="shared" si="1369"/>
        <v>43484</v>
      </c>
      <c r="AW365" s="67">
        <f t="shared" si="1369"/>
        <v>43485</v>
      </c>
      <c r="AX365" s="67">
        <f t="shared" si="1369"/>
        <v>43486</v>
      </c>
      <c r="AY365" s="67">
        <f t="shared" si="1369"/>
        <v>43487</v>
      </c>
      <c r="AZ365" s="67">
        <f t="shared" si="1369"/>
        <v>43488</v>
      </c>
      <c r="BA365" s="67">
        <f t="shared" si="1369"/>
        <v>43489</v>
      </c>
      <c r="BB365" s="67">
        <f t="shared" si="1369"/>
        <v>43490</v>
      </c>
      <c r="BC365" s="67">
        <f t="shared" si="1369"/>
        <v>43491</v>
      </c>
      <c r="BD365" s="67">
        <f t="shared" si="1369"/>
        <v>43492</v>
      </c>
      <c r="BE365" s="67">
        <f t="shared" si="1369"/>
        <v>43493</v>
      </c>
      <c r="BF365" s="67">
        <f t="shared" si="1369"/>
        <v>43494</v>
      </c>
      <c r="BG365" s="67">
        <f t="shared" si="1369"/>
        <v>43495</v>
      </c>
      <c r="BH365" s="67">
        <f t="shared" si="1369"/>
        <v>43496</v>
      </c>
      <c r="BI365" s="67">
        <f t="shared" si="1370"/>
        <v>43497</v>
      </c>
      <c r="BJ365" s="67">
        <f t="shared" si="1370"/>
        <v>43498</v>
      </c>
      <c r="BK365" s="67">
        <f t="shared" si="1370"/>
        <v>43499</v>
      </c>
      <c r="BL365" s="67">
        <f t="shared" si="1370"/>
        <v>43500</v>
      </c>
      <c r="BM365" s="67">
        <f t="shared" si="1370"/>
        <v>43501</v>
      </c>
      <c r="BN365" s="67">
        <f t="shared" si="1370"/>
        <v>43502</v>
      </c>
      <c r="BO365" s="67">
        <f t="shared" si="1370"/>
        <v>43503</v>
      </c>
      <c r="BP365" s="67">
        <f t="shared" si="1370"/>
        <v>43504</v>
      </c>
      <c r="BQ365" s="67">
        <f t="shared" si="1370"/>
        <v>43505</v>
      </c>
      <c r="BR365" s="67">
        <f t="shared" si="1370"/>
        <v>43506</v>
      </c>
      <c r="BS365" s="67">
        <f t="shared" si="1370"/>
        <v>43507</v>
      </c>
      <c r="BT365" s="67">
        <f t="shared" si="1370"/>
        <v>43508</v>
      </c>
      <c r="BU365" s="67">
        <f t="shared" si="1370"/>
        <v>43509</v>
      </c>
      <c r="BV365" s="67">
        <f t="shared" si="1370"/>
        <v>43510</v>
      </c>
      <c r="BW365" s="67">
        <f t="shared" si="1370"/>
        <v>43511</v>
      </c>
      <c r="BX365" s="67">
        <f t="shared" si="1370"/>
        <v>43512</v>
      </c>
      <c r="BY365" s="67">
        <f t="shared" si="1371"/>
        <v>43513</v>
      </c>
      <c r="BZ365" s="67">
        <f t="shared" si="1371"/>
        <v>43514</v>
      </c>
      <c r="CA365" s="67">
        <f t="shared" si="1371"/>
        <v>43515</v>
      </c>
      <c r="CB365" s="67">
        <f t="shared" si="1371"/>
        <v>43516</v>
      </c>
      <c r="CC365" s="67">
        <f t="shared" si="1371"/>
        <v>43517</v>
      </c>
      <c r="CD365" s="67">
        <f t="shared" si="1371"/>
        <v>43518</v>
      </c>
      <c r="CE365" s="67">
        <f t="shared" si="1371"/>
        <v>43519</v>
      </c>
      <c r="CF365" s="67">
        <f t="shared" si="1371"/>
        <v>43520</v>
      </c>
      <c r="CG365" s="67">
        <f t="shared" si="1371"/>
        <v>43521</v>
      </c>
      <c r="CH365" s="67">
        <f t="shared" si="1371"/>
        <v>43522</v>
      </c>
      <c r="CI365" s="67">
        <f t="shared" si="1371"/>
        <v>43523</v>
      </c>
      <c r="CJ365" s="67">
        <f t="shared" si="1371"/>
        <v>43524</v>
      </c>
      <c r="CK365" s="67">
        <f t="shared" si="1372"/>
        <v>43525</v>
      </c>
      <c r="CL365" s="67">
        <f t="shared" si="1372"/>
        <v>43526</v>
      </c>
      <c r="CM365" s="67">
        <f t="shared" si="1372"/>
        <v>43527</v>
      </c>
      <c r="CN365" s="67">
        <f t="shared" si="1372"/>
        <v>43528</v>
      </c>
      <c r="CO365" s="67">
        <f t="shared" si="1372"/>
        <v>43529</v>
      </c>
      <c r="CP365" s="67">
        <f t="shared" si="1372"/>
        <v>43530</v>
      </c>
      <c r="CQ365" s="67">
        <f t="shared" si="1372"/>
        <v>43531</v>
      </c>
      <c r="CR365" s="67">
        <f t="shared" si="1372"/>
        <v>43532</v>
      </c>
      <c r="CS365" s="67">
        <f t="shared" si="1372"/>
        <v>43533</v>
      </c>
      <c r="CT365" s="67">
        <f t="shared" si="1372"/>
        <v>43534</v>
      </c>
      <c r="CU365" s="67">
        <f t="shared" si="1372"/>
        <v>43535</v>
      </c>
      <c r="CV365" s="67">
        <f t="shared" si="1372"/>
        <v>43536</v>
      </c>
      <c r="CW365" s="67">
        <f t="shared" si="1372"/>
        <v>43537</v>
      </c>
      <c r="CX365" s="67">
        <f t="shared" si="1372"/>
        <v>43538</v>
      </c>
      <c r="CY365" s="67">
        <f t="shared" si="1372"/>
        <v>43539</v>
      </c>
      <c r="CZ365" s="67">
        <f t="shared" si="1372"/>
        <v>43540</v>
      </c>
      <c r="DA365" s="67">
        <f t="shared" si="1373"/>
        <v>43541</v>
      </c>
      <c r="DB365" s="67">
        <f t="shared" si="1373"/>
        <v>43542</v>
      </c>
      <c r="DC365" s="67">
        <f t="shared" si="1373"/>
        <v>43543</v>
      </c>
      <c r="DD365" s="67">
        <f t="shared" si="1373"/>
        <v>43544</v>
      </c>
      <c r="DE365" s="67">
        <f t="shared" si="1373"/>
        <v>43545</v>
      </c>
      <c r="DF365" s="67">
        <f t="shared" si="1373"/>
        <v>43546</v>
      </c>
      <c r="DG365" s="67">
        <f t="shared" si="1373"/>
        <v>43547</v>
      </c>
      <c r="DH365" s="67">
        <f t="shared" si="1373"/>
        <v>43548</v>
      </c>
      <c r="DI365" s="67">
        <f t="shared" si="1373"/>
        <v>43549</v>
      </c>
      <c r="DJ365" s="67">
        <f t="shared" si="1373"/>
        <v>43550</v>
      </c>
      <c r="DK365" s="67">
        <f t="shared" si="1373"/>
        <v>43551</v>
      </c>
      <c r="DL365" s="67">
        <f t="shared" si="1373"/>
        <v>43552</v>
      </c>
      <c r="DM365" s="67">
        <f t="shared" si="1373"/>
        <v>43553</v>
      </c>
      <c r="DN365" s="67">
        <f t="shared" si="1373"/>
        <v>43554</v>
      </c>
      <c r="DO365" s="67">
        <f t="shared" si="1373"/>
        <v>43555</v>
      </c>
      <c r="DP365" s="67">
        <f t="shared" si="1374"/>
        <v>43556</v>
      </c>
      <c r="DQ365" s="67">
        <f t="shared" si="1374"/>
        <v>43557</v>
      </c>
      <c r="DR365" s="67">
        <f t="shared" si="1374"/>
        <v>43558</v>
      </c>
      <c r="DS365" s="67">
        <f t="shared" si="1374"/>
        <v>43559</v>
      </c>
      <c r="DT365" s="67">
        <f t="shared" si="1374"/>
        <v>43560</v>
      </c>
      <c r="DU365" s="67">
        <f t="shared" si="1374"/>
        <v>43561</v>
      </c>
      <c r="DV365" s="67">
        <f t="shared" si="1374"/>
        <v>43562</v>
      </c>
      <c r="DW365" s="67">
        <f t="shared" si="1374"/>
        <v>43563</v>
      </c>
      <c r="DX365" s="67">
        <f t="shared" si="1374"/>
        <v>43564</v>
      </c>
      <c r="DY365" s="67">
        <f t="shared" si="1374"/>
        <v>43565</v>
      </c>
      <c r="DZ365" s="67">
        <f t="shared" si="1374"/>
        <v>43566</v>
      </c>
      <c r="EA365" s="67">
        <f t="shared" si="1374"/>
        <v>43567</v>
      </c>
      <c r="EB365" s="67">
        <f t="shared" si="1374"/>
        <v>43568</v>
      </c>
      <c r="EC365" s="67">
        <f t="shared" si="1374"/>
        <v>43569</v>
      </c>
      <c r="ED365" s="67">
        <f t="shared" si="1374"/>
        <v>43570</v>
      </c>
      <c r="EE365" s="67">
        <f t="shared" si="1374"/>
        <v>43571</v>
      </c>
      <c r="EF365" s="67">
        <f t="shared" si="1375"/>
        <v>43572</v>
      </c>
      <c r="EG365" s="67">
        <f t="shared" si="1375"/>
        <v>43573</v>
      </c>
      <c r="EH365" s="67">
        <f t="shared" si="1375"/>
        <v>43574</v>
      </c>
      <c r="EI365" s="67">
        <f t="shared" si="1375"/>
        <v>43575</v>
      </c>
      <c r="EJ365" s="67">
        <f t="shared" si="1375"/>
        <v>43576</v>
      </c>
      <c r="EK365" s="67">
        <f t="shared" si="1375"/>
        <v>43577</v>
      </c>
      <c r="EL365" s="67">
        <f t="shared" si="1375"/>
        <v>43578</v>
      </c>
      <c r="EM365" s="67">
        <f t="shared" si="1375"/>
        <v>43579</v>
      </c>
      <c r="EN365" s="67">
        <f t="shared" si="1375"/>
        <v>43580</v>
      </c>
      <c r="EO365" s="67">
        <f t="shared" si="1375"/>
        <v>43581</v>
      </c>
      <c r="EP365" s="67">
        <f t="shared" si="1375"/>
        <v>43582</v>
      </c>
      <c r="EQ365" s="67">
        <f t="shared" si="1375"/>
        <v>43583</v>
      </c>
      <c r="ER365" s="67">
        <f t="shared" si="1375"/>
        <v>43584</v>
      </c>
      <c r="ES365" s="67">
        <f t="shared" si="1375"/>
        <v>43585</v>
      </c>
      <c r="ET365" s="67">
        <f t="shared" si="1376"/>
        <v>43586</v>
      </c>
      <c r="EU365" s="67">
        <f t="shared" si="1376"/>
        <v>43587</v>
      </c>
      <c r="EV365" s="67">
        <f t="shared" si="1376"/>
        <v>43588</v>
      </c>
      <c r="EW365" s="67">
        <f t="shared" si="1376"/>
        <v>43589</v>
      </c>
      <c r="EX365" s="67">
        <f t="shared" si="1376"/>
        <v>43590</v>
      </c>
      <c r="EY365" s="67">
        <f t="shared" si="1376"/>
        <v>43591</v>
      </c>
      <c r="EZ365" s="67">
        <f t="shared" si="1376"/>
        <v>43592</v>
      </c>
      <c r="FA365" s="67">
        <f t="shared" si="1376"/>
        <v>43593</v>
      </c>
      <c r="FB365" s="67">
        <f t="shared" si="1376"/>
        <v>43594</v>
      </c>
      <c r="FC365" s="67">
        <f t="shared" si="1376"/>
        <v>43595</v>
      </c>
      <c r="FD365" s="67">
        <f t="shared" si="1376"/>
        <v>43596</v>
      </c>
      <c r="FE365" s="67">
        <f t="shared" si="1376"/>
        <v>43597</v>
      </c>
      <c r="FF365" s="67">
        <f t="shared" si="1376"/>
        <v>43598</v>
      </c>
      <c r="FG365" s="67">
        <f t="shared" si="1376"/>
        <v>43599</v>
      </c>
      <c r="FH365" s="67">
        <f t="shared" si="1376"/>
        <v>43600</v>
      </c>
      <c r="FI365" s="67">
        <f t="shared" si="1376"/>
        <v>43601</v>
      </c>
      <c r="FJ365" s="67">
        <f t="shared" si="1377"/>
        <v>43602</v>
      </c>
      <c r="FK365" s="67">
        <f t="shared" si="1377"/>
        <v>43603</v>
      </c>
      <c r="FL365" s="67">
        <f t="shared" si="1377"/>
        <v>43604</v>
      </c>
      <c r="FM365" s="67">
        <f t="shared" si="1377"/>
        <v>43605</v>
      </c>
      <c r="FN365" s="67">
        <f t="shared" si="1377"/>
        <v>43606</v>
      </c>
      <c r="FO365" s="67">
        <f t="shared" si="1377"/>
        <v>43607</v>
      </c>
      <c r="FP365" s="67">
        <f t="shared" si="1377"/>
        <v>43608</v>
      </c>
      <c r="FQ365" s="67">
        <f t="shared" si="1377"/>
        <v>43609</v>
      </c>
      <c r="FR365" s="67">
        <f t="shared" si="1377"/>
        <v>43610</v>
      </c>
      <c r="FS365" s="67">
        <f t="shared" si="1377"/>
        <v>43611</v>
      </c>
      <c r="FT365" s="67">
        <f t="shared" si="1377"/>
        <v>43612</v>
      </c>
      <c r="FU365" s="67">
        <f t="shared" si="1377"/>
        <v>43613</v>
      </c>
      <c r="FV365" s="67">
        <f t="shared" si="1377"/>
        <v>43614</v>
      </c>
      <c r="FW365" s="67">
        <f t="shared" si="1377"/>
        <v>43615</v>
      </c>
      <c r="FX365" s="67">
        <f t="shared" si="1377"/>
        <v>43616</v>
      </c>
      <c r="FY365" s="67">
        <f t="shared" si="1378"/>
        <v>43617</v>
      </c>
      <c r="FZ365" s="67">
        <f t="shared" si="1378"/>
        <v>43618</v>
      </c>
      <c r="GA365" s="67">
        <f t="shared" si="1378"/>
        <v>43619</v>
      </c>
      <c r="GB365" s="67">
        <f t="shared" si="1378"/>
        <v>43620</v>
      </c>
      <c r="GC365" s="67">
        <f t="shared" si="1378"/>
        <v>43621</v>
      </c>
      <c r="GD365" s="67">
        <f t="shared" si="1378"/>
        <v>43622</v>
      </c>
      <c r="GE365" s="67">
        <f t="shared" si="1378"/>
        <v>43623</v>
      </c>
      <c r="GF365" s="67">
        <f t="shared" si="1378"/>
        <v>43624</v>
      </c>
      <c r="GG365" s="67">
        <f t="shared" si="1378"/>
        <v>43625</v>
      </c>
      <c r="GH365" s="67">
        <f t="shared" si="1378"/>
        <v>43626</v>
      </c>
      <c r="GI365" s="67">
        <f t="shared" si="1378"/>
        <v>43627</v>
      </c>
      <c r="GJ365" s="67">
        <f t="shared" si="1378"/>
        <v>43628</v>
      </c>
      <c r="GK365" s="67">
        <f t="shared" si="1378"/>
        <v>43629</v>
      </c>
      <c r="GL365" s="67">
        <f t="shared" si="1378"/>
        <v>43630</v>
      </c>
      <c r="GM365" s="67">
        <f t="shared" si="1378"/>
        <v>43631</v>
      </c>
      <c r="GN365" s="67">
        <f t="shared" si="1378"/>
        <v>43632</v>
      </c>
      <c r="GO365" s="67">
        <f t="shared" si="1379"/>
        <v>43633</v>
      </c>
      <c r="GP365" s="67">
        <f t="shared" si="1379"/>
        <v>43634</v>
      </c>
      <c r="GQ365" s="67">
        <f t="shared" si="1379"/>
        <v>43635</v>
      </c>
      <c r="GR365" s="67">
        <f t="shared" si="1379"/>
        <v>43636</v>
      </c>
      <c r="GS365" s="67">
        <f t="shared" si="1379"/>
        <v>43637</v>
      </c>
      <c r="GT365" s="67">
        <f t="shared" si="1379"/>
        <v>43638</v>
      </c>
      <c r="GU365" s="67">
        <f t="shared" si="1379"/>
        <v>43639</v>
      </c>
      <c r="GV365" s="67">
        <f t="shared" si="1379"/>
        <v>43640</v>
      </c>
      <c r="GW365" s="67">
        <f t="shared" si="1379"/>
        <v>43641</v>
      </c>
      <c r="GX365" s="67">
        <f t="shared" si="1379"/>
        <v>43642</v>
      </c>
      <c r="GY365" s="67">
        <f t="shared" si="1379"/>
        <v>43643</v>
      </c>
      <c r="GZ365" s="67">
        <f t="shared" si="1379"/>
        <v>43644</v>
      </c>
      <c r="HA365" s="67">
        <f t="shared" si="1379"/>
        <v>43645</v>
      </c>
      <c r="HB365" s="67">
        <f t="shared" si="1379"/>
        <v>43646</v>
      </c>
      <c r="HC365" s="67">
        <f t="shared" si="1380"/>
        <v>43647</v>
      </c>
      <c r="HD365" s="67">
        <f t="shared" si="1380"/>
        <v>43648</v>
      </c>
      <c r="HE365" s="67">
        <f t="shared" si="1380"/>
        <v>43649</v>
      </c>
      <c r="HF365" s="67">
        <f t="shared" si="1380"/>
        <v>43650</v>
      </c>
      <c r="HG365" s="67">
        <f t="shared" si="1380"/>
        <v>43651</v>
      </c>
      <c r="HH365" s="67">
        <f t="shared" si="1380"/>
        <v>43652</v>
      </c>
      <c r="HI365" s="67">
        <f t="shared" si="1380"/>
        <v>43653</v>
      </c>
      <c r="HJ365" s="67">
        <f t="shared" si="1380"/>
        <v>43654</v>
      </c>
      <c r="HK365" s="67">
        <f t="shared" si="1380"/>
        <v>43655</v>
      </c>
      <c r="HL365" s="67">
        <f t="shared" si="1380"/>
        <v>43656</v>
      </c>
      <c r="HM365" s="67">
        <f t="shared" si="1380"/>
        <v>43657</v>
      </c>
      <c r="HN365" s="67">
        <f t="shared" si="1380"/>
        <v>43658</v>
      </c>
      <c r="HO365" s="67">
        <f t="shared" si="1380"/>
        <v>43659</v>
      </c>
      <c r="HP365" s="67">
        <f t="shared" si="1380"/>
        <v>43660</v>
      </c>
      <c r="HQ365" s="67">
        <f t="shared" si="1380"/>
        <v>43661</v>
      </c>
      <c r="HR365" s="67">
        <f t="shared" si="1380"/>
        <v>43662</v>
      </c>
      <c r="HS365" s="67">
        <f t="shared" si="1381"/>
        <v>43663</v>
      </c>
      <c r="HT365" s="67">
        <f t="shared" si="1381"/>
        <v>43664</v>
      </c>
      <c r="HU365" s="67">
        <f t="shared" si="1381"/>
        <v>43665</v>
      </c>
      <c r="HV365" s="67">
        <f t="shared" si="1381"/>
        <v>43666</v>
      </c>
      <c r="HW365" s="67">
        <f t="shared" si="1381"/>
        <v>43667</v>
      </c>
      <c r="HX365" s="67">
        <f t="shared" si="1381"/>
        <v>43668</v>
      </c>
      <c r="HY365" s="67">
        <f t="shared" si="1381"/>
        <v>43669</v>
      </c>
      <c r="HZ365" s="67">
        <f t="shared" si="1381"/>
        <v>43670</v>
      </c>
      <c r="IA365" s="67">
        <f t="shared" si="1381"/>
        <v>43671</v>
      </c>
      <c r="IB365" s="67">
        <f t="shared" si="1381"/>
        <v>43672</v>
      </c>
      <c r="IC365" s="67">
        <f t="shared" si="1381"/>
        <v>43673</v>
      </c>
      <c r="ID365" s="67">
        <f t="shared" si="1381"/>
        <v>43674</v>
      </c>
      <c r="IE365" s="67">
        <f t="shared" si="1381"/>
        <v>43675</v>
      </c>
      <c r="IF365" s="67">
        <f t="shared" si="1381"/>
        <v>43676</v>
      </c>
      <c r="IG365" s="67">
        <f t="shared" si="1381"/>
        <v>43677</v>
      </c>
      <c r="IH365" s="67">
        <f t="shared" si="1382"/>
        <v>43678</v>
      </c>
      <c r="II365" s="67">
        <f t="shared" si="1382"/>
        <v>43679</v>
      </c>
      <c r="IJ365" s="67">
        <f t="shared" si="1382"/>
        <v>43680</v>
      </c>
      <c r="IK365" s="67">
        <f t="shared" si="1382"/>
        <v>43681</v>
      </c>
      <c r="IL365" s="67">
        <f t="shared" si="1382"/>
        <v>43682</v>
      </c>
      <c r="IM365" s="67">
        <f t="shared" si="1382"/>
        <v>43683</v>
      </c>
      <c r="IN365" s="67">
        <f t="shared" si="1382"/>
        <v>43684</v>
      </c>
      <c r="IO365" s="67">
        <f t="shared" si="1382"/>
        <v>43685</v>
      </c>
      <c r="IP365" s="67">
        <f t="shared" si="1382"/>
        <v>43686</v>
      </c>
      <c r="IQ365" s="67">
        <f t="shared" si="1382"/>
        <v>43687</v>
      </c>
      <c r="IR365" s="67">
        <f t="shared" si="1382"/>
        <v>43688</v>
      </c>
      <c r="IS365" s="67">
        <f t="shared" si="1382"/>
        <v>43689</v>
      </c>
      <c r="IT365" s="67">
        <f t="shared" si="1382"/>
        <v>43690</v>
      </c>
      <c r="IU365" s="67">
        <f t="shared" si="1382"/>
        <v>43691</v>
      </c>
      <c r="IV365" s="67">
        <f t="shared" si="1382"/>
        <v>43692</v>
      </c>
      <c r="IW365" s="67">
        <f t="shared" si="1382"/>
        <v>43693</v>
      </c>
      <c r="IX365" s="67">
        <f t="shared" si="1383"/>
        <v>43694</v>
      </c>
      <c r="IY365" s="67">
        <f t="shared" si="1383"/>
        <v>43695</v>
      </c>
      <c r="IZ365" s="67">
        <f t="shared" si="1383"/>
        <v>43696</v>
      </c>
      <c r="JA365" s="67">
        <f t="shared" si="1383"/>
        <v>43697</v>
      </c>
      <c r="JB365" s="67">
        <f t="shared" si="1383"/>
        <v>43698</v>
      </c>
      <c r="JC365" s="67">
        <f t="shared" si="1383"/>
        <v>43699</v>
      </c>
      <c r="JD365" s="67">
        <f t="shared" si="1383"/>
        <v>43700</v>
      </c>
      <c r="JE365" s="67">
        <f t="shared" si="1383"/>
        <v>43701</v>
      </c>
      <c r="JF365" s="67">
        <f t="shared" si="1383"/>
        <v>43702</v>
      </c>
      <c r="JG365" s="67">
        <f t="shared" si="1383"/>
        <v>43703</v>
      </c>
      <c r="JH365" s="67">
        <f t="shared" si="1383"/>
        <v>43704</v>
      </c>
      <c r="JI365" s="67">
        <f t="shared" si="1383"/>
        <v>43705</v>
      </c>
      <c r="JJ365" s="67">
        <f t="shared" si="1383"/>
        <v>43706</v>
      </c>
      <c r="JK365" s="67">
        <f t="shared" si="1383"/>
        <v>43707</v>
      </c>
      <c r="JL365" s="67">
        <f t="shared" si="1383"/>
        <v>43708</v>
      </c>
      <c r="JM365" s="67">
        <f t="shared" si="1384"/>
        <v>43709</v>
      </c>
      <c r="JN365" s="67">
        <f t="shared" si="1384"/>
        <v>43710</v>
      </c>
      <c r="JO365" s="67">
        <f t="shared" si="1384"/>
        <v>43711</v>
      </c>
      <c r="JP365" s="67">
        <f t="shared" si="1384"/>
        <v>43712</v>
      </c>
      <c r="JQ365" s="67">
        <f t="shared" si="1384"/>
        <v>43713</v>
      </c>
      <c r="JR365" s="67">
        <f t="shared" si="1384"/>
        <v>43714</v>
      </c>
      <c r="JS365" s="67">
        <f t="shared" si="1384"/>
        <v>43715</v>
      </c>
      <c r="JT365" s="67">
        <f t="shared" si="1384"/>
        <v>43716</v>
      </c>
      <c r="JU365" s="67">
        <f t="shared" si="1384"/>
        <v>43717</v>
      </c>
      <c r="JV365" s="67">
        <f t="shared" si="1384"/>
        <v>43718</v>
      </c>
      <c r="JW365" s="67">
        <f t="shared" si="1384"/>
        <v>43719</v>
      </c>
      <c r="JX365" s="67">
        <f t="shared" si="1384"/>
        <v>43720</v>
      </c>
      <c r="JY365" s="67">
        <f t="shared" si="1384"/>
        <v>43721</v>
      </c>
      <c r="JZ365" s="67">
        <f t="shared" si="1384"/>
        <v>43722</v>
      </c>
      <c r="KA365" s="67">
        <f t="shared" si="1384"/>
        <v>43723</v>
      </c>
      <c r="KB365" s="67">
        <f t="shared" si="1384"/>
        <v>43724</v>
      </c>
      <c r="KC365" s="67">
        <f t="shared" si="1385"/>
        <v>43725</v>
      </c>
      <c r="KD365" s="67">
        <f t="shared" si="1385"/>
        <v>43726</v>
      </c>
      <c r="KE365" s="67">
        <f t="shared" si="1385"/>
        <v>43727</v>
      </c>
      <c r="KF365" s="67">
        <f t="shared" si="1385"/>
        <v>43728</v>
      </c>
      <c r="KG365" s="67">
        <f t="shared" si="1385"/>
        <v>43729</v>
      </c>
      <c r="KH365" s="67">
        <f t="shared" si="1385"/>
        <v>43730</v>
      </c>
      <c r="KI365" s="67">
        <f t="shared" si="1385"/>
        <v>43731</v>
      </c>
      <c r="KJ365" s="67">
        <f t="shared" si="1385"/>
        <v>43732</v>
      </c>
      <c r="KK365" s="67">
        <f t="shared" si="1385"/>
        <v>43733</v>
      </c>
      <c r="KL365" s="67">
        <f t="shared" si="1385"/>
        <v>43734</v>
      </c>
      <c r="KM365" s="67">
        <f t="shared" si="1385"/>
        <v>43735</v>
      </c>
      <c r="KN365" s="67">
        <f t="shared" si="1385"/>
        <v>43736</v>
      </c>
      <c r="KO365" s="67">
        <f t="shared" si="1385"/>
        <v>43737</v>
      </c>
      <c r="KP365" s="67">
        <f t="shared" si="1385"/>
        <v>43738</v>
      </c>
      <c r="KQ365" s="67">
        <f t="shared" si="1386"/>
        <v>43739</v>
      </c>
      <c r="KR365" s="67">
        <f t="shared" si="1386"/>
        <v>43740</v>
      </c>
      <c r="KS365" s="67">
        <f t="shared" si="1386"/>
        <v>43741</v>
      </c>
      <c r="KT365" s="67">
        <f t="shared" si="1386"/>
        <v>43742</v>
      </c>
      <c r="KU365" s="67">
        <f t="shared" si="1386"/>
        <v>43743</v>
      </c>
      <c r="KV365" s="67">
        <f t="shared" si="1386"/>
        <v>43744</v>
      </c>
      <c r="KW365" s="67">
        <f t="shared" si="1386"/>
        <v>43745</v>
      </c>
      <c r="KX365" s="67">
        <f t="shared" si="1386"/>
        <v>43746</v>
      </c>
      <c r="KY365" s="67">
        <f t="shared" si="1386"/>
        <v>43747</v>
      </c>
      <c r="KZ365" s="67">
        <f t="shared" si="1386"/>
        <v>43748</v>
      </c>
      <c r="LA365" s="67">
        <f t="shared" si="1386"/>
        <v>43749</v>
      </c>
      <c r="LB365" s="67">
        <f t="shared" si="1386"/>
        <v>43750</v>
      </c>
      <c r="LC365" s="67">
        <f t="shared" si="1386"/>
        <v>43751</v>
      </c>
      <c r="LD365" s="67">
        <f t="shared" si="1386"/>
        <v>43752</v>
      </c>
      <c r="LE365" s="67">
        <f t="shared" si="1386"/>
        <v>43753</v>
      </c>
      <c r="LF365" s="67">
        <f t="shared" si="1386"/>
        <v>43754</v>
      </c>
      <c r="LG365" s="67">
        <f t="shared" si="1387"/>
        <v>43755</v>
      </c>
      <c r="LH365" s="67">
        <f t="shared" si="1387"/>
        <v>43756</v>
      </c>
      <c r="LI365" s="67">
        <f t="shared" si="1387"/>
        <v>43757</v>
      </c>
      <c r="LJ365" s="67">
        <f t="shared" si="1387"/>
        <v>43758</v>
      </c>
      <c r="LK365" s="67">
        <f t="shared" si="1387"/>
        <v>43759</v>
      </c>
      <c r="LL365" s="67">
        <f t="shared" si="1387"/>
        <v>43760</v>
      </c>
      <c r="LM365" s="67">
        <f t="shared" si="1387"/>
        <v>43761</v>
      </c>
      <c r="LN365" s="67">
        <f t="shared" si="1387"/>
        <v>43762</v>
      </c>
      <c r="LO365" s="67">
        <f t="shared" si="1387"/>
        <v>43763</v>
      </c>
      <c r="LP365" s="67">
        <f t="shared" si="1387"/>
        <v>43764</v>
      </c>
      <c r="LQ365" s="67">
        <f t="shared" si="1387"/>
        <v>43765</v>
      </c>
      <c r="LR365" s="67">
        <f t="shared" si="1387"/>
        <v>43766</v>
      </c>
      <c r="LS365" s="67">
        <f t="shared" si="1387"/>
        <v>43767</v>
      </c>
      <c r="LT365" s="67">
        <f t="shared" si="1387"/>
        <v>43768</v>
      </c>
      <c r="LU365" s="67">
        <f t="shared" si="1387"/>
        <v>43769</v>
      </c>
      <c r="LV365" s="67">
        <f t="shared" si="1388"/>
        <v>43770</v>
      </c>
      <c r="LW365" s="67">
        <f t="shared" si="1388"/>
        <v>43771</v>
      </c>
      <c r="LX365" s="67">
        <f t="shared" si="1388"/>
        <v>43772</v>
      </c>
      <c r="LY365" s="67">
        <f t="shared" si="1388"/>
        <v>43773</v>
      </c>
      <c r="LZ365" s="67">
        <f t="shared" si="1388"/>
        <v>43774</v>
      </c>
      <c r="MA365" s="67">
        <f t="shared" si="1388"/>
        <v>43775</v>
      </c>
      <c r="MB365" s="67">
        <f t="shared" si="1388"/>
        <v>43776</v>
      </c>
      <c r="MC365" s="67">
        <f t="shared" si="1388"/>
        <v>43777</v>
      </c>
      <c r="MD365" s="67">
        <f t="shared" si="1388"/>
        <v>43778</v>
      </c>
      <c r="ME365" s="67">
        <f t="shared" si="1388"/>
        <v>43779</v>
      </c>
      <c r="MF365" s="67">
        <f t="shared" si="1388"/>
        <v>43780</v>
      </c>
      <c r="MG365" s="67">
        <f t="shared" si="1388"/>
        <v>43781</v>
      </c>
      <c r="MH365" s="67">
        <f t="shared" si="1388"/>
        <v>43782</v>
      </c>
      <c r="MI365" s="67">
        <f t="shared" si="1388"/>
        <v>43783</v>
      </c>
      <c r="MJ365" s="67">
        <f t="shared" si="1388"/>
        <v>43784</v>
      </c>
      <c r="MK365" s="67">
        <f t="shared" si="1388"/>
        <v>43785</v>
      </c>
      <c r="ML365" s="67">
        <f t="shared" si="1389"/>
        <v>43786</v>
      </c>
      <c r="MM365" s="67">
        <f t="shared" si="1389"/>
        <v>43787</v>
      </c>
      <c r="MN365" s="67">
        <f t="shared" si="1389"/>
        <v>43788</v>
      </c>
      <c r="MO365" s="67">
        <f t="shared" si="1389"/>
        <v>43789</v>
      </c>
      <c r="MP365" s="67">
        <f t="shared" si="1389"/>
        <v>43790</v>
      </c>
      <c r="MQ365" s="67">
        <f t="shared" si="1389"/>
        <v>43791</v>
      </c>
      <c r="MR365" s="67">
        <f t="shared" si="1389"/>
        <v>43792</v>
      </c>
      <c r="MS365" s="67">
        <f t="shared" si="1389"/>
        <v>43793</v>
      </c>
      <c r="MT365" s="67">
        <f t="shared" si="1389"/>
        <v>43794</v>
      </c>
      <c r="MU365" s="67">
        <f t="shared" si="1389"/>
        <v>43795</v>
      </c>
      <c r="MV365" s="67">
        <f t="shared" si="1389"/>
        <v>43796</v>
      </c>
      <c r="MW365" s="67">
        <f t="shared" si="1389"/>
        <v>43797</v>
      </c>
      <c r="MX365" s="67">
        <f t="shared" si="1389"/>
        <v>43798</v>
      </c>
      <c r="MY365" s="67">
        <f t="shared" si="1389"/>
        <v>43799</v>
      </c>
      <c r="MZ365" s="67">
        <f t="shared" si="1390"/>
        <v>43800</v>
      </c>
      <c r="NA365" s="67">
        <f t="shared" si="1390"/>
        <v>43801</v>
      </c>
      <c r="NB365" s="67">
        <f t="shared" si="1390"/>
        <v>43802</v>
      </c>
      <c r="NC365" s="67">
        <f t="shared" si="1390"/>
        <v>43803</v>
      </c>
      <c r="ND365" s="67">
        <f t="shared" si="1390"/>
        <v>43804</v>
      </c>
      <c r="NE365" s="67">
        <f t="shared" si="1390"/>
        <v>43805</v>
      </c>
      <c r="NF365" s="67">
        <f t="shared" si="1390"/>
        <v>43806</v>
      </c>
      <c r="NG365" s="67">
        <f t="shared" si="1390"/>
        <v>43807</v>
      </c>
      <c r="NH365" s="67">
        <f t="shared" si="1390"/>
        <v>43808</v>
      </c>
      <c r="NI365" s="67">
        <f t="shared" si="1390"/>
        <v>43809</v>
      </c>
      <c r="NJ365" s="67">
        <f t="shared" si="1390"/>
        <v>43810</v>
      </c>
      <c r="NK365" s="67">
        <f t="shared" si="1390"/>
        <v>43811</v>
      </c>
      <c r="NL365" s="67">
        <f t="shared" si="1390"/>
        <v>43812</v>
      </c>
      <c r="NM365" s="67">
        <f t="shared" si="1390"/>
        <v>43813</v>
      </c>
      <c r="NN365" s="67">
        <f t="shared" si="1390"/>
        <v>43814</v>
      </c>
      <c r="NO365" s="67">
        <f t="shared" si="1390"/>
        <v>43815</v>
      </c>
      <c r="NP365" s="67">
        <f t="shared" si="1391"/>
        <v>43816</v>
      </c>
      <c r="NQ365" s="67">
        <f t="shared" si="1391"/>
        <v>43817</v>
      </c>
      <c r="NR365" s="67">
        <f t="shared" si="1391"/>
        <v>43818</v>
      </c>
      <c r="NS365" s="67">
        <f t="shared" si="1391"/>
        <v>43819</v>
      </c>
      <c r="NT365" s="67">
        <f t="shared" si="1391"/>
        <v>43820</v>
      </c>
      <c r="NU365" s="67">
        <f t="shared" si="1391"/>
        <v>43821</v>
      </c>
      <c r="NV365" s="67">
        <f t="shared" si="1391"/>
        <v>43822</v>
      </c>
      <c r="NW365" s="67">
        <f t="shared" si="1391"/>
        <v>43823</v>
      </c>
      <c r="NX365" s="67">
        <f t="shared" si="1391"/>
        <v>43824</v>
      </c>
      <c r="NY365" s="67">
        <f t="shared" si="1391"/>
        <v>43825</v>
      </c>
      <c r="NZ365" s="67">
        <f t="shared" si="1391"/>
        <v>43826</v>
      </c>
      <c r="OA365" s="67">
        <f t="shared" si="1391"/>
        <v>43827</v>
      </c>
      <c r="OB365" s="67">
        <f t="shared" si="1391"/>
        <v>43828</v>
      </c>
      <c r="OC365" s="67">
        <f t="shared" si="1391"/>
        <v>43829</v>
      </c>
      <c r="OD365" s="67">
        <f t="shared" si="1391"/>
        <v>43830</v>
      </c>
      <c r="OE365" s="175"/>
      <c r="OF365" s="28"/>
      <c r="OG365" s="28"/>
      <c r="OH365" s="29"/>
      <c r="OI365" s="29"/>
      <c r="OJ365" s="92"/>
      <c r="OK365" s="29"/>
      <c r="OL365" s="29"/>
      <c r="OM365" s="29"/>
      <c r="ON365" s="29"/>
      <c r="OO365" s="28"/>
      <c r="OP365" s="29"/>
      <c r="OQ365" s="28"/>
      <c r="OR365" s="29"/>
      <c r="OS365" s="28"/>
      <c r="OT365" s="29"/>
      <c r="OU365" s="28"/>
      <c r="OV365" s="29"/>
      <c r="OW365" s="28"/>
      <c r="OX365" s="29"/>
      <c r="OY365" s="175"/>
    </row>
    <row r="366" spans="1:415" ht="12.75" collapsed="1" x14ac:dyDescent="0.2">
      <c r="A366" s="229" t="s">
        <v>184</v>
      </c>
      <c r="B366" s="230" t="s">
        <v>121</v>
      </c>
      <c r="C366" s="231" t="s">
        <v>19</v>
      </c>
      <c r="D366" s="232">
        <v>1</v>
      </c>
      <c r="E366" s="232">
        <f>D366</f>
        <v>1</v>
      </c>
      <c r="F366" s="242">
        <v>15000</v>
      </c>
      <c r="G366" s="233">
        <f t="shared" ref="G366" si="1394">ROUND(ROUND(D366,3)*$F366,2)</f>
        <v>15000</v>
      </c>
      <c r="H366" s="234">
        <f t="shared" ref="H366" si="1395">ROUND(ROUND(E366,3)*$F366,2)</f>
        <v>15000</v>
      </c>
      <c r="I366" s="102"/>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368"/>
        <v>43466</v>
      </c>
      <c r="AE366" s="67">
        <f t="shared" si="1368"/>
        <v>43467</v>
      </c>
      <c r="AF366" s="67">
        <f t="shared" si="1368"/>
        <v>43468</v>
      </c>
      <c r="AG366" s="67">
        <f t="shared" si="1368"/>
        <v>43469</v>
      </c>
      <c r="AH366" s="67">
        <f t="shared" si="1368"/>
        <v>43470</v>
      </c>
      <c r="AI366" s="67">
        <f t="shared" si="1368"/>
        <v>43471</v>
      </c>
      <c r="AJ366" s="67">
        <f t="shared" si="1368"/>
        <v>43472</v>
      </c>
      <c r="AK366" s="67">
        <f t="shared" si="1368"/>
        <v>43473</v>
      </c>
      <c r="AL366" s="67">
        <f t="shared" si="1368"/>
        <v>43474</v>
      </c>
      <c r="AM366" s="67">
        <f t="shared" si="1368"/>
        <v>43475</v>
      </c>
      <c r="AN366" s="67">
        <f t="shared" si="1368"/>
        <v>43476</v>
      </c>
      <c r="AO366" s="67">
        <f t="shared" si="1368"/>
        <v>43477</v>
      </c>
      <c r="AP366" s="67">
        <f t="shared" si="1368"/>
        <v>43478</v>
      </c>
      <c r="AQ366" s="67">
        <f t="shared" si="1368"/>
        <v>43479</v>
      </c>
      <c r="AR366" s="67">
        <f t="shared" si="1368"/>
        <v>43480</v>
      </c>
      <c r="AS366" s="67">
        <f t="shared" si="1368"/>
        <v>43481</v>
      </c>
      <c r="AT366" s="67">
        <f t="shared" si="1369"/>
        <v>43482</v>
      </c>
      <c r="AU366" s="67">
        <f t="shared" si="1369"/>
        <v>43483</v>
      </c>
      <c r="AV366" s="67">
        <f t="shared" si="1369"/>
        <v>43484</v>
      </c>
      <c r="AW366" s="67">
        <f t="shared" si="1369"/>
        <v>43485</v>
      </c>
      <c r="AX366" s="67">
        <f t="shared" si="1369"/>
        <v>43486</v>
      </c>
      <c r="AY366" s="67">
        <f t="shared" si="1369"/>
        <v>43487</v>
      </c>
      <c r="AZ366" s="67">
        <f t="shared" si="1369"/>
        <v>43488</v>
      </c>
      <c r="BA366" s="67">
        <f t="shared" si="1369"/>
        <v>43489</v>
      </c>
      <c r="BB366" s="67">
        <f t="shared" si="1369"/>
        <v>43490</v>
      </c>
      <c r="BC366" s="67">
        <f t="shared" si="1369"/>
        <v>43491</v>
      </c>
      <c r="BD366" s="67">
        <f t="shared" si="1369"/>
        <v>43492</v>
      </c>
      <c r="BE366" s="67">
        <f t="shared" si="1369"/>
        <v>43493</v>
      </c>
      <c r="BF366" s="67">
        <f t="shared" si="1369"/>
        <v>43494</v>
      </c>
      <c r="BG366" s="67">
        <f t="shared" si="1369"/>
        <v>43495</v>
      </c>
      <c r="BH366" s="67">
        <f t="shared" si="1369"/>
        <v>43496</v>
      </c>
      <c r="BI366" s="67">
        <f t="shared" si="1370"/>
        <v>43497</v>
      </c>
      <c r="BJ366" s="67">
        <f t="shared" si="1370"/>
        <v>43498</v>
      </c>
      <c r="BK366" s="67">
        <f t="shared" si="1370"/>
        <v>43499</v>
      </c>
      <c r="BL366" s="67">
        <f t="shared" si="1370"/>
        <v>43500</v>
      </c>
      <c r="BM366" s="67">
        <f t="shared" si="1370"/>
        <v>43501</v>
      </c>
      <c r="BN366" s="67">
        <f t="shared" si="1370"/>
        <v>43502</v>
      </c>
      <c r="BO366" s="67">
        <f t="shared" si="1370"/>
        <v>43503</v>
      </c>
      <c r="BP366" s="67">
        <f t="shared" si="1370"/>
        <v>43504</v>
      </c>
      <c r="BQ366" s="67">
        <f t="shared" si="1370"/>
        <v>43505</v>
      </c>
      <c r="BR366" s="67">
        <f t="shared" si="1370"/>
        <v>43506</v>
      </c>
      <c r="BS366" s="67">
        <f t="shared" si="1370"/>
        <v>43507</v>
      </c>
      <c r="BT366" s="67">
        <f t="shared" si="1370"/>
        <v>43508</v>
      </c>
      <c r="BU366" s="67">
        <f t="shared" si="1370"/>
        <v>43509</v>
      </c>
      <c r="BV366" s="67">
        <f t="shared" si="1370"/>
        <v>43510</v>
      </c>
      <c r="BW366" s="67">
        <f t="shared" si="1370"/>
        <v>43511</v>
      </c>
      <c r="BX366" s="67">
        <f t="shared" si="1370"/>
        <v>43512</v>
      </c>
      <c r="BY366" s="67">
        <f t="shared" si="1371"/>
        <v>43513</v>
      </c>
      <c r="BZ366" s="67">
        <f t="shared" si="1371"/>
        <v>43514</v>
      </c>
      <c r="CA366" s="67">
        <f t="shared" si="1371"/>
        <v>43515</v>
      </c>
      <c r="CB366" s="67">
        <f t="shared" si="1371"/>
        <v>43516</v>
      </c>
      <c r="CC366" s="67">
        <f t="shared" si="1371"/>
        <v>43517</v>
      </c>
      <c r="CD366" s="67">
        <f t="shared" si="1371"/>
        <v>43518</v>
      </c>
      <c r="CE366" s="67">
        <f t="shared" si="1371"/>
        <v>43519</v>
      </c>
      <c r="CF366" s="67">
        <f t="shared" si="1371"/>
        <v>43520</v>
      </c>
      <c r="CG366" s="67">
        <f t="shared" si="1371"/>
        <v>43521</v>
      </c>
      <c r="CH366" s="67">
        <f t="shared" si="1371"/>
        <v>43522</v>
      </c>
      <c r="CI366" s="67">
        <f t="shared" si="1371"/>
        <v>43523</v>
      </c>
      <c r="CJ366" s="67">
        <f t="shared" si="1371"/>
        <v>43524</v>
      </c>
      <c r="CK366" s="67">
        <f t="shared" si="1372"/>
        <v>43525</v>
      </c>
      <c r="CL366" s="67">
        <f t="shared" si="1372"/>
        <v>43526</v>
      </c>
      <c r="CM366" s="67">
        <f t="shared" si="1372"/>
        <v>43527</v>
      </c>
      <c r="CN366" s="67">
        <f t="shared" si="1372"/>
        <v>43528</v>
      </c>
      <c r="CO366" s="67">
        <f t="shared" si="1372"/>
        <v>43529</v>
      </c>
      <c r="CP366" s="67">
        <f t="shared" si="1372"/>
        <v>43530</v>
      </c>
      <c r="CQ366" s="67">
        <f t="shared" si="1372"/>
        <v>43531</v>
      </c>
      <c r="CR366" s="67">
        <f t="shared" si="1372"/>
        <v>43532</v>
      </c>
      <c r="CS366" s="67">
        <f t="shared" si="1372"/>
        <v>43533</v>
      </c>
      <c r="CT366" s="67">
        <f t="shared" si="1372"/>
        <v>43534</v>
      </c>
      <c r="CU366" s="67">
        <f t="shared" si="1372"/>
        <v>43535</v>
      </c>
      <c r="CV366" s="67">
        <f t="shared" si="1372"/>
        <v>43536</v>
      </c>
      <c r="CW366" s="67">
        <f t="shared" si="1372"/>
        <v>43537</v>
      </c>
      <c r="CX366" s="67">
        <f t="shared" si="1372"/>
        <v>43538</v>
      </c>
      <c r="CY366" s="67">
        <f t="shared" si="1372"/>
        <v>43539</v>
      </c>
      <c r="CZ366" s="67">
        <f t="shared" si="1372"/>
        <v>43540</v>
      </c>
      <c r="DA366" s="67">
        <f t="shared" si="1373"/>
        <v>43541</v>
      </c>
      <c r="DB366" s="67">
        <f t="shared" si="1373"/>
        <v>43542</v>
      </c>
      <c r="DC366" s="67">
        <f t="shared" si="1373"/>
        <v>43543</v>
      </c>
      <c r="DD366" s="67">
        <f t="shared" si="1373"/>
        <v>43544</v>
      </c>
      <c r="DE366" s="67">
        <f t="shared" si="1373"/>
        <v>43545</v>
      </c>
      <c r="DF366" s="67">
        <f t="shared" si="1373"/>
        <v>43546</v>
      </c>
      <c r="DG366" s="67">
        <f t="shared" si="1373"/>
        <v>43547</v>
      </c>
      <c r="DH366" s="67">
        <f t="shared" si="1373"/>
        <v>43548</v>
      </c>
      <c r="DI366" s="67">
        <f t="shared" si="1373"/>
        <v>43549</v>
      </c>
      <c r="DJ366" s="67">
        <f t="shared" si="1373"/>
        <v>43550</v>
      </c>
      <c r="DK366" s="67">
        <f t="shared" si="1373"/>
        <v>43551</v>
      </c>
      <c r="DL366" s="67">
        <f t="shared" si="1373"/>
        <v>43552</v>
      </c>
      <c r="DM366" s="67">
        <f t="shared" si="1373"/>
        <v>43553</v>
      </c>
      <c r="DN366" s="67">
        <f t="shared" si="1373"/>
        <v>43554</v>
      </c>
      <c r="DO366" s="67">
        <f t="shared" si="1373"/>
        <v>43555</v>
      </c>
      <c r="DP366" s="67">
        <f t="shared" si="1374"/>
        <v>43556</v>
      </c>
      <c r="DQ366" s="67">
        <f t="shared" si="1374"/>
        <v>43557</v>
      </c>
      <c r="DR366" s="67">
        <f t="shared" si="1374"/>
        <v>43558</v>
      </c>
      <c r="DS366" s="67">
        <f t="shared" si="1374"/>
        <v>43559</v>
      </c>
      <c r="DT366" s="67">
        <f t="shared" si="1374"/>
        <v>43560</v>
      </c>
      <c r="DU366" s="67">
        <f t="shared" si="1374"/>
        <v>43561</v>
      </c>
      <c r="DV366" s="67">
        <f t="shared" si="1374"/>
        <v>43562</v>
      </c>
      <c r="DW366" s="67">
        <f t="shared" si="1374"/>
        <v>43563</v>
      </c>
      <c r="DX366" s="67">
        <f t="shared" si="1374"/>
        <v>43564</v>
      </c>
      <c r="DY366" s="67">
        <f t="shared" si="1374"/>
        <v>43565</v>
      </c>
      <c r="DZ366" s="67">
        <f t="shared" si="1374"/>
        <v>43566</v>
      </c>
      <c r="EA366" s="67">
        <f t="shared" si="1374"/>
        <v>43567</v>
      </c>
      <c r="EB366" s="67">
        <f t="shared" si="1374"/>
        <v>43568</v>
      </c>
      <c r="EC366" s="67">
        <f t="shared" si="1374"/>
        <v>43569</v>
      </c>
      <c r="ED366" s="67">
        <f t="shared" si="1374"/>
        <v>43570</v>
      </c>
      <c r="EE366" s="67">
        <f t="shared" si="1374"/>
        <v>43571</v>
      </c>
      <c r="EF366" s="67">
        <f t="shared" si="1375"/>
        <v>43572</v>
      </c>
      <c r="EG366" s="67">
        <f t="shared" si="1375"/>
        <v>43573</v>
      </c>
      <c r="EH366" s="67">
        <f t="shared" si="1375"/>
        <v>43574</v>
      </c>
      <c r="EI366" s="67">
        <f t="shared" si="1375"/>
        <v>43575</v>
      </c>
      <c r="EJ366" s="67">
        <f t="shared" si="1375"/>
        <v>43576</v>
      </c>
      <c r="EK366" s="67">
        <f t="shared" si="1375"/>
        <v>43577</v>
      </c>
      <c r="EL366" s="67">
        <f t="shared" si="1375"/>
        <v>43578</v>
      </c>
      <c r="EM366" s="67">
        <f t="shared" si="1375"/>
        <v>43579</v>
      </c>
      <c r="EN366" s="67">
        <f t="shared" si="1375"/>
        <v>43580</v>
      </c>
      <c r="EO366" s="67">
        <f t="shared" si="1375"/>
        <v>43581</v>
      </c>
      <c r="EP366" s="67">
        <f t="shared" si="1375"/>
        <v>43582</v>
      </c>
      <c r="EQ366" s="67">
        <f t="shared" si="1375"/>
        <v>43583</v>
      </c>
      <c r="ER366" s="67">
        <f t="shared" si="1375"/>
        <v>43584</v>
      </c>
      <c r="ES366" s="67">
        <f t="shared" si="1375"/>
        <v>43585</v>
      </c>
      <c r="ET366" s="67">
        <f t="shared" si="1376"/>
        <v>43586</v>
      </c>
      <c r="EU366" s="67">
        <f t="shared" si="1376"/>
        <v>43587</v>
      </c>
      <c r="EV366" s="67">
        <f t="shared" si="1376"/>
        <v>43588</v>
      </c>
      <c r="EW366" s="67">
        <f t="shared" si="1376"/>
        <v>43589</v>
      </c>
      <c r="EX366" s="67">
        <f t="shared" si="1376"/>
        <v>43590</v>
      </c>
      <c r="EY366" s="67">
        <f t="shared" si="1376"/>
        <v>43591</v>
      </c>
      <c r="EZ366" s="67">
        <f t="shared" si="1376"/>
        <v>43592</v>
      </c>
      <c r="FA366" s="67">
        <f t="shared" si="1376"/>
        <v>43593</v>
      </c>
      <c r="FB366" s="67">
        <f t="shared" si="1376"/>
        <v>43594</v>
      </c>
      <c r="FC366" s="67">
        <f t="shared" si="1376"/>
        <v>43595</v>
      </c>
      <c r="FD366" s="67">
        <f t="shared" si="1376"/>
        <v>43596</v>
      </c>
      <c r="FE366" s="67">
        <f t="shared" si="1376"/>
        <v>43597</v>
      </c>
      <c r="FF366" s="67">
        <f t="shared" si="1376"/>
        <v>43598</v>
      </c>
      <c r="FG366" s="67">
        <f t="shared" si="1376"/>
        <v>43599</v>
      </c>
      <c r="FH366" s="67">
        <f t="shared" si="1376"/>
        <v>43600</v>
      </c>
      <c r="FI366" s="67">
        <f t="shared" si="1376"/>
        <v>43601</v>
      </c>
      <c r="FJ366" s="67">
        <f t="shared" si="1377"/>
        <v>43602</v>
      </c>
      <c r="FK366" s="67">
        <f t="shared" si="1377"/>
        <v>43603</v>
      </c>
      <c r="FL366" s="67">
        <f t="shared" si="1377"/>
        <v>43604</v>
      </c>
      <c r="FM366" s="67">
        <f t="shared" si="1377"/>
        <v>43605</v>
      </c>
      <c r="FN366" s="67">
        <f t="shared" si="1377"/>
        <v>43606</v>
      </c>
      <c r="FO366" s="67">
        <f t="shared" si="1377"/>
        <v>43607</v>
      </c>
      <c r="FP366" s="67">
        <f t="shared" si="1377"/>
        <v>43608</v>
      </c>
      <c r="FQ366" s="67">
        <f t="shared" si="1377"/>
        <v>43609</v>
      </c>
      <c r="FR366" s="67">
        <f t="shared" si="1377"/>
        <v>43610</v>
      </c>
      <c r="FS366" s="67">
        <f t="shared" si="1377"/>
        <v>43611</v>
      </c>
      <c r="FT366" s="67">
        <f t="shared" si="1377"/>
        <v>43612</v>
      </c>
      <c r="FU366" s="67">
        <f t="shared" si="1377"/>
        <v>43613</v>
      </c>
      <c r="FV366" s="67">
        <f t="shared" si="1377"/>
        <v>43614</v>
      </c>
      <c r="FW366" s="67">
        <f t="shared" si="1377"/>
        <v>43615</v>
      </c>
      <c r="FX366" s="67">
        <f t="shared" si="1377"/>
        <v>43616</v>
      </c>
      <c r="FY366" s="67">
        <f t="shared" si="1378"/>
        <v>43617</v>
      </c>
      <c r="FZ366" s="67">
        <f t="shared" si="1378"/>
        <v>43618</v>
      </c>
      <c r="GA366" s="67">
        <f t="shared" si="1378"/>
        <v>43619</v>
      </c>
      <c r="GB366" s="67">
        <f t="shared" si="1378"/>
        <v>43620</v>
      </c>
      <c r="GC366" s="67">
        <f t="shared" si="1378"/>
        <v>43621</v>
      </c>
      <c r="GD366" s="67">
        <f t="shared" si="1378"/>
        <v>43622</v>
      </c>
      <c r="GE366" s="67">
        <f t="shared" si="1378"/>
        <v>43623</v>
      </c>
      <c r="GF366" s="67">
        <f t="shared" si="1378"/>
        <v>43624</v>
      </c>
      <c r="GG366" s="67">
        <f t="shared" si="1378"/>
        <v>43625</v>
      </c>
      <c r="GH366" s="67">
        <f t="shared" si="1378"/>
        <v>43626</v>
      </c>
      <c r="GI366" s="67">
        <f t="shared" si="1378"/>
        <v>43627</v>
      </c>
      <c r="GJ366" s="67">
        <f t="shared" si="1378"/>
        <v>43628</v>
      </c>
      <c r="GK366" s="67">
        <f t="shared" si="1378"/>
        <v>43629</v>
      </c>
      <c r="GL366" s="67">
        <f t="shared" si="1378"/>
        <v>43630</v>
      </c>
      <c r="GM366" s="67">
        <f t="shared" si="1378"/>
        <v>43631</v>
      </c>
      <c r="GN366" s="67">
        <f t="shared" si="1378"/>
        <v>43632</v>
      </c>
      <c r="GO366" s="67">
        <f t="shared" si="1379"/>
        <v>43633</v>
      </c>
      <c r="GP366" s="67">
        <f t="shared" si="1379"/>
        <v>43634</v>
      </c>
      <c r="GQ366" s="67">
        <f t="shared" si="1379"/>
        <v>43635</v>
      </c>
      <c r="GR366" s="67">
        <f t="shared" si="1379"/>
        <v>43636</v>
      </c>
      <c r="GS366" s="67">
        <f t="shared" si="1379"/>
        <v>43637</v>
      </c>
      <c r="GT366" s="67">
        <f t="shared" si="1379"/>
        <v>43638</v>
      </c>
      <c r="GU366" s="67">
        <f t="shared" si="1379"/>
        <v>43639</v>
      </c>
      <c r="GV366" s="67">
        <f t="shared" si="1379"/>
        <v>43640</v>
      </c>
      <c r="GW366" s="67">
        <f t="shared" si="1379"/>
        <v>43641</v>
      </c>
      <c r="GX366" s="67">
        <f t="shared" si="1379"/>
        <v>43642</v>
      </c>
      <c r="GY366" s="67">
        <f t="shared" si="1379"/>
        <v>43643</v>
      </c>
      <c r="GZ366" s="67">
        <f t="shared" si="1379"/>
        <v>43644</v>
      </c>
      <c r="HA366" s="67">
        <f t="shared" si="1379"/>
        <v>43645</v>
      </c>
      <c r="HB366" s="67">
        <f t="shared" si="1379"/>
        <v>43646</v>
      </c>
      <c r="HC366" s="67">
        <f t="shared" si="1380"/>
        <v>43647</v>
      </c>
      <c r="HD366" s="67">
        <f t="shared" si="1380"/>
        <v>43648</v>
      </c>
      <c r="HE366" s="67">
        <f t="shared" si="1380"/>
        <v>43649</v>
      </c>
      <c r="HF366" s="67">
        <f t="shared" si="1380"/>
        <v>43650</v>
      </c>
      <c r="HG366" s="67">
        <f t="shared" si="1380"/>
        <v>43651</v>
      </c>
      <c r="HH366" s="67">
        <f t="shared" si="1380"/>
        <v>43652</v>
      </c>
      <c r="HI366" s="67">
        <f t="shared" si="1380"/>
        <v>43653</v>
      </c>
      <c r="HJ366" s="67">
        <f t="shared" si="1380"/>
        <v>43654</v>
      </c>
      <c r="HK366" s="67">
        <f t="shared" si="1380"/>
        <v>43655</v>
      </c>
      <c r="HL366" s="67">
        <f t="shared" si="1380"/>
        <v>43656</v>
      </c>
      <c r="HM366" s="67">
        <f t="shared" si="1380"/>
        <v>43657</v>
      </c>
      <c r="HN366" s="67">
        <f t="shared" si="1380"/>
        <v>43658</v>
      </c>
      <c r="HO366" s="67">
        <f t="shared" si="1380"/>
        <v>43659</v>
      </c>
      <c r="HP366" s="67">
        <f t="shared" si="1380"/>
        <v>43660</v>
      </c>
      <c r="HQ366" s="67">
        <f t="shared" si="1380"/>
        <v>43661</v>
      </c>
      <c r="HR366" s="67">
        <f t="shared" si="1380"/>
        <v>43662</v>
      </c>
      <c r="HS366" s="67">
        <f t="shared" si="1381"/>
        <v>43663</v>
      </c>
      <c r="HT366" s="67">
        <f t="shared" si="1381"/>
        <v>43664</v>
      </c>
      <c r="HU366" s="67">
        <f t="shared" si="1381"/>
        <v>43665</v>
      </c>
      <c r="HV366" s="67">
        <f t="shared" si="1381"/>
        <v>43666</v>
      </c>
      <c r="HW366" s="67">
        <f t="shared" si="1381"/>
        <v>43667</v>
      </c>
      <c r="HX366" s="67">
        <f t="shared" si="1381"/>
        <v>43668</v>
      </c>
      <c r="HY366" s="67">
        <f t="shared" si="1381"/>
        <v>43669</v>
      </c>
      <c r="HZ366" s="67">
        <f t="shared" si="1381"/>
        <v>43670</v>
      </c>
      <c r="IA366" s="67">
        <f t="shared" si="1381"/>
        <v>43671</v>
      </c>
      <c r="IB366" s="67">
        <f t="shared" si="1381"/>
        <v>43672</v>
      </c>
      <c r="IC366" s="67">
        <f t="shared" si="1381"/>
        <v>43673</v>
      </c>
      <c r="ID366" s="67">
        <f t="shared" si="1381"/>
        <v>43674</v>
      </c>
      <c r="IE366" s="67">
        <f t="shared" si="1381"/>
        <v>43675</v>
      </c>
      <c r="IF366" s="67">
        <f t="shared" si="1381"/>
        <v>43676</v>
      </c>
      <c r="IG366" s="67">
        <f t="shared" si="1381"/>
        <v>43677</v>
      </c>
      <c r="IH366" s="67">
        <f t="shared" si="1382"/>
        <v>43678</v>
      </c>
      <c r="II366" s="67">
        <f t="shared" si="1382"/>
        <v>43679</v>
      </c>
      <c r="IJ366" s="67">
        <f t="shared" si="1382"/>
        <v>43680</v>
      </c>
      <c r="IK366" s="67">
        <f t="shared" si="1382"/>
        <v>43681</v>
      </c>
      <c r="IL366" s="67">
        <f t="shared" si="1382"/>
        <v>43682</v>
      </c>
      <c r="IM366" s="67">
        <f t="shared" si="1382"/>
        <v>43683</v>
      </c>
      <c r="IN366" s="67">
        <f t="shared" si="1382"/>
        <v>43684</v>
      </c>
      <c r="IO366" s="67">
        <f t="shared" si="1382"/>
        <v>43685</v>
      </c>
      <c r="IP366" s="67">
        <f t="shared" si="1382"/>
        <v>43686</v>
      </c>
      <c r="IQ366" s="67">
        <f t="shared" si="1382"/>
        <v>43687</v>
      </c>
      <c r="IR366" s="67">
        <f t="shared" si="1382"/>
        <v>43688</v>
      </c>
      <c r="IS366" s="67">
        <f t="shared" si="1382"/>
        <v>43689</v>
      </c>
      <c r="IT366" s="67">
        <f t="shared" si="1382"/>
        <v>43690</v>
      </c>
      <c r="IU366" s="67">
        <f t="shared" si="1382"/>
        <v>43691</v>
      </c>
      <c r="IV366" s="67">
        <f t="shared" si="1382"/>
        <v>43692</v>
      </c>
      <c r="IW366" s="67">
        <f t="shared" si="1382"/>
        <v>43693</v>
      </c>
      <c r="IX366" s="67">
        <f t="shared" si="1383"/>
        <v>43694</v>
      </c>
      <c r="IY366" s="67">
        <f t="shared" si="1383"/>
        <v>43695</v>
      </c>
      <c r="IZ366" s="67">
        <f t="shared" si="1383"/>
        <v>43696</v>
      </c>
      <c r="JA366" s="67">
        <f t="shared" si="1383"/>
        <v>43697</v>
      </c>
      <c r="JB366" s="67">
        <f t="shared" si="1383"/>
        <v>43698</v>
      </c>
      <c r="JC366" s="67">
        <f t="shared" si="1383"/>
        <v>43699</v>
      </c>
      <c r="JD366" s="67">
        <f t="shared" si="1383"/>
        <v>43700</v>
      </c>
      <c r="JE366" s="67">
        <f t="shared" si="1383"/>
        <v>43701</v>
      </c>
      <c r="JF366" s="67">
        <f t="shared" si="1383"/>
        <v>43702</v>
      </c>
      <c r="JG366" s="67">
        <f t="shared" si="1383"/>
        <v>43703</v>
      </c>
      <c r="JH366" s="67">
        <f t="shared" si="1383"/>
        <v>43704</v>
      </c>
      <c r="JI366" s="67">
        <f t="shared" si="1383"/>
        <v>43705</v>
      </c>
      <c r="JJ366" s="67">
        <f t="shared" si="1383"/>
        <v>43706</v>
      </c>
      <c r="JK366" s="67">
        <f t="shared" si="1383"/>
        <v>43707</v>
      </c>
      <c r="JL366" s="67">
        <f t="shared" si="1383"/>
        <v>43708</v>
      </c>
      <c r="JM366" s="67">
        <f t="shared" si="1384"/>
        <v>43709</v>
      </c>
      <c r="JN366" s="67">
        <f t="shared" si="1384"/>
        <v>43710</v>
      </c>
      <c r="JO366" s="67">
        <f t="shared" si="1384"/>
        <v>43711</v>
      </c>
      <c r="JP366" s="67">
        <f t="shared" si="1384"/>
        <v>43712</v>
      </c>
      <c r="JQ366" s="67">
        <f t="shared" si="1384"/>
        <v>43713</v>
      </c>
      <c r="JR366" s="67">
        <f t="shared" si="1384"/>
        <v>43714</v>
      </c>
      <c r="JS366" s="67">
        <f t="shared" si="1384"/>
        <v>43715</v>
      </c>
      <c r="JT366" s="67">
        <f t="shared" si="1384"/>
        <v>43716</v>
      </c>
      <c r="JU366" s="67">
        <f t="shared" si="1384"/>
        <v>43717</v>
      </c>
      <c r="JV366" s="67">
        <f t="shared" si="1384"/>
        <v>43718</v>
      </c>
      <c r="JW366" s="67">
        <f t="shared" si="1384"/>
        <v>43719</v>
      </c>
      <c r="JX366" s="67">
        <f t="shared" si="1384"/>
        <v>43720</v>
      </c>
      <c r="JY366" s="67">
        <f t="shared" si="1384"/>
        <v>43721</v>
      </c>
      <c r="JZ366" s="67">
        <f t="shared" si="1384"/>
        <v>43722</v>
      </c>
      <c r="KA366" s="67">
        <f t="shared" si="1384"/>
        <v>43723</v>
      </c>
      <c r="KB366" s="67">
        <f t="shared" si="1384"/>
        <v>43724</v>
      </c>
      <c r="KC366" s="67">
        <f t="shared" si="1385"/>
        <v>43725</v>
      </c>
      <c r="KD366" s="67">
        <f t="shared" si="1385"/>
        <v>43726</v>
      </c>
      <c r="KE366" s="67">
        <f t="shared" si="1385"/>
        <v>43727</v>
      </c>
      <c r="KF366" s="67">
        <f t="shared" si="1385"/>
        <v>43728</v>
      </c>
      <c r="KG366" s="67">
        <f t="shared" si="1385"/>
        <v>43729</v>
      </c>
      <c r="KH366" s="67">
        <f t="shared" si="1385"/>
        <v>43730</v>
      </c>
      <c r="KI366" s="67">
        <f t="shared" si="1385"/>
        <v>43731</v>
      </c>
      <c r="KJ366" s="67">
        <f t="shared" si="1385"/>
        <v>43732</v>
      </c>
      <c r="KK366" s="67">
        <f t="shared" si="1385"/>
        <v>43733</v>
      </c>
      <c r="KL366" s="67">
        <f t="shared" si="1385"/>
        <v>43734</v>
      </c>
      <c r="KM366" s="67">
        <f t="shared" si="1385"/>
        <v>43735</v>
      </c>
      <c r="KN366" s="67">
        <f t="shared" si="1385"/>
        <v>43736</v>
      </c>
      <c r="KO366" s="67">
        <f t="shared" si="1385"/>
        <v>43737</v>
      </c>
      <c r="KP366" s="67">
        <f t="shared" si="1385"/>
        <v>43738</v>
      </c>
      <c r="KQ366" s="67">
        <f t="shared" si="1386"/>
        <v>43739</v>
      </c>
      <c r="KR366" s="67">
        <f t="shared" si="1386"/>
        <v>43740</v>
      </c>
      <c r="KS366" s="67">
        <f t="shared" si="1386"/>
        <v>43741</v>
      </c>
      <c r="KT366" s="67">
        <f t="shared" si="1386"/>
        <v>43742</v>
      </c>
      <c r="KU366" s="67">
        <f t="shared" si="1386"/>
        <v>43743</v>
      </c>
      <c r="KV366" s="67">
        <f t="shared" si="1386"/>
        <v>43744</v>
      </c>
      <c r="KW366" s="67">
        <f t="shared" si="1386"/>
        <v>43745</v>
      </c>
      <c r="KX366" s="67">
        <f t="shared" si="1386"/>
        <v>43746</v>
      </c>
      <c r="KY366" s="67">
        <f t="shared" si="1386"/>
        <v>43747</v>
      </c>
      <c r="KZ366" s="67">
        <f t="shared" si="1386"/>
        <v>43748</v>
      </c>
      <c r="LA366" s="67">
        <f t="shared" si="1386"/>
        <v>43749</v>
      </c>
      <c r="LB366" s="67">
        <f t="shared" si="1386"/>
        <v>43750</v>
      </c>
      <c r="LC366" s="67">
        <f t="shared" si="1386"/>
        <v>43751</v>
      </c>
      <c r="LD366" s="67">
        <f t="shared" si="1386"/>
        <v>43752</v>
      </c>
      <c r="LE366" s="67">
        <f t="shared" si="1386"/>
        <v>43753</v>
      </c>
      <c r="LF366" s="67">
        <f t="shared" si="1386"/>
        <v>43754</v>
      </c>
      <c r="LG366" s="67">
        <f t="shared" si="1387"/>
        <v>43755</v>
      </c>
      <c r="LH366" s="67">
        <f t="shared" si="1387"/>
        <v>43756</v>
      </c>
      <c r="LI366" s="67">
        <f t="shared" si="1387"/>
        <v>43757</v>
      </c>
      <c r="LJ366" s="67">
        <f t="shared" si="1387"/>
        <v>43758</v>
      </c>
      <c r="LK366" s="67">
        <f t="shared" si="1387"/>
        <v>43759</v>
      </c>
      <c r="LL366" s="67">
        <f t="shared" si="1387"/>
        <v>43760</v>
      </c>
      <c r="LM366" s="67">
        <f t="shared" si="1387"/>
        <v>43761</v>
      </c>
      <c r="LN366" s="67">
        <f t="shared" si="1387"/>
        <v>43762</v>
      </c>
      <c r="LO366" s="67">
        <f t="shared" si="1387"/>
        <v>43763</v>
      </c>
      <c r="LP366" s="67">
        <f t="shared" si="1387"/>
        <v>43764</v>
      </c>
      <c r="LQ366" s="67">
        <f t="shared" si="1387"/>
        <v>43765</v>
      </c>
      <c r="LR366" s="67">
        <f t="shared" si="1387"/>
        <v>43766</v>
      </c>
      <c r="LS366" s="67">
        <f t="shared" si="1387"/>
        <v>43767</v>
      </c>
      <c r="LT366" s="67">
        <f t="shared" si="1387"/>
        <v>43768</v>
      </c>
      <c r="LU366" s="67">
        <f t="shared" si="1387"/>
        <v>43769</v>
      </c>
      <c r="LV366" s="67">
        <f t="shared" si="1388"/>
        <v>43770</v>
      </c>
      <c r="LW366" s="67">
        <f t="shared" si="1388"/>
        <v>43771</v>
      </c>
      <c r="LX366" s="67">
        <f t="shared" si="1388"/>
        <v>43772</v>
      </c>
      <c r="LY366" s="67">
        <f t="shared" si="1388"/>
        <v>43773</v>
      </c>
      <c r="LZ366" s="67">
        <f t="shared" si="1388"/>
        <v>43774</v>
      </c>
      <c r="MA366" s="67">
        <f t="shared" si="1388"/>
        <v>43775</v>
      </c>
      <c r="MB366" s="67">
        <f t="shared" si="1388"/>
        <v>43776</v>
      </c>
      <c r="MC366" s="67">
        <f t="shared" si="1388"/>
        <v>43777</v>
      </c>
      <c r="MD366" s="67">
        <f t="shared" si="1388"/>
        <v>43778</v>
      </c>
      <c r="ME366" s="67">
        <f t="shared" si="1388"/>
        <v>43779</v>
      </c>
      <c r="MF366" s="67">
        <f t="shared" si="1388"/>
        <v>43780</v>
      </c>
      <c r="MG366" s="67">
        <f t="shared" si="1388"/>
        <v>43781</v>
      </c>
      <c r="MH366" s="67">
        <f t="shared" si="1388"/>
        <v>43782</v>
      </c>
      <c r="MI366" s="67">
        <f t="shared" si="1388"/>
        <v>43783</v>
      </c>
      <c r="MJ366" s="67">
        <f t="shared" si="1388"/>
        <v>43784</v>
      </c>
      <c r="MK366" s="67">
        <f t="shared" si="1388"/>
        <v>43785</v>
      </c>
      <c r="ML366" s="67">
        <f t="shared" si="1389"/>
        <v>43786</v>
      </c>
      <c r="MM366" s="67">
        <f t="shared" si="1389"/>
        <v>43787</v>
      </c>
      <c r="MN366" s="67">
        <f t="shared" si="1389"/>
        <v>43788</v>
      </c>
      <c r="MO366" s="67">
        <f t="shared" si="1389"/>
        <v>43789</v>
      </c>
      <c r="MP366" s="67">
        <f t="shared" si="1389"/>
        <v>43790</v>
      </c>
      <c r="MQ366" s="67">
        <f t="shared" si="1389"/>
        <v>43791</v>
      </c>
      <c r="MR366" s="67">
        <f t="shared" si="1389"/>
        <v>43792</v>
      </c>
      <c r="MS366" s="67">
        <f t="shared" si="1389"/>
        <v>43793</v>
      </c>
      <c r="MT366" s="67">
        <f t="shared" si="1389"/>
        <v>43794</v>
      </c>
      <c r="MU366" s="67">
        <f t="shared" si="1389"/>
        <v>43795</v>
      </c>
      <c r="MV366" s="67">
        <f t="shared" si="1389"/>
        <v>43796</v>
      </c>
      <c r="MW366" s="67">
        <f t="shared" si="1389"/>
        <v>43797</v>
      </c>
      <c r="MX366" s="67">
        <f t="shared" si="1389"/>
        <v>43798</v>
      </c>
      <c r="MY366" s="67">
        <f t="shared" si="1389"/>
        <v>43799</v>
      </c>
      <c r="MZ366" s="67">
        <f t="shared" si="1390"/>
        <v>43800</v>
      </c>
      <c r="NA366" s="67">
        <f t="shared" si="1390"/>
        <v>43801</v>
      </c>
      <c r="NB366" s="67">
        <f t="shared" si="1390"/>
        <v>43802</v>
      </c>
      <c r="NC366" s="67">
        <f t="shared" si="1390"/>
        <v>43803</v>
      </c>
      <c r="ND366" s="67">
        <f t="shared" si="1390"/>
        <v>43804</v>
      </c>
      <c r="NE366" s="67">
        <f t="shared" si="1390"/>
        <v>43805</v>
      </c>
      <c r="NF366" s="67">
        <f t="shared" si="1390"/>
        <v>43806</v>
      </c>
      <c r="NG366" s="67">
        <f t="shared" si="1390"/>
        <v>43807</v>
      </c>
      <c r="NH366" s="67">
        <f t="shared" si="1390"/>
        <v>43808</v>
      </c>
      <c r="NI366" s="67">
        <f t="shared" si="1390"/>
        <v>43809</v>
      </c>
      <c r="NJ366" s="67">
        <f t="shared" si="1390"/>
        <v>43810</v>
      </c>
      <c r="NK366" s="67">
        <f t="shared" si="1390"/>
        <v>43811</v>
      </c>
      <c r="NL366" s="67">
        <f t="shared" si="1390"/>
        <v>43812</v>
      </c>
      <c r="NM366" s="67">
        <f t="shared" si="1390"/>
        <v>43813</v>
      </c>
      <c r="NN366" s="67">
        <f t="shared" si="1390"/>
        <v>43814</v>
      </c>
      <c r="NO366" s="67">
        <f t="shared" si="1390"/>
        <v>43815</v>
      </c>
      <c r="NP366" s="67">
        <f t="shared" si="1391"/>
        <v>43816</v>
      </c>
      <c r="NQ366" s="67">
        <f t="shared" si="1391"/>
        <v>43817</v>
      </c>
      <c r="NR366" s="67">
        <f t="shared" si="1391"/>
        <v>43818</v>
      </c>
      <c r="NS366" s="67">
        <f t="shared" si="1391"/>
        <v>43819</v>
      </c>
      <c r="NT366" s="67">
        <f t="shared" si="1391"/>
        <v>43820</v>
      </c>
      <c r="NU366" s="67">
        <f t="shared" si="1391"/>
        <v>43821</v>
      </c>
      <c r="NV366" s="67">
        <f t="shared" si="1391"/>
        <v>43822</v>
      </c>
      <c r="NW366" s="67">
        <f t="shared" si="1391"/>
        <v>43823</v>
      </c>
      <c r="NX366" s="67">
        <f t="shared" si="1391"/>
        <v>43824</v>
      </c>
      <c r="NY366" s="67">
        <f t="shared" si="1391"/>
        <v>43825</v>
      </c>
      <c r="NZ366" s="67">
        <f t="shared" si="1391"/>
        <v>43826</v>
      </c>
      <c r="OA366" s="67">
        <f t="shared" si="1391"/>
        <v>43827</v>
      </c>
      <c r="OB366" s="67">
        <f t="shared" si="1391"/>
        <v>43828</v>
      </c>
      <c r="OC366" s="67">
        <f t="shared" si="1391"/>
        <v>43829</v>
      </c>
      <c r="OD366" s="67">
        <f t="shared" si="1391"/>
        <v>43830</v>
      </c>
      <c r="OE366" s="175"/>
      <c r="OF366" s="28">
        <f t="shared" ref="OF366" si="1396">OK366+OM366+OO366+OQ366+OS366+OU366+OW366</f>
        <v>0</v>
      </c>
      <c r="OG366" s="28">
        <f t="shared" ref="OG366" si="1397">OL366+ON366+OP366+OR366+OT366+OV366+OX366</f>
        <v>0</v>
      </c>
      <c r="OH366" s="29">
        <f>D366-OF366</f>
        <v>1</v>
      </c>
      <c r="OI366" s="29">
        <f>G366-OG366</f>
        <v>15000</v>
      </c>
      <c r="OJ366" s="92" t="str">
        <f>J366</f>
        <v>kompl.</v>
      </c>
      <c r="OK366" s="210"/>
      <c r="OL366" s="29">
        <f>OK366*F366</f>
        <v>0</v>
      </c>
      <c r="OM366" s="210"/>
      <c r="ON366" s="29">
        <f>OM366*F366</f>
        <v>0</v>
      </c>
      <c r="OO366" s="211"/>
      <c r="OP366" s="29">
        <f>OO366*F366</f>
        <v>0</v>
      </c>
      <c r="OQ366" s="211"/>
      <c r="OR366" s="29">
        <f>OQ366*F366</f>
        <v>0</v>
      </c>
      <c r="OS366" s="211"/>
      <c r="OT366" s="29">
        <f>OS366*F366</f>
        <v>0</v>
      </c>
      <c r="OU366" s="211"/>
      <c r="OV366" s="29">
        <f>OU366*F366</f>
        <v>0</v>
      </c>
      <c r="OW366" s="211"/>
      <c r="OX366" s="29">
        <f>OW366*F366</f>
        <v>0</v>
      </c>
      <c r="OY366" s="175"/>
    </row>
    <row r="367" spans="1:415" s="63" customFormat="1" ht="12.75" hidden="1" outlineLevel="1" x14ac:dyDescent="0.2">
      <c r="A367" s="140"/>
      <c r="B367" s="138"/>
      <c r="C367" s="139"/>
      <c r="D367" s="78"/>
      <c r="E367" s="78"/>
      <c r="F367" s="212"/>
      <c r="G367" s="69"/>
      <c r="H367" s="86"/>
      <c r="I367" s="94" t="str">
        <f>B366</f>
        <v>10 kV oro linijų demontavimas, visi tam reikalingi darbai</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368"/>
        <v>43466</v>
      </c>
      <c r="AE367" s="67">
        <f t="shared" si="1368"/>
        <v>43467</v>
      </c>
      <c r="AF367" s="67">
        <f t="shared" si="1368"/>
        <v>43468</v>
      </c>
      <c r="AG367" s="67">
        <f t="shared" si="1368"/>
        <v>43469</v>
      </c>
      <c r="AH367" s="67">
        <f t="shared" si="1368"/>
        <v>43470</v>
      </c>
      <c r="AI367" s="67">
        <f t="shared" si="1368"/>
        <v>43471</v>
      </c>
      <c r="AJ367" s="67">
        <f t="shared" si="1368"/>
        <v>43472</v>
      </c>
      <c r="AK367" s="67">
        <f t="shared" si="1368"/>
        <v>43473</v>
      </c>
      <c r="AL367" s="67">
        <f t="shared" si="1368"/>
        <v>43474</v>
      </c>
      <c r="AM367" s="67">
        <f t="shared" si="1368"/>
        <v>43475</v>
      </c>
      <c r="AN367" s="67">
        <f t="shared" si="1368"/>
        <v>43476</v>
      </c>
      <c r="AO367" s="67">
        <f t="shared" si="1368"/>
        <v>43477</v>
      </c>
      <c r="AP367" s="67">
        <f t="shared" si="1368"/>
        <v>43478</v>
      </c>
      <c r="AQ367" s="67">
        <f t="shared" si="1368"/>
        <v>43479</v>
      </c>
      <c r="AR367" s="67">
        <f t="shared" si="1368"/>
        <v>43480</v>
      </c>
      <c r="AS367" s="67">
        <f t="shared" si="1368"/>
        <v>43481</v>
      </c>
      <c r="AT367" s="67">
        <f t="shared" si="1369"/>
        <v>43482</v>
      </c>
      <c r="AU367" s="67">
        <f t="shared" si="1369"/>
        <v>43483</v>
      </c>
      <c r="AV367" s="67">
        <f t="shared" si="1369"/>
        <v>43484</v>
      </c>
      <c r="AW367" s="67">
        <f t="shared" si="1369"/>
        <v>43485</v>
      </c>
      <c r="AX367" s="67">
        <f t="shared" si="1369"/>
        <v>43486</v>
      </c>
      <c r="AY367" s="67">
        <f t="shared" si="1369"/>
        <v>43487</v>
      </c>
      <c r="AZ367" s="67">
        <f t="shared" si="1369"/>
        <v>43488</v>
      </c>
      <c r="BA367" s="67">
        <f t="shared" si="1369"/>
        <v>43489</v>
      </c>
      <c r="BB367" s="67">
        <f t="shared" si="1369"/>
        <v>43490</v>
      </c>
      <c r="BC367" s="67">
        <f t="shared" si="1369"/>
        <v>43491</v>
      </c>
      <c r="BD367" s="67">
        <f t="shared" si="1369"/>
        <v>43492</v>
      </c>
      <c r="BE367" s="67">
        <f t="shared" si="1369"/>
        <v>43493</v>
      </c>
      <c r="BF367" s="67">
        <f t="shared" si="1369"/>
        <v>43494</v>
      </c>
      <c r="BG367" s="67">
        <f t="shared" si="1369"/>
        <v>43495</v>
      </c>
      <c r="BH367" s="67">
        <f t="shared" si="1369"/>
        <v>43496</v>
      </c>
      <c r="BI367" s="67">
        <f t="shared" si="1370"/>
        <v>43497</v>
      </c>
      <c r="BJ367" s="67">
        <f t="shared" si="1370"/>
        <v>43498</v>
      </c>
      <c r="BK367" s="67">
        <f t="shared" si="1370"/>
        <v>43499</v>
      </c>
      <c r="BL367" s="67">
        <f t="shared" si="1370"/>
        <v>43500</v>
      </c>
      <c r="BM367" s="67">
        <f t="shared" si="1370"/>
        <v>43501</v>
      </c>
      <c r="BN367" s="67">
        <f t="shared" si="1370"/>
        <v>43502</v>
      </c>
      <c r="BO367" s="67">
        <f t="shared" si="1370"/>
        <v>43503</v>
      </c>
      <c r="BP367" s="67">
        <f t="shared" si="1370"/>
        <v>43504</v>
      </c>
      <c r="BQ367" s="67">
        <f t="shared" si="1370"/>
        <v>43505</v>
      </c>
      <c r="BR367" s="67">
        <f t="shared" si="1370"/>
        <v>43506</v>
      </c>
      <c r="BS367" s="67">
        <f t="shared" si="1370"/>
        <v>43507</v>
      </c>
      <c r="BT367" s="67">
        <f t="shared" si="1370"/>
        <v>43508</v>
      </c>
      <c r="BU367" s="67">
        <f t="shared" si="1370"/>
        <v>43509</v>
      </c>
      <c r="BV367" s="67">
        <f t="shared" si="1370"/>
        <v>43510</v>
      </c>
      <c r="BW367" s="67">
        <f t="shared" si="1370"/>
        <v>43511</v>
      </c>
      <c r="BX367" s="67">
        <f t="shared" si="1370"/>
        <v>43512</v>
      </c>
      <c r="BY367" s="67">
        <f t="shared" si="1371"/>
        <v>43513</v>
      </c>
      <c r="BZ367" s="67">
        <f t="shared" si="1371"/>
        <v>43514</v>
      </c>
      <c r="CA367" s="67">
        <f t="shared" si="1371"/>
        <v>43515</v>
      </c>
      <c r="CB367" s="67">
        <f t="shared" si="1371"/>
        <v>43516</v>
      </c>
      <c r="CC367" s="67">
        <f t="shared" si="1371"/>
        <v>43517</v>
      </c>
      <c r="CD367" s="67">
        <f t="shared" si="1371"/>
        <v>43518</v>
      </c>
      <c r="CE367" s="67">
        <f t="shared" si="1371"/>
        <v>43519</v>
      </c>
      <c r="CF367" s="67">
        <f t="shared" si="1371"/>
        <v>43520</v>
      </c>
      <c r="CG367" s="67">
        <f t="shared" si="1371"/>
        <v>43521</v>
      </c>
      <c r="CH367" s="67">
        <f t="shared" si="1371"/>
        <v>43522</v>
      </c>
      <c r="CI367" s="67">
        <f t="shared" si="1371"/>
        <v>43523</v>
      </c>
      <c r="CJ367" s="67">
        <f t="shared" si="1371"/>
        <v>43524</v>
      </c>
      <c r="CK367" s="67">
        <f t="shared" si="1372"/>
        <v>43525</v>
      </c>
      <c r="CL367" s="67">
        <f t="shared" si="1372"/>
        <v>43526</v>
      </c>
      <c r="CM367" s="67">
        <f t="shared" si="1372"/>
        <v>43527</v>
      </c>
      <c r="CN367" s="67">
        <f t="shared" si="1372"/>
        <v>43528</v>
      </c>
      <c r="CO367" s="67">
        <f t="shared" si="1372"/>
        <v>43529</v>
      </c>
      <c r="CP367" s="67">
        <f t="shared" si="1372"/>
        <v>43530</v>
      </c>
      <c r="CQ367" s="67">
        <f t="shared" si="1372"/>
        <v>43531</v>
      </c>
      <c r="CR367" s="67">
        <f t="shared" si="1372"/>
        <v>43532</v>
      </c>
      <c r="CS367" s="67">
        <f t="shared" si="1372"/>
        <v>43533</v>
      </c>
      <c r="CT367" s="67">
        <f t="shared" si="1372"/>
        <v>43534</v>
      </c>
      <c r="CU367" s="67">
        <f t="shared" si="1372"/>
        <v>43535</v>
      </c>
      <c r="CV367" s="67">
        <f t="shared" si="1372"/>
        <v>43536</v>
      </c>
      <c r="CW367" s="67">
        <f t="shared" si="1372"/>
        <v>43537</v>
      </c>
      <c r="CX367" s="67">
        <f t="shared" si="1372"/>
        <v>43538</v>
      </c>
      <c r="CY367" s="67">
        <f t="shared" si="1372"/>
        <v>43539</v>
      </c>
      <c r="CZ367" s="67">
        <f t="shared" si="1372"/>
        <v>43540</v>
      </c>
      <c r="DA367" s="67">
        <f t="shared" si="1373"/>
        <v>43541</v>
      </c>
      <c r="DB367" s="67">
        <f t="shared" si="1373"/>
        <v>43542</v>
      </c>
      <c r="DC367" s="67">
        <f t="shared" si="1373"/>
        <v>43543</v>
      </c>
      <c r="DD367" s="67">
        <f t="shared" si="1373"/>
        <v>43544</v>
      </c>
      <c r="DE367" s="67">
        <f t="shared" si="1373"/>
        <v>43545</v>
      </c>
      <c r="DF367" s="67">
        <f t="shared" si="1373"/>
        <v>43546</v>
      </c>
      <c r="DG367" s="67">
        <f t="shared" si="1373"/>
        <v>43547</v>
      </c>
      <c r="DH367" s="67">
        <f t="shared" si="1373"/>
        <v>43548</v>
      </c>
      <c r="DI367" s="67">
        <f t="shared" si="1373"/>
        <v>43549</v>
      </c>
      <c r="DJ367" s="67">
        <f t="shared" si="1373"/>
        <v>43550</v>
      </c>
      <c r="DK367" s="67">
        <f t="shared" si="1373"/>
        <v>43551</v>
      </c>
      <c r="DL367" s="67">
        <f t="shared" si="1373"/>
        <v>43552</v>
      </c>
      <c r="DM367" s="67">
        <f t="shared" si="1373"/>
        <v>43553</v>
      </c>
      <c r="DN367" s="67">
        <f t="shared" si="1373"/>
        <v>43554</v>
      </c>
      <c r="DO367" s="67">
        <f t="shared" si="1373"/>
        <v>43555</v>
      </c>
      <c r="DP367" s="67">
        <f t="shared" si="1374"/>
        <v>43556</v>
      </c>
      <c r="DQ367" s="67">
        <f t="shared" si="1374"/>
        <v>43557</v>
      </c>
      <c r="DR367" s="67">
        <f t="shared" si="1374"/>
        <v>43558</v>
      </c>
      <c r="DS367" s="67">
        <f t="shared" si="1374"/>
        <v>43559</v>
      </c>
      <c r="DT367" s="67">
        <f t="shared" si="1374"/>
        <v>43560</v>
      </c>
      <c r="DU367" s="67">
        <f t="shared" si="1374"/>
        <v>43561</v>
      </c>
      <c r="DV367" s="67">
        <f t="shared" si="1374"/>
        <v>43562</v>
      </c>
      <c r="DW367" s="67">
        <f t="shared" si="1374"/>
        <v>43563</v>
      </c>
      <c r="DX367" s="67">
        <f t="shared" si="1374"/>
        <v>43564</v>
      </c>
      <c r="DY367" s="67">
        <f t="shared" si="1374"/>
        <v>43565</v>
      </c>
      <c r="DZ367" s="67">
        <f t="shared" si="1374"/>
        <v>43566</v>
      </c>
      <c r="EA367" s="67">
        <f t="shared" si="1374"/>
        <v>43567</v>
      </c>
      <c r="EB367" s="67">
        <f t="shared" si="1374"/>
        <v>43568</v>
      </c>
      <c r="EC367" s="67">
        <f t="shared" si="1374"/>
        <v>43569</v>
      </c>
      <c r="ED367" s="67">
        <f t="shared" si="1374"/>
        <v>43570</v>
      </c>
      <c r="EE367" s="67">
        <f t="shared" si="1374"/>
        <v>43571</v>
      </c>
      <c r="EF367" s="67">
        <f t="shared" si="1375"/>
        <v>43572</v>
      </c>
      <c r="EG367" s="67">
        <f t="shared" si="1375"/>
        <v>43573</v>
      </c>
      <c r="EH367" s="67">
        <f t="shared" si="1375"/>
        <v>43574</v>
      </c>
      <c r="EI367" s="67">
        <f t="shared" si="1375"/>
        <v>43575</v>
      </c>
      <c r="EJ367" s="67">
        <f t="shared" si="1375"/>
        <v>43576</v>
      </c>
      <c r="EK367" s="67">
        <f t="shared" si="1375"/>
        <v>43577</v>
      </c>
      <c r="EL367" s="67">
        <f t="shared" si="1375"/>
        <v>43578</v>
      </c>
      <c r="EM367" s="67">
        <f t="shared" si="1375"/>
        <v>43579</v>
      </c>
      <c r="EN367" s="67">
        <f t="shared" si="1375"/>
        <v>43580</v>
      </c>
      <c r="EO367" s="67">
        <f t="shared" si="1375"/>
        <v>43581</v>
      </c>
      <c r="EP367" s="67">
        <f t="shared" si="1375"/>
        <v>43582</v>
      </c>
      <c r="EQ367" s="67">
        <f t="shared" si="1375"/>
        <v>43583</v>
      </c>
      <c r="ER367" s="67">
        <f t="shared" si="1375"/>
        <v>43584</v>
      </c>
      <c r="ES367" s="67">
        <f t="shared" si="1375"/>
        <v>43585</v>
      </c>
      <c r="ET367" s="67">
        <f t="shared" si="1376"/>
        <v>43586</v>
      </c>
      <c r="EU367" s="67">
        <f t="shared" si="1376"/>
        <v>43587</v>
      </c>
      <c r="EV367" s="67">
        <f t="shared" si="1376"/>
        <v>43588</v>
      </c>
      <c r="EW367" s="67">
        <f t="shared" si="1376"/>
        <v>43589</v>
      </c>
      <c r="EX367" s="67">
        <f t="shared" si="1376"/>
        <v>43590</v>
      </c>
      <c r="EY367" s="67">
        <f t="shared" si="1376"/>
        <v>43591</v>
      </c>
      <c r="EZ367" s="67">
        <f t="shared" si="1376"/>
        <v>43592</v>
      </c>
      <c r="FA367" s="67">
        <f t="shared" si="1376"/>
        <v>43593</v>
      </c>
      <c r="FB367" s="67">
        <f t="shared" si="1376"/>
        <v>43594</v>
      </c>
      <c r="FC367" s="67">
        <f t="shared" si="1376"/>
        <v>43595</v>
      </c>
      <c r="FD367" s="67">
        <f t="shared" si="1376"/>
        <v>43596</v>
      </c>
      <c r="FE367" s="67">
        <f t="shared" si="1376"/>
        <v>43597</v>
      </c>
      <c r="FF367" s="67">
        <f t="shared" si="1376"/>
        <v>43598</v>
      </c>
      <c r="FG367" s="67">
        <f t="shared" si="1376"/>
        <v>43599</v>
      </c>
      <c r="FH367" s="67">
        <f t="shared" si="1376"/>
        <v>43600</v>
      </c>
      <c r="FI367" s="67">
        <f t="shared" si="1376"/>
        <v>43601</v>
      </c>
      <c r="FJ367" s="67">
        <f t="shared" si="1377"/>
        <v>43602</v>
      </c>
      <c r="FK367" s="67">
        <f t="shared" si="1377"/>
        <v>43603</v>
      </c>
      <c r="FL367" s="67">
        <f t="shared" si="1377"/>
        <v>43604</v>
      </c>
      <c r="FM367" s="67">
        <f t="shared" si="1377"/>
        <v>43605</v>
      </c>
      <c r="FN367" s="67">
        <f t="shared" si="1377"/>
        <v>43606</v>
      </c>
      <c r="FO367" s="67">
        <f t="shared" si="1377"/>
        <v>43607</v>
      </c>
      <c r="FP367" s="67">
        <f t="shared" si="1377"/>
        <v>43608</v>
      </c>
      <c r="FQ367" s="67">
        <f t="shared" si="1377"/>
        <v>43609</v>
      </c>
      <c r="FR367" s="67">
        <f t="shared" si="1377"/>
        <v>43610</v>
      </c>
      <c r="FS367" s="67">
        <f t="shared" si="1377"/>
        <v>43611</v>
      </c>
      <c r="FT367" s="67">
        <f t="shared" si="1377"/>
        <v>43612</v>
      </c>
      <c r="FU367" s="67">
        <f t="shared" si="1377"/>
        <v>43613</v>
      </c>
      <c r="FV367" s="67">
        <f t="shared" si="1377"/>
        <v>43614</v>
      </c>
      <c r="FW367" s="67">
        <f t="shared" si="1377"/>
        <v>43615</v>
      </c>
      <c r="FX367" s="67">
        <f t="shared" si="1377"/>
        <v>43616</v>
      </c>
      <c r="FY367" s="67">
        <f t="shared" si="1378"/>
        <v>43617</v>
      </c>
      <c r="FZ367" s="67">
        <f t="shared" si="1378"/>
        <v>43618</v>
      </c>
      <c r="GA367" s="67">
        <f t="shared" si="1378"/>
        <v>43619</v>
      </c>
      <c r="GB367" s="67">
        <f t="shared" si="1378"/>
        <v>43620</v>
      </c>
      <c r="GC367" s="67">
        <f t="shared" si="1378"/>
        <v>43621</v>
      </c>
      <c r="GD367" s="67">
        <f t="shared" si="1378"/>
        <v>43622</v>
      </c>
      <c r="GE367" s="67">
        <f t="shared" si="1378"/>
        <v>43623</v>
      </c>
      <c r="GF367" s="67">
        <f t="shared" si="1378"/>
        <v>43624</v>
      </c>
      <c r="GG367" s="67">
        <f t="shared" si="1378"/>
        <v>43625</v>
      </c>
      <c r="GH367" s="67">
        <f t="shared" si="1378"/>
        <v>43626</v>
      </c>
      <c r="GI367" s="67">
        <f t="shared" si="1378"/>
        <v>43627</v>
      </c>
      <c r="GJ367" s="67">
        <f t="shared" si="1378"/>
        <v>43628</v>
      </c>
      <c r="GK367" s="67">
        <f t="shared" si="1378"/>
        <v>43629</v>
      </c>
      <c r="GL367" s="67">
        <f t="shared" si="1378"/>
        <v>43630</v>
      </c>
      <c r="GM367" s="67">
        <f t="shared" si="1378"/>
        <v>43631</v>
      </c>
      <c r="GN367" s="67">
        <f t="shared" si="1378"/>
        <v>43632</v>
      </c>
      <c r="GO367" s="67">
        <f t="shared" si="1379"/>
        <v>43633</v>
      </c>
      <c r="GP367" s="67">
        <f t="shared" si="1379"/>
        <v>43634</v>
      </c>
      <c r="GQ367" s="67">
        <f t="shared" si="1379"/>
        <v>43635</v>
      </c>
      <c r="GR367" s="67">
        <f t="shared" si="1379"/>
        <v>43636</v>
      </c>
      <c r="GS367" s="67">
        <f t="shared" si="1379"/>
        <v>43637</v>
      </c>
      <c r="GT367" s="67">
        <f t="shared" si="1379"/>
        <v>43638</v>
      </c>
      <c r="GU367" s="67">
        <f t="shared" si="1379"/>
        <v>43639</v>
      </c>
      <c r="GV367" s="67">
        <f t="shared" si="1379"/>
        <v>43640</v>
      </c>
      <c r="GW367" s="67">
        <f t="shared" si="1379"/>
        <v>43641</v>
      </c>
      <c r="GX367" s="67">
        <f t="shared" si="1379"/>
        <v>43642</v>
      </c>
      <c r="GY367" s="67">
        <f t="shared" si="1379"/>
        <v>43643</v>
      </c>
      <c r="GZ367" s="67">
        <f t="shared" si="1379"/>
        <v>43644</v>
      </c>
      <c r="HA367" s="67">
        <f t="shared" si="1379"/>
        <v>43645</v>
      </c>
      <c r="HB367" s="67">
        <f t="shared" si="1379"/>
        <v>43646</v>
      </c>
      <c r="HC367" s="67">
        <f t="shared" si="1380"/>
        <v>43647</v>
      </c>
      <c r="HD367" s="67">
        <f t="shared" si="1380"/>
        <v>43648</v>
      </c>
      <c r="HE367" s="67">
        <f t="shared" si="1380"/>
        <v>43649</v>
      </c>
      <c r="HF367" s="67">
        <f t="shared" si="1380"/>
        <v>43650</v>
      </c>
      <c r="HG367" s="67">
        <f t="shared" si="1380"/>
        <v>43651</v>
      </c>
      <c r="HH367" s="67">
        <f t="shared" si="1380"/>
        <v>43652</v>
      </c>
      <c r="HI367" s="67">
        <f t="shared" si="1380"/>
        <v>43653</v>
      </c>
      <c r="HJ367" s="67">
        <f t="shared" si="1380"/>
        <v>43654</v>
      </c>
      <c r="HK367" s="67">
        <f t="shared" si="1380"/>
        <v>43655</v>
      </c>
      <c r="HL367" s="67">
        <f t="shared" si="1380"/>
        <v>43656</v>
      </c>
      <c r="HM367" s="67">
        <f t="shared" si="1380"/>
        <v>43657</v>
      </c>
      <c r="HN367" s="67">
        <f t="shared" si="1380"/>
        <v>43658</v>
      </c>
      <c r="HO367" s="67">
        <f t="shared" si="1380"/>
        <v>43659</v>
      </c>
      <c r="HP367" s="67">
        <f t="shared" si="1380"/>
        <v>43660</v>
      </c>
      <c r="HQ367" s="67">
        <f t="shared" si="1380"/>
        <v>43661</v>
      </c>
      <c r="HR367" s="67">
        <f t="shared" si="1380"/>
        <v>43662</v>
      </c>
      <c r="HS367" s="67">
        <f t="shared" si="1381"/>
        <v>43663</v>
      </c>
      <c r="HT367" s="67">
        <f t="shared" si="1381"/>
        <v>43664</v>
      </c>
      <c r="HU367" s="67">
        <f t="shared" si="1381"/>
        <v>43665</v>
      </c>
      <c r="HV367" s="67">
        <f t="shared" si="1381"/>
        <v>43666</v>
      </c>
      <c r="HW367" s="67">
        <f t="shared" si="1381"/>
        <v>43667</v>
      </c>
      <c r="HX367" s="67">
        <f t="shared" si="1381"/>
        <v>43668</v>
      </c>
      <c r="HY367" s="67">
        <f t="shared" si="1381"/>
        <v>43669</v>
      </c>
      <c r="HZ367" s="67">
        <f t="shared" si="1381"/>
        <v>43670</v>
      </c>
      <c r="IA367" s="67">
        <f t="shared" si="1381"/>
        <v>43671</v>
      </c>
      <c r="IB367" s="67">
        <f t="shared" si="1381"/>
        <v>43672</v>
      </c>
      <c r="IC367" s="67">
        <f t="shared" si="1381"/>
        <v>43673</v>
      </c>
      <c r="ID367" s="67">
        <f t="shared" si="1381"/>
        <v>43674</v>
      </c>
      <c r="IE367" s="67">
        <f t="shared" si="1381"/>
        <v>43675</v>
      </c>
      <c r="IF367" s="67">
        <f t="shared" si="1381"/>
        <v>43676</v>
      </c>
      <c r="IG367" s="67">
        <f t="shared" si="1381"/>
        <v>43677</v>
      </c>
      <c r="IH367" s="67">
        <f t="shared" si="1382"/>
        <v>43678</v>
      </c>
      <c r="II367" s="67">
        <f t="shared" si="1382"/>
        <v>43679</v>
      </c>
      <c r="IJ367" s="67">
        <f t="shared" si="1382"/>
        <v>43680</v>
      </c>
      <c r="IK367" s="67">
        <f t="shared" si="1382"/>
        <v>43681</v>
      </c>
      <c r="IL367" s="67">
        <f t="shared" si="1382"/>
        <v>43682</v>
      </c>
      <c r="IM367" s="67">
        <f t="shared" si="1382"/>
        <v>43683</v>
      </c>
      <c r="IN367" s="67">
        <f t="shared" si="1382"/>
        <v>43684</v>
      </c>
      <c r="IO367" s="67">
        <f t="shared" si="1382"/>
        <v>43685</v>
      </c>
      <c r="IP367" s="67">
        <f t="shared" si="1382"/>
        <v>43686</v>
      </c>
      <c r="IQ367" s="67">
        <f t="shared" si="1382"/>
        <v>43687</v>
      </c>
      <c r="IR367" s="67">
        <f t="shared" si="1382"/>
        <v>43688</v>
      </c>
      <c r="IS367" s="67">
        <f t="shared" si="1382"/>
        <v>43689</v>
      </c>
      <c r="IT367" s="67">
        <f t="shared" si="1382"/>
        <v>43690</v>
      </c>
      <c r="IU367" s="67">
        <f t="shared" si="1382"/>
        <v>43691</v>
      </c>
      <c r="IV367" s="67">
        <f t="shared" si="1382"/>
        <v>43692</v>
      </c>
      <c r="IW367" s="67">
        <f t="shared" si="1382"/>
        <v>43693</v>
      </c>
      <c r="IX367" s="67">
        <f t="shared" si="1383"/>
        <v>43694</v>
      </c>
      <c r="IY367" s="67">
        <f t="shared" si="1383"/>
        <v>43695</v>
      </c>
      <c r="IZ367" s="67">
        <f t="shared" si="1383"/>
        <v>43696</v>
      </c>
      <c r="JA367" s="67">
        <f t="shared" si="1383"/>
        <v>43697</v>
      </c>
      <c r="JB367" s="67">
        <f t="shared" si="1383"/>
        <v>43698</v>
      </c>
      <c r="JC367" s="67">
        <f t="shared" si="1383"/>
        <v>43699</v>
      </c>
      <c r="JD367" s="67">
        <f t="shared" si="1383"/>
        <v>43700</v>
      </c>
      <c r="JE367" s="67">
        <f t="shared" si="1383"/>
        <v>43701</v>
      </c>
      <c r="JF367" s="67">
        <f t="shared" si="1383"/>
        <v>43702</v>
      </c>
      <c r="JG367" s="67">
        <f t="shared" si="1383"/>
        <v>43703</v>
      </c>
      <c r="JH367" s="67">
        <f t="shared" si="1383"/>
        <v>43704</v>
      </c>
      <c r="JI367" s="67">
        <f t="shared" si="1383"/>
        <v>43705</v>
      </c>
      <c r="JJ367" s="67">
        <f t="shared" si="1383"/>
        <v>43706</v>
      </c>
      <c r="JK367" s="67">
        <f t="shared" si="1383"/>
        <v>43707</v>
      </c>
      <c r="JL367" s="67">
        <f t="shared" si="1383"/>
        <v>43708</v>
      </c>
      <c r="JM367" s="67">
        <f t="shared" si="1384"/>
        <v>43709</v>
      </c>
      <c r="JN367" s="67">
        <f t="shared" si="1384"/>
        <v>43710</v>
      </c>
      <c r="JO367" s="67">
        <f t="shared" si="1384"/>
        <v>43711</v>
      </c>
      <c r="JP367" s="67">
        <f t="shared" si="1384"/>
        <v>43712</v>
      </c>
      <c r="JQ367" s="67">
        <f t="shared" si="1384"/>
        <v>43713</v>
      </c>
      <c r="JR367" s="67">
        <f t="shared" si="1384"/>
        <v>43714</v>
      </c>
      <c r="JS367" s="67">
        <f t="shared" si="1384"/>
        <v>43715</v>
      </c>
      <c r="JT367" s="67">
        <f t="shared" si="1384"/>
        <v>43716</v>
      </c>
      <c r="JU367" s="67">
        <f t="shared" si="1384"/>
        <v>43717</v>
      </c>
      <c r="JV367" s="67">
        <f t="shared" si="1384"/>
        <v>43718</v>
      </c>
      <c r="JW367" s="67">
        <f t="shared" si="1384"/>
        <v>43719</v>
      </c>
      <c r="JX367" s="67">
        <f t="shared" si="1384"/>
        <v>43720</v>
      </c>
      <c r="JY367" s="67">
        <f t="shared" si="1384"/>
        <v>43721</v>
      </c>
      <c r="JZ367" s="67">
        <f t="shared" si="1384"/>
        <v>43722</v>
      </c>
      <c r="KA367" s="67">
        <f t="shared" si="1384"/>
        <v>43723</v>
      </c>
      <c r="KB367" s="67">
        <f t="shared" si="1384"/>
        <v>43724</v>
      </c>
      <c r="KC367" s="67">
        <f t="shared" si="1385"/>
        <v>43725</v>
      </c>
      <c r="KD367" s="67">
        <f t="shared" si="1385"/>
        <v>43726</v>
      </c>
      <c r="KE367" s="67">
        <f t="shared" si="1385"/>
        <v>43727</v>
      </c>
      <c r="KF367" s="67">
        <f t="shared" si="1385"/>
        <v>43728</v>
      </c>
      <c r="KG367" s="67">
        <f t="shared" si="1385"/>
        <v>43729</v>
      </c>
      <c r="KH367" s="67">
        <f t="shared" si="1385"/>
        <v>43730</v>
      </c>
      <c r="KI367" s="67">
        <f t="shared" si="1385"/>
        <v>43731</v>
      </c>
      <c r="KJ367" s="67">
        <f t="shared" si="1385"/>
        <v>43732</v>
      </c>
      <c r="KK367" s="67">
        <f t="shared" si="1385"/>
        <v>43733</v>
      </c>
      <c r="KL367" s="67">
        <f t="shared" si="1385"/>
        <v>43734</v>
      </c>
      <c r="KM367" s="67">
        <f t="shared" si="1385"/>
        <v>43735</v>
      </c>
      <c r="KN367" s="67">
        <f t="shared" si="1385"/>
        <v>43736</v>
      </c>
      <c r="KO367" s="67">
        <f t="shared" si="1385"/>
        <v>43737</v>
      </c>
      <c r="KP367" s="67">
        <f t="shared" si="1385"/>
        <v>43738</v>
      </c>
      <c r="KQ367" s="67">
        <f t="shared" si="1386"/>
        <v>43739</v>
      </c>
      <c r="KR367" s="67">
        <f t="shared" si="1386"/>
        <v>43740</v>
      </c>
      <c r="KS367" s="67">
        <f t="shared" si="1386"/>
        <v>43741</v>
      </c>
      <c r="KT367" s="67">
        <f t="shared" si="1386"/>
        <v>43742</v>
      </c>
      <c r="KU367" s="67">
        <f t="shared" si="1386"/>
        <v>43743</v>
      </c>
      <c r="KV367" s="67">
        <f t="shared" si="1386"/>
        <v>43744</v>
      </c>
      <c r="KW367" s="67">
        <f t="shared" si="1386"/>
        <v>43745</v>
      </c>
      <c r="KX367" s="67">
        <f t="shared" si="1386"/>
        <v>43746</v>
      </c>
      <c r="KY367" s="67">
        <f t="shared" si="1386"/>
        <v>43747</v>
      </c>
      <c r="KZ367" s="67">
        <f t="shared" si="1386"/>
        <v>43748</v>
      </c>
      <c r="LA367" s="67">
        <f t="shared" si="1386"/>
        <v>43749</v>
      </c>
      <c r="LB367" s="67">
        <f t="shared" si="1386"/>
        <v>43750</v>
      </c>
      <c r="LC367" s="67">
        <f t="shared" si="1386"/>
        <v>43751</v>
      </c>
      <c r="LD367" s="67">
        <f t="shared" si="1386"/>
        <v>43752</v>
      </c>
      <c r="LE367" s="67">
        <f t="shared" si="1386"/>
        <v>43753</v>
      </c>
      <c r="LF367" s="67">
        <f t="shared" si="1386"/>
        <v>43754</v>
      </c>
      <c r="LG367" s="67">
        <f t="shared" si="1387"/>
        <v>43755</v>
      </c>
      <c r="LH367" s="67">
        <f t="shared" si="1387"/>
        <v>43756</v>
      </c>
      <c r="LI367" s="67">
        <f t="shared" si="1387"/>
        <v>43757</v>
      </c>
      <c r="LJ367" s="67">
        <f t="shared" si="1387"/>
        <v>43758</v>
      </c>
      <c r="LK367" s="67">
        <f t="shared" si="1387"/>
        <v>43759</v>
      </c>
      <c r="LL367" s="67">
        <f t="shared" si="1387"/>
        <v>43760</v>
      </c>
      <c r="LM367" s="67">
        <f t="shared" si="1387"/>
        <v>43761</v>
      </c>
      <c r="LN367" s="67">
        <f t="shared" si="1387"/>
        <v>43762</v>
      </c>
      <c r="LO367" s="67">
        <f t="shared" si="1387"/>
        <v>43763</v>
      </c>
      <c r="LP367" s="67">
        <f t="shared" si="1387"/>
        <v>43764</v>
      </c>
      <c r="LQ367" s="67">
        <f t="shared" si="1387"/>
        <v>43765</v>
      </c>
      <c r="LR367" s="67">
        <f t="shared" si="1387"/>
        <v>43766</v>
      </c>
      <c r="LS367" s="67">
        <f t="shared" si="1387"/>
        <v>43767</v>
      </c>
      <c r="LT367" s="67">
        <f t="shared" si="1387"/>
        <v>43768</v>
      </c>
      <c r="LU367" s="67">
        <f t="shared" si="1387"/>
        <v>43769</v>
      </c>
      <c r="LV367" s="67">
        <f t="shared" si="1388"/>
        <v>43770</v>
      </c>
      <c r="LW367" s="67">
        <f t="shared" si="1388"/>
        <v>43771</v>
      </c>
      <c r="LX367" s="67">
        <f t="shared" si="1388"/>
        <v>43772</v>
      </c>
      <c r="LY367" s="67">
        <f t="shared" si="1388"/>
        <v>43773</v>
      </c>
      <c r="LZ367" s="67">
        <f t="shared" si="1388"/>
        <v>43774</v>
      </c>
      <c r="MA367" s="67">
        <f t="shared" si="1388"/>
        <v>43775</v>
      </c>
      <c r="MB367" s="67">
        <f t="shared" si="1388"/>
        <v>43776</v>
      </c>
      <c r="MC367" s="67">
        <f t="shared" si="1388"/>
        <v>43777</v>
      </c>
      <c r="MD367" s="67">
        <f t="shared" si="1388"/>
        <v>43778</v>
      </c>
      <c r="ME367" s="67">
        <f t="shared" si="1388"/>
        <v>43779</v>
      </c>
      <c r="MF367" s="67">
        <f t="shared" si="1388"/>
        <v>43780</v>
      </c>
      <c r="MG367" s="67">
        <f t="shared" si="1388"/>
        <v>43781</v>
      </c>
      <c r="MH367" s="67">
        <f t="shared" si="1388"/>
        <v>43782</v>
      </c>
      <c r="MI367" s="67">
        <f t="shared" si="1388"/>
        <v>43783</v>
      </c>
      <c r="MJ367" s="67">
        <f t="shared" si="1388"/>
        <v>43784</v>
      </c>
      <c r="MK367" s="67">
        <f t="shared" si="1388"/>
        <v>43785</v>
      </c>
      <c r="ML367" s="67">
        <f t="shared" si="1389"/>
        <v>43786</v>
      </c>
      <c r="MM367" s="67">
        <f t="shared" si="1389"/>
        <v>43787</v>
      </c>
      <c r="MN367" s="67">
        <f t="shared" si="1389"/>
        <v>43788</v>
      </c>
      <c r="MO367" s="67">
        <f t="shared" si="1389"/>
        <v>43789</v>
      </c>
      <c r="MP367" s="67">
        <f t="shared" si="1389"/>
        <v>43790</v>
      </c>
      <c r="MQ367" s="67">
        <f t="shared" si="1389"/>
        <v>43791</v>
      </c>
      <c r="MR367" s="67">
        <f t="shared" si="1389"/>
        <v>43792</v>
      </c>
      <c r="MS367" s="67">
        <f t="shared" si="1389"/>
        <v>43793</v>
      </c>
      <c r="MT367" s="67">
        <f t="shared" si="1389"/>
        <v>43794</v>
      </c>
      <c r="MU367" s="67">
        <f t="shared" si="1389"/>
        <v>43795</v>
      </c>
      <c r="MV367" s="67">
        <f t="shared" si="1389"/>
        <v>43796</v>
      </c>
      <c r="MW367" s="67">
        <f t="shared" si="1389"/>
        <v>43797</v>
      </c>
      <c r="MX367" s="67">
        <f t="shared" si="1389"/>
        <v>43798</v>
      </c>
      <c r="MY367" s="67">
        <f t="shared" si="1389"/>
        <v>43799</v>
      </c>
      <c r="MZ367" s="67">
        <f t="shared" si="1390"/>
        <v>43800</v>
      </c>
      <c r="NA367" s="67">
        <f t="shared" si="1390"/>
        <v>43801</v>
      </c>
      <c r="NB367" s="67">
        <f t="shared" si="1390"/>
        <v>43802</v>
      </c>
      <c r="NC367" s="67">
        <f t="shared" si="1390"/>
        <v>43803</v>
      </c>
      <c r="ND367" s="67">
        <f t="shared" si="1390"/>
        <v>43804</v>
      </c>
      <c r="NE367" s="67">
        <f t="shared" si="1390"/>
        <v>43805</v>
      </c>
      <c r="NF367" s="67">
        <f t="shared" si="1390"/>
        <v>43806</v>
      </c>
      <c r="NG367" s="67">
        <f t="shared" si="1390"/>
        <v>43807</v>
      </c>
      <c r="NH367" s="67">
        <f t="shared" si="1390"/>
        <v>43808</v>
      </c>
      <c r="NI367" s="67">
        <f t="shared" si="1390"/>
        <v>43809</v>
      </c>
      <c r="NJ367" s="67">
        <f t="shared" si="1390"/>
        <v>43810</v>
      </c>
      <c r="NK367" s="67">
        <f t="shared" si="1390"/>
        <v>43811</v>
      </c>
      <c r="NL367" s="67">
        <f t="shared" si="1390"/>
        <v>43812</v>
      </c>
      <c r="NM367" s="67">
        <f t="shared" si="1390"/>
        <v>43813</v>
      </c>
      <c r="NN367" s="67">
        <f t="shared" si="1390"/>
        <v>43814</v>
      </c>
      <c r="NO367" s="67">
        <f t="shared" si="1390"/>
        <v>43815</v>
      </c>
      <c r="NP367" s="67">
        <f t="shared" si="1391"/>
        <v>43816</v>
      </c>
      <c r="NQ367" s="67">
        <f t="shared" si="1391"/>
        <v>43817</v>
      </c>
      <c r="NR367" s="67">
        <f t="shared" si="1391"/>
        <v>43818</v>
      </c>
      <c r="NS367" s="67">
        <f t="shared" si="1391"/>
        <v>43819</v>
      </c>
      <c r="NT367" s="67">
        <f t="shared" si="1391"/>
        <v>43820</v>
      </c>
      <c r="NU367" s="67">
        <f t="shared" si="1391"/>
        <v>43821</v>
      </c>
      <c r="NV367" s="67">
        <f t="shared" si="1391"/>
        <v>43822</v>
      </c>
      <c r="NW367" s="67">
        <f t="shared" si="1391"/>
        <v>43823</v>
      </c>
      <c r="NX367" s="67">
        <f t="shared" si="1391"/>
        <v>43824</v>
      </c>
      <c r="NY367" s="67">
        <f t="shared" si="1391"/>
        <v>43825</v>
      </c>
      <c r="NZ367" s="67">
        <f t="shared" si="1391"/>
        <v>43826</v>
      </c>
      <c r="OA367" s="67">
        <f t="shared" si="1391"/>
        <v>43827</v>
      </c>
      <c r="OB367" s="67">
        <f t="shared" si="1391"/>
        <v>43828</v>
      </c>
      <c r="OC367" s="67">
        <f t="shared" si="1391"/>
        <v>43829</v>
      </c>
      <c r="OD367" s="67">
        <f t="shared" si="1391"/>
        <v>43830</v>
      </c>
      <c r="OE367" s="175"/>
      <c r="OF367" s="28"/>
      <c r="OG367" s="28"/>
      <c r="OH367" s="29"/>
      <c r="OI367" s="29"/>
      <c r="OJ367" s="92"/>
      <c r="OK367" s="29"/>
      <c r="OL367" s="29"/>
      <c r="OM367" s="29"/>
      <c r="ON367" s="29"/>
      <c r="OO367" s="28"/>
      <c r="OP367" s="29"/>
      <c r="OQ367" s="28"/>
      <c r="OR367" s="29"/>
      <c r="OS367" s="28"/>
      <c r="OT367" s="29"/>
      <c r="OU367" s="28"/>
      <c r="OV367" s="29"/>
      <c r="OW367" s="28"/>
      <c r="OX367" s="29"/>
      <c r="OY367" s="175"/>
    </row>
    <row r="368" spans="1:415" s="63" customFormat="1" ht="12.75" hidden="1" outlineLevel="2" x14ac:dyDescent="0.2">
      <c r="A368" s="140"/>
      <c r="B368" s="138"/>
      <c r="C368" s="139"/>
      <c r="D368" s="78"/>
      <c r="E368" s="78"/>
      <c r="F368" s="212"/>
      <c r="G368" s="69"/>
      <c r="H368" s="86"/>
      <c r="I368" s="94" t="s">
        <v>87</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368"/>
        <v>43466</v>
      </c>
      <c r="AE368" s="67">
        <f t="shared" si="1368"/>
        <v>43467</v>
      </c>
      <c r="AF368" s="67">
        <f t="shared" si="1368"/>
        <v>43468</v>
      </c>
      <c r="AG368" s="67">
        <f t="shared" si="1368"/>
        <v>43469</v>
      </c>
      <c r="AH368" s="67">
        <f t="shared" si="1368"/>
        <v>43470</v>
      </c>
      <c r="AI368" s="67">
        <f t="shared" si="1368"/>
        <v>43471</v>
      </c>
      <c r="AJ368" s="67">
        <f t="shared" si="1368"/>
        <v>43472</v>
      </c>
      <c r="AK368" s="67">
        <f t="shared" si="1368"/>
        <v>43473</v>
      </c>
      <c r="AL368" s="67">
        <f t="shared" si="1368"/>
        <v>43474</v>
      </c>
      <c r="AM368" s="67">
        <f t="shared" si="1368"/>
        <v>43475</v>
      </c>
      <c r="AN368" s="67">
        <f t="shared" si="1368"/>
        <v>43476</v>
      </c>
      <c r="AO368" s="67">
        <f t="shared" si="1368"/>
        <v>43477</v>
      </c>
      <c r="AP368" s="67">
        <f t="shared" si="1368"/>
        <v>43478</v>
      </c>
      <c r="AQ368" s="67">
        <f t="shared" si="1368"/>
        <v>43479</v>
      </c>
      <c r="AR368" s="67">
        <f t="shared" si="1368"/>
        <v>43480</v>
      </c>
      <c r="AS368" s="67">
        <f t="shared" si="1368"/>
        <v>43481</v>
      </c>
      <c r="AT368" s="67">
        <f t="shared" si="1369"/>
        <v>43482</v>
      </c>
      <c r="AU368" s="67">
        <f t="shared" si="1369"/>
        <v>43483</v>
      </c>
      <c r="AV368" s="67">
        <f t="shared" si="1369"/>
        <v>43484</v>
      </c>
      <c r="AW368" s="67">
        <f t="shared" si="1369"/>
        <v>43485</v>
      </c>
      <c r="AX368" s="67">
        <f t="shared" si="1369"/>
        <v>43486</v>
      </c>
      <c r="AY368" s="67">
        <f t="shared" si="1369"/>
        <v>43487</v>
      </c>
      <c r="AZ368" s="67">
        <f t="shared" si="1369"/>
        <v>43488</v>
      </c>
      <c r="BA368" s="67">
        <f t="shared" si="1369"/>
        <v>43489</v>
      </c>
      <c r="BB368" s="67">
        <f t="shared" si="1369"/>
        <v>43490</v>
      </c>
      <c r="BC368" s="67">
        <f t="shared" si="1369"/>
        <v>43491</v>
      </c>
      <c r="BD368" s="67">
        <f t="shared" si="1369"/>
        <v>43492</v>
      </c>
      <c r="BE368" s="67">
        <f t="shared" si="1369"/>
        <v>43493</v>
      </c>
      <c r="BF368" s="67">
        <f t="shared" si="1369"/>
        <v>43494</v>
      </c>
      <c r="BG368" s="67">
        <f t="shared" si="1369"/>
        <v>43495</v>
      </c>
      <c r="BH368" s="67">
        <f t="shared" si="1369"/>
        <v>43496</v>
      </c>
      <c r="BI368" s="67">
        <f t="shared" si="1370"/>
        <v>43497</v>
      </c>
      <c r="BJ368" s="67">
        <f t="shared" si="1370"/>
        <v>43498</v>
      </c>
      <c r="BK368" s="67">
        <f t="shared" si="1370"/>
        <v>43499</v>
      </c>
      <c r="BL368" s="67">
        <f t="shared" si="1370"/>
        <v>43500</v>
      </c>
      <c r="BM368" s="67">
        <f t="shared" si="1370"/>
        <v>43501</v>
      </c>
      <c r="BN368" s="67">
        <f t="shared" si="1370"/>
        <v>43502</v>
      </c>
      <c r="BO368" s="67">
        <f t="shared" si="1370"/>
        <v>43503</v>
      </c>
      <c r="BP368" s="67">
        <f t="shared" si="1370"/>
        <v>43504</v>
      </c>
      <c r="BQ368" s="67">
        <f t="shared" si="1370"/>
        <v>43505</v>
      </c>
      <c r="BR368" s="67">
        <f t="shared" si="1370"/>
        <v>43506</v>
      </c>
      <c r="BS368" s="67">
        <f t="shared" si="1370"/>
        <v>43507</v>
      </c>
      <c r="BT368" s="67">
        <f t="shared" si="1370"/>
        <v>43508</v>
      </c>
      <c r="BU368" s="67">
        <f t="shared" si="1370"/>
        <v>43509</v>
      </c>
      <c r="BV368" s="67">
        <f t="shared" si="1370"/>
        <v>43510</v>
      </c>
      <c r="BW368" s="67">
        <f t="shared" si="1370"/>
        <v>43511</v>
      </c>
      <c r="BX368" s="67">
        <f t="shared" si="1370"/>
        <v>43512</v>
      </c>
      <c r="BY368" s="67">
        <f t="shared" si="1371"/>
        <v>43513</v>
      </c>
      <c r="BZ368" s="67">
        <f t="shared" si="1371"/>
        <v>43514</v>
      </c>
      <c r="CA368" s="67">
        <f t="shared" si="1371"/>
        <v>43515</v>
      </c>
      <c r="CB368" s="67">
        <f t="shared" si="1371"/>
        <v>43516</v>
      </c>
      <c r="CC368" s="67">
        <f t="shared" si="1371"/>
        <v>43517</v>
      </c>
      <c r="CD368" s="67">
        <f t="shared" si="1371"/>
        <v>43518</v>
      </c>
      <c r="CE368" s="67">
        <f t="shared" si="1371"/>
        <v>43519</v>
      </c>
      <c r="CF368" s="67">
        <f t="shared" si="1371"/>
        <v>43520</v>
      </c>
      <c r="CG368" s="67">
        <f t="shared" si="1371"/>
        <v>43521</v>
      </c>
      <c r="CH368" s="67">
        <f t="shared" si="1371"/>
        <v>43522</v>
      </c>
      <c r="CI368" s="67">
        <f t="shared" si="1371"/>
        <v>43523</v>
      </c>
      <c r="CJ368" s="67">
        <f t="shared" si="1371"/>
        <v>43524</v>
      </c>
      <c r="CK368" s="67">
        <f t="shared" si="1372"/>
        <v>43525</v>
      </c>
      <c r="CL368" s="67">
        <f t="shared" si="1372"/>
        <v>43526</v>
      </c>
      <c r="CM368" s="67">
        <f t="shared" si="1372"/>
        <v>43527</v>
      </c>
      <c r="CN368" s="67">
        <f t="shared" si="1372"/>
        <v>43528</v>
      </c>
      <c r="CO368" s="67">
        <f t="shared" si="1372"/>
        <v>43529</v>
      </c>
      <c r="CP368" s="67">
        <f t="shared" si="1372"/>
        <v>43530</v>
      </c>
      <c r="CQ368" s="67">
        <f t="shared" si="1372"/>
        <v>43531</v>
      </c>
      <c r="CR368" s="67">
        <f t="shared" si="1372"/>
        <v>43532</v>
      </c>
      <c r="CS368" s="67">
        <f t="shared" si="1372"/>
        <v>43533</v>
      </c>
      <c r="CT368" s="67">
        <f t="shared" si="1372"/>
        <v>43534</v>
      </c>
      <c r="CU368" s="67">
        <f t="shared" si="1372"/>
        <v>43535</v>
      </c>
      <c r="CV368" s="67">
        <f t="shared" si="1372"/>
        <v>43536</v>
      </c>
      <c r="CW368" s="67">
        <f t="shared" si="1372"/>
        <v>43537</v>
      </c>
      <c r="CX368" s="67">
        <f t="shared" si="1372"/>
        <v>43538</v>
      </c>
      <c r="CY368" s="67">
        <f t="shared" si="1372"/>
        <v>43539</v>
      </c>
      <c r="CZ368" s="67">
        <f t="shared" si="1372"/>
        <v>43540</v>
      </c>
      <c r="DA368" s="67">
        <f t="shared" si="1373"/>
        <v>43541</v>
      </c>
      <c r="DB368" s="67">
        <f t="shared" si="1373"/>
        <v>43542</v>
      </c>
      <c r="DC368" s="67">
        <f t="shared" si="1373"/>
        <v>43543</v>
      </c>
      <c r="DD368" s="67">
        <f t="shared" si="1373"/>
        <v>43544</v>
      </c>
      <c r="DE368" s="67">
        <f t="shared" si="1373"/>
        <v>43545</v>
      </c>
      <c r="DF368" s="67">
        <f t="shared" si="1373"/>
        <v>43546</v>
      </c>
      <c r="DG368" s="67">
        <f t="shared" si="1373"/>
        <v>43547</v>
      </c>
      <c r="DH368" s="67">
        <f t="shared" si="1373"/>
        <v>43548</v>
      </c>
      <c r="DI368" s="67">
        <f t="shared" si="1373"/>
        <v>43549</v>
      </c>
      <c r="DJ368" s="67">
        <f t="shared" si="1373"/>
        <v>43550</v>
      </c>
      <c r="DK368" s="67">
        <f t="shared" si="1373"/>
        <v>43551</v>
      </c>
      <c r="DL368" s="67">
        <f t="shared" si="1373"/>
        <v>43552</v>
      </c>
      <c r="DM368" s="67">
        <f t="shared" si="1373"/>
        <v>43553</v>
      </c>
      <c r="DN368" s="67">
        <f t="shared" si="1373"/>
        <v>43554</v>
      </c>
      <c r="DO368" s="67">
        <f t="shared" si="1373"/>
        <v>43555</v>
      </c>
      <c r="DP368" s="67">
        <f t="shared" si="1374"/>
        <v>43556</v>
      </c>
      <c r="DQ368" s="67">
        <f t="shared" si="1374"/>
        <v>43557</v>
      </c>
      <c r="DR368" s="67">
        <f t="shared" si="1374"/>
        <v>43558</v>
      </c>
      <c r="DS368" s="67">
        <f t="shared" si="1374"/>
        <v>43559</v>
      </c>
      <c r="DT368" s="67">
        <f t="shared" si="1374"/>
        <v>43560</v>
      </c>
      <c r="DU368" s="67">
        <f t="shared" si="1374"/>
        <v>43561</v>
      </c>
      <c r="DV368" s="67">
        <f t="shared" si="1374"/>
        <v>43562</v>
      </c>
      <c r="DW368" s="67">
        <f t="shared" si="1374"/>
        <v>43563</v>
      </c>
      <c r="DX368" s="67">
        <f t="shared" si="1374"/>
        <v>43564</v>
      </c>
      <c r="DY368" s="67">
        <f t="shared" si="1374"/>
        <v>43565</v>
      </c>
      <c r="DZ368" s="67">
        <f t="shared" si="1374"/>
        <v>43566</v>
      </c>
      <c r="EA368" s="67">
        <f t="shared" si="1374"/>
        <v>43567</v>
      </c>
      <c r="EB368" s="67">
        <f t="shared" si="1374"/>
        <v>43568</v>
      </c>
      <c r="EC368" s="67">
        <f t="shared" si="1374"/>
        <v>43569</v>
      </c>
      <c r="ED368" s="67">
        <f t="shared" si="1374"/>
        <v>43570</v>
      </c>
      <c r="EE368" s="67">
        <f t="shared" si="1374"/>
        <v>43571</v>
      </c>
      <c r="EF368" s="67">
        <f t="shared" si="1375"/>
        <v>43572</v>
      </c>
      <c r="EG368" s="67">
        <f t="shared" si="1375"/>
        <v>43573</v>
      </c>
      <c r="EH368" s="67">
        <f t="shared" si="1375"/>
        <v>43574</v>
      </c>
      <c r="EI368" s="67">
        <f t="shared" si="1375"/>
        <v>43575</v>
      </c>
      <c r="EJ368" s="67">
        <f t="shared" si="1375"/>
        <v>43576</v>
      </c>
      <c r="EK368" s="67">
        <f t="shared" si="1375"/>
        <v>43577</v>
      </c>
      <c r="EL368" s="67">
        <f t="shared" si="1375"/>
        <v>43578</v>
      </c>
      <c r="EM368" s="67">
        <f t="shared" si="1375"/>
        <v>43579</v>
      </c>
      <c r="EN368" s="67">
        <f t="shared" si="1375"/>
        <v>43580</v>
      </c>
      <c r="EO368" s="67">
        <f t="shared" si="1375"/>
        <v>43581</v>
      </c>
      <c r="EP368" s="67">
        <f t="shared" si="1375"/>
        <v>43582</v>
      </c>
      <c r="EQ368" s="67">
        <f t="shared" si="1375"/>
        <v>43583</v>
      </c>
      <c r="ER368" s="67">
        <f t="shared" si="1375"/>
        <v>43584</v>
      </c>
      <c r="ES368" s="67">
        <f t="shared" si="1375"/>
        <v>43585</v>
      </c>
      <c r="ET368" s="67">
        <f t="shared" si="1376"/>
        <v>43586</v>
      </c>
      <c r="EU368" s="67">
        <f t="shared" si="1376"/>
        <v>43587</v>
      </c>
      <c r="EV368" s="67">
        <f t="shared" si="1376"/>
        <v>43588</v>
      </c>
      <c r="EW368" s="67">
        <f t="shared" si="1376"/>
        <v>43589</v>
      </c>
      <c r="EX368" s="67">
        <f t="shared" si="1376"/>
        <v>43590</v>
      </c>
      <c r="EY368" s="67">
        <f t="shared" si="1376"/>
        <v>43591</v>
      </c>
      <c r="EZ368" s="67">
        <f t="shared" si="1376"/>
        <v>43592</v>
      </c>
      <c r="FA368" s="67">
        <f t="shared" si="1376"/>
        <v>43593</v>
      </c>
      <c r="FB368" s="67">
        <f t="shared" si="1376"/>
        <v>43594</v>
      </c>
      <c r="FC368" s="67">
        <f t="shared" si="1376"/>
        <v>43595</v>
      </c>
      <c r="FD368" s="67">
        <f t="shared" si="1376"/>
        <v>43596</v>
      </c>
      <c r="FE368" s="67">
        <f t="shared" si="1376"/>
        <v>43597</v>
      </c>
      <c r="FF368" s="67">
        <f t="shared" si="1376"/>
        <v>43598</v>
      </c>
      <c r="FG368" s="67">
        <f t="shared" si="1376"/>
        <v>43599</v>
      </c>
      <c r="FH368" s="67">
        <f t="shared" si="1376"/>
        <v>43600</v>
      </c>
      <c r="FI368" s="67">
        <f t="shared" si="1376"/>
        <v>43601</v>
      </c>
      <c r="FJ368" s="67">
        <f t="shared" si="1377"/>
        <v>43602</v>
      </c>
      <c r="FK368" s="67">
        <f t="shared" si="1377"/>
        <v>43603</v>
      </c>
      <c r="FL368" s="67">
        <f t="shared" si="1377"/>
        <v>43604</v>
      </c>
      <c r="FM368" s="67">
        <f t="shared" si="1377"/>
        <v>43605</v>
      </c>
      <c r="FN368" s="67">
        <f t="shared" si="1377"/>
        <v>43606</v>
      </c>
      <c r="FO368" s="67">
        <f t="shared" si="1377"/>
        <v>43607</v>
      </c>
      <c r="FP368" s="67">
        <f t="shared" si="1377"/>
        <v>43608</v>
      </c>
      <c r="FQ368" s="67">
        <f t="shared" si="1377"/>
        <v>43609</v>
      </c>
      <c r="FR368" s="67">
        <f t="shared" si="1377"/>
        <v>43610</v>
      </c>
      <c r="FS368" s="67">
        <f t="shared" si="1377"/>
        <v>43611</v>
      </c>
      <c r="FT368" s="67">
        <f t="shared" si="1377"/>
        <v>43612</v>
      </c>
      <c r="FU368" s="67">
        <f t="shared" si="1377"/>
        <v>43613</v>
      </c>
      <c r="FV368" s="67">
        <f t="shared" si="1377"/>
        <v>43614</v>
      </c>
      <c r="FW368" s="67">
        <f t="shared" si="1377"/>
        <v>43615</v>
      </c>
      <c r="FX368" s="67">
        <f t="shared" si="1377"/>
        <v>43616</v>
      </c>
      <c r="FY368" s="67">
        <f t="shared" si="1378"/>
        <v>43617</v>
      </c>
      <c r="FZ368" s="67">
        <f t="shared" si="1378"/>
        <v>43618</v>
      </c>
      <c r="GA368" s="67">
        <f t="shared" si="1378"/>
        <v>43619</v>
      </c>
      <c r="GB368" s="67">
        <f t="shared" si="1378"/>
        <v>43620</v>
      </c>
      <c r="GC368" s="67">
        <f t="shared" si="1378"/>
        <v>43621</v>
      </c>
      <c r="GD368" s="67">
        <f t="shared" si="1378"/>
        <v>43622</v>
      </c>
      <c r="GE368" s="67">
        <f t="shared" si="1378"/>
        <v>43623</v>
      </c>
      <c r="GF368" s="67">
        <f t="shared" si="1378"/>
        <v>43624</v>
      </c>
      <c r="GG368" s="67">
        <f t="shared" si="1378"/>
        <v>43625</v>
      </c>
      <c r="GH368" s="67">
        <f t="shared" si="1378"/>
        <v>43626</v>
      </c>
      <c r="GI368" s="67">
        <f t="shared" si="1378"/>
        <v>43627</v>
      </c>
      <c r="GJ368" s="67">
        <f t="shared" si="1378"/>
        <v>43628</v>
      </c>
      <c r="GK368" s="67">
        <f t="shared" si="1378"/>
        <v>43629</v>
      </c>
      <c r="GL368" s="67">
        <f t="shared" si="1378"/>
        <v>43630</v>
      </c>
      <c r="GM368" s="67">
        <f t="shared" si="1378"/>
        <v>43631</v>
      </c>
      <c r="GN368" s="67">
        <f t="shared" si="1378"/>
        <v>43632</v>
      </c>
      <c r="GO368" s="67">
        <f t="shared" si="1379"/>
        <v>43633</v>
      </c>
      <c r="GP368" s="67">
        <f t="shared" si="1379"/>
        <v>43634</v>
      </c>
      <c r="GQ368" s="67">
        <f t="shared" si="1379"/>
        <v>43635</v>
      </c>
      <c r="GR368" s="67">
        <f t="shared" si="1379"/>
        <v>43636</v>
      </c>
      <c r="GS368" s="67">
        <f t="shared" si="1379"/>
        <v>43637</v>
      </c>
      <c r="GT368" s="67">
        <f t="shared" si="1379"/>
        <v>43638</v>
      </c>
      <c r="GU368" s="67">
        <f t="shared" si="1379"/>
        <v>43639</v>
      </c>
      <c r="GV368" s="67">
        <f t="shared" si="1379"/>
        <v>43640</v>
      </c>
      <c r="GW368" s="67">
        <f t="shared" si="1379"/>
        <v>43641</v>
      </c>
      <c r="GX368" s="67">
        <f t="shared" si="1379"/>
        <v>43642</v>
      </c>
      <c r="GY368" s="67">
        <f t="shared" si="1379"/>
        <v>43643</v>
      </c>
      <c r="GZ368" s="67">
        <f t="shared" si="1379"/>
        <v>43644</v>
      </c>
      <c r="HA368" s="67">
        <f t="shared" si="1379"/>
        <v>43645</v>
      </c>
      <c r="HB368" s="67">
        <f t="shared" si="1379"/>
        <v>43646</v>
      </c>
      <c r="HC368" s="67">
        <f t="shared" si="1380"/>
        <v>43647</v>
      </c>
      <c r="HD368" s="67">
        <f t="shared" si="1380"/>
        <v>43648</v>
      </c>
      <c r="HE368" s="67">
        <f t="shared" si="1380"/>
        <v>43649</v>
      </c>
      <c r="HF368" s="67">
        <f t="shared" si="1380"/>
        <v>43650</v>
      </c>
      <c r="HG368" s="67">
        <f t="shared" si="1380"/>
        <v>43651</v>
      </c>
      <c r="HH368" s="67">
        <f t="shared" si="1380"/>
        <v>43652</v>
      </c>
      <c r="HI368" s="67">
        <f t="shared" si="1380"/>
        <v>43653</v>
      </c>
      <c r="HJ368" s="67">
        <f t="shared" si="1380"/>
        <v>43654</v>
      </c>
      <c r="HK368" s="67">
        <f t="shared" si="1380"/>
        <v>43655</v>
      </c>
      <c r="HL368" s="67">
        <f t="shared" si="1380"/>
        <v>43656</v>
      </c>
      <c r="HM368" s="67">
        <f t="shared" si="1380"/>
        <v>43657</v>
      </c>
      <c r="HN368" s="67">
        <f t="shared" si="1380"/>
        <v>43658</v>
      </c>
      <c r="HO368" s="67">
        <f t="shared" si="1380"/>
        <v>43659</v>
      </c>
      <c r="HP368" s="67">
        <f t="shared" si="1380"/>
        <v>43660</v>
      </c>
      <c r="HQ368" s="67">
        <f t="shared" si="1380"/>
        <v>43661</v>
      </c>
      <c r="HR368" s="67">
        <f t="shared" si="1380"/>
        <v>43662</v>
      </c>
      <c r="HS368" s="67">
        <f t="shared" si="1381"/>
        <v>43663</v>
      </c>
      <c r="HT368" s="67">
        <f t="shared" si="1381"/>
        <v>43664</v>
      </c>
      <c r="HU368" s="67">
        <f t="shared" si="1381"/>
        <v>43665</v>
      </c>
      <c r="HV368" s="67">
        <f t="shared" si="1381"/>
        <v>43666</v>
      </c>
      <c r="HW368" s="67">
        <f t="shared" si="1381"/>
        <v>43667</v>
      </c>
      <c r="HX368" s="67">
        <f t="shared" si="1381"/>
        <v>43668</v>
      </c>
      <c r="HY368" s="67">
        <f t="shared" si="1381"/>
        <v>43669</v>
      </c>
      <c r="HZ368" s="67">
        <f t="shared" si="1381"/>
        <v>43670</v>
      </c>
      <c r="IA368" s="67">
        <f t="shared" si="1381"/>
        <v>43671</v>
      </c>
      <c r="IB368" s="67">
        <f t="shared" si="1381"/>
        <v>43672</v>
      </c>
      <c r="IC368" s="67">
        <f t="shared" si="1381"/>
        <v>43673</v>
      </c>
      <c r="ID368" s="67">
        <f t="shared" si="1381"/>
        <v>43674</v>
      </c>
      <c r="IE368" s="67">
        <f t="shared" si="1381"/>
        <v>43675</v>
      </c>
      <c r="IF368" s="67">
        <f t="shared" si="1381"/>
        <v>43676</v>
      </c>
      <c r="IG368" s="67">
        <f t="shared" si="1381"/>
        <v>43677</v>
      </c>
      <c r="IH368" s="67">
        <f t="shared" si="1382"/>
        <v>43678</v>
      </c>
      <c r="II368" s="67">
        <f t="shared" si="1382"/>
        <v>43679</v>
      </c>
      <c r="IJ368" s="67">
        <f t="shared" si="1382"/>
        <v>43680</v>
      </c>
      <c r="IK368" s="67">
        <f t="shared" si="1382"/>
        <v>43681</v>
      </c>
      <c r="IL368" s="67">
        <f t="shared" si="1382"/>
        <v>43682</v>
      </c>
      <c r="IM368" s="67">
        <f t="shared" si="1382"/>
        <v>43683</v>
      </c>
      <c r="IN368" s="67">
        <f t="shared" si="1382"/>
        <v>43684</v>
      </c>
      <c r="IO368" s="67">
        <f t="shared" si="1382"/>
        <v>43685</v>
      </c>
      <c r="IP368" s="67">
        <f t="shared" si="1382"/>
        <v>43686</v>
      </c>
      <c r="IQ368" s="67">
        <f t="shared" si="1382"/>
        <v>43687</v>
      </c>
      <c r="IR368" s="67">
        <f t="shared" si="1382"/>
        <v>43688</v>
      </c>
      <c r="IS368" s="67">
        <f t="shared" si="1382"/>
        <v>43689</v>
      </c>
      <c r="IT368" s="67">
        <f t="shared" si="1382"/>
        <v>43690</v>
      </c>
      <c r="IU368" s="67">
        <f t="shared" si="1382"/>
        <v>43691</v>
      </c>
      <c r="IV368" s="67">
        <f t="shared" si="1382"/>
        <v>43692</v>
      </c>
      <c r="IW368" s="67">
        <f t="shared" si="1382"/>
        <v>43693</v>
      </c>
      <c r="IX368" s="67">
        <f t="shared" si="1383"/>
        <v>43694</v>
      </c>
      <c r="IY368" s="67">
        <f t="shared" si="1383"/>
        <v>43695</v>
      </c>
      <c r="IZ368" s="67">
        <f t="shared" si="1383"/>
        <v>43696</v>
      </c>
      <c r="JA368" s="67">
        <f t="shared" si="1383"/>
        <v>43697</v>
      </c>
      <c r="JB368" s="67">
        <f t="shared" si="1383"/>
        <v>43698</v>
      </c>
      <c r="JC368" s="67">
        <f t="shared" si="1383"/>
        <v>43699</v>
      </c>
      <c r="JD368" s="67">
        <f t="shared" si="1383"/>
        <v>43700</v>
      </c>
      <c r="JE368" s="67">
        <f t="shared" si="1383"/>
        <v>43701</v>
      </c>
      <c r="JF368" s="67">
        <f t="shared" si="1383"/>
        <v>43702</v>
      </c>
      <c r="JG368" s="67">
        <f t="shared" si="1383"/>
        <v>43703</v>
      </c>
      <c r="JH368" s="67">
        <f t="shared" si="1383"/>
        <v>43704</v>
      </c>
      <c r="JI368" s="67">
        <f t="shared" si="1383"/>
        <v>43705</v>
      </c>
      <c r="JJ368" s="67">
        <f t="shared" si="1383"/>
        <v>43706</v>
      </c>
      <c r="JK368" s="67">
        <f t="shared" si="1383"/>
        <v>43707</v>
      </c>
      <c r="JL368" s="67">
        <f t="shared" si="1383"/>
        <v>43708</v>
      </c>
      <c r="JM368" s="67">
        <f t="shared" si="1384"/>
        <v>43709</v>
      </c>
      <c r="JN368" s="67">
        <f t="shared" si="1384"/>
        <v>43710</v>
      </c>
      <c r="JO368" s="67">
        <f t="shared" si="1384"/>
        <v>43711</v>
      </c>
      <c r="JP368" s="67">
        <f t="shared" si="1384"/>
        <v>43712</v>
      </c>
      <c r="JQ368" s="67">
        <f t="shared" si="1384"/>
        <v>43713</v>
      </c>
      <c r="JR368" s="67">
        <f t="shared" si="1384"/>
        <v>43714</v>
      </c>
      <c r="JS368" s="67">
        <f t="shared" si="1384"/>
        <v>43715</v>
      </c>
      <c r="JT368" s="67">
        <f t="shared" si="1384"/>
        <v>43716</v>
      </c>
      <c r="JU368" s="67">
        <f t="shared" si="1384"/>
        <v>43717</v>
      </c>
      <c r="JV368" s="67">
        <f t="shared" si="1384"/>
        <v>43718</v>
      </c>
      <c r="JW368" s="67">
        <f t="shared" si="1384"/>
        <v>43719</v>
      </c>
      <c r="JX368" s="67">
        <f t="shared" si="1384"/>
        <v>43720</v>
      </c>
      <c r="JY368" s="67">
        <f t="shared" si="1384"/>
        <v>43721</v>
      </c>
      <c r="JZ368" s="67">
        <f t="shared" si="1384"/>
        <v>43722</v>
      </c>
      <c r="KA368" s="67">
        <f t="shared" si="1384"/>
        <v>43723</v>
      </c>
      <c r="KB368" s="67">
        <f t="shared" si="1384"/>
        <v>43724</v>
      </c>
      <c r="KC368" s="67">
        <f t="shared" si="1385"/>
        <v>43725</v>
      </c>
      <c r="KD368" s="67">
        <f t="shared" si="1385"/>
        <v>43726</v>
      </c>
      <c r="KE368" s="67">
        <f t="shared" si="1385"/>
        <v>43727</v>
      </c>
      <c r="KF368" s="67">
        <f t="shared" si="1385"/>
        <v>43728</v>
      </c>
      <c r="KG368" s="67">
        <f t="shared" si="1385"/>
        <v>43729</v>
      </c>
      <c r="KH368" s="67">
        <f t="shared" si="1385"/>
        <v>43730</v>
      </c>
      <c r="KI368" s="67">
        <f t="shared" si="1385"/>
        <v>43731</v>
      </c>
      <c r="KJ368" s="67">
        <f t="shared" si="1385"/>
        <v>43732</v>
      </c>
      <c r="KK368" s="67">
        <f t="shared" si="1385"/>
        <v>43733</v>
      </c>
      <c r="KL368" s="67">
        <f t="shared" si="1385"/>
        <v>43734</v>
      </c>
      <c r="KM368" s="67">
        <f t="shared" si="1385"/>
        <v>43735</v>
      </c>
      <c r="KN368" s="67">
        <f t="shared" si="1385"/>
        <v>43736</v>
      </c>
      <c r="KO368" s="67">
        <f t="shared" si="1385"/>
        <v>43737</v>
      </c>
      <c r="KP368" s="67">
        <f t="shared" si="1385"/>
        <v>43738</v>
      </c>
      <c r="KQ368" s="67">
        <f t="shared" si="1386"/>
        <v>43739</v>
      </c>
      <c r="KR368" s="67">
        <f t="shared" si="1386"/>
        <v>43740</v>
      </c>
      <c r="KS368" s="67">
        <f t="shared" si="1386"/>
        <v>43741</v>
      </c>
      <c r="KT368" s="67">
        <f t="shared" si="1386"/>
        <v>43742</v>
      </c>
      <c r="KU368" s="67">
        <f t="shared" si="1386"/>
        <v>43743</v>
      </c>
      <c r="KV368" s="67">
        <f t="shared" si="1386"/>
        <v>43744</v>
      </c>
      <c r="KW368" s="67">
        <f t="shared" si="1386"/>
        <v>43745</v>
      </c>
      <c r="KX368" s="67">
        <f t="shared" si="1386"/>
        <v>43746</v>
      </c>
      <c r="KY368" s="67">
        <f t="shared" si="1386"/>
        <v>43747</v>
      </c>
      <c r="KZ368" s="67">
        <f t="shared" si="1386"/>
        <v>43748</v>
      </c>
      <c r="LA368" s="67">
        <f t="shared" si="1386"/>
        <v>43749</v>
      </c>
      <c r="LB368" s="67">
        <f t="shared" si="1386"/>
        <v>43750</v>
      </c>
      <c r="LC368" s="67">
        <f t="shared" si="1386"/>
        <v>43751</v>
      </c>
      <c r="LD368" s="67">
        <f t="shared" si="1386"/>
        <v>43752</v>
      </c>
      <c r="LE368" s="67">
        <f t="shared" si="1386"/>
        <v>43753</v>
      </c>
      <c r="LF368" s="67">
        <f t="shared" si="1386"/>
        <v>43754</v>
      </c>
      <c r="LG368" s="67">
        <f t="shared" si="1387"/>
        <v>43755</v>
      </c>
      <c r="LH368" s="67">
        <f t="shared" si="1387"/>
        <v>43756</v>
      </c>
      <c r="LI368" s="67">
        <f t="shared" si="1387"/>
        <v>43757</v>
      </c>
      <c r="LJ368" s="67">
        <f t="shared" si="1387"/>
        <v>43758</v>
      </c>
      <c r="LK368" s="67">
        <f t="shared" si="1387"/>
        <v>43759</v>
      </c>
      <c r="LL368" s="67">
        <f t="shared" si="1387"/>
        <v>43760</v>
      </c>
      <c r="LM368" s="67">
        <f t="shared" si="1387"/>
        <v>43761</v>
      </c>
      <c r="LN368" s="67">
        <f t="shared" si="1387"/>
        <v>43762</v>
      </c>
      <c r="LO368" s="67">
        <f t="shared" si="1387"/>
        <v>43763</v>
      </c>
      <c r="LP368" s="67">
        <f t="shared" si="1387"/>
        <v>43764</v>
      </c>
      <c r="LQ368" s="67">
        <f t="shared" si="1387"/>
        <v>43765</v>
      </c>
      <c r="LR368" s="67">
        <f t="shared" si="1387"/>
        <v>43766</v>
      </c>
      <c r="LS368" s="67">
        <f t="shared" si="1387"/>
        <v>43767</v>
      </c>
      <c r="LT368" s="67">
        <f t="shared" si="1387"/>
        <v>43768</v>
      </c>
      <c r="LU368" s="67">
        <f t="shared" si="1387"/>
        <v>43769</v>
      </c>
      <c r="LV368" s="67">
        <f t="shared" si="1388"/>
        <v>43770</v>
      </c>
      <c r="LW368" s="67">
        <f t="shared" si="1388"/>
        <v>43771</v>
      </c>
      <c r="LX368" s="67">
        <f t="shared" si="1388"/>
        <v>43772</v>
      </c>
      <c r="LY368" s="67">
        <f t="shared" si="1388"/>
        <v>43773</v>
      </c>
      <c r="LZ368" s="67">
        <f t="shared" si="1388"/>
        <v>43774</v>
      </c>
      <c r="MA368" s="67">
        <f t="shared" si="1388"/>
        <v>43775</v>
      </c>
      <c r="MB368" s="67">
        <f t="shared" si="1388"/>
        <v>43776</v>
      </c>
      <c r="MC368" s="67">
        <f t="shared" si="1388"/>
        <v>43777</v>
      </c>
      <c r="MD368" s="67">
        <f t="shared" si="1388"/>
        <v>43778</v>
      </c>
      <c r="ME368" s="67">
        <f t="shared" si="1388"/>
        <v>43779</v>
      </c>
      <c r="MF368" s="67">
        <f t="shared" si="1388"/>
        <v>43780</v>
      </c>
      <c r="MG368" s="67">
        <f t="shared" si="1388"/>
        <v>43781</v>
      </c>
      <c r="MH368" s="67">
        <f t="shared" si="1388"/>
        <v>43782</v>
      </c>
      <c r="MI368" s="67">
        <f t="shared" si="1388"/>
        <v>43783</v>
      </c>
      <c r="MJ368" s="67">
        <f t="shared" si="1388"/>
        <v>43784</v>
      </c>
      <c r="MK368" s="67">
        <f t="shared" si="1388"/>
        <v>43785</v>
      </c>
      <c r="ML368" s="67">
        <f t="shared" si="1389"/>
        <v>43786</v>
      </c>
      <c r="MM368" s="67">
        <f t="shared" si="1389"/>
        <v>43787</v>
      </c>
      <c r="MN368" s="67">
        <f t="shared" si="1389"/>
        <v>43788</v>
      </c>
      <c r="MO368" s="67">
        <f t="shared" si="1389"/>
        <v>43789</v>
      </c>
      <c r="MP368" s="67">
        <f t="shared" si="1389"/>
        <v>43790</v>
      </c>
      <c r="MQ368" s="67">
        <f t="shared" si="1389"/>
        <v>43791</v>
      </c>
      <c r="MR368" s="67">
        <f t="shared" si="1389"/>
        <v>43792</v>
      </c>
      <c r="MS368" s="67">
        <f t="shared" si="1389"/>
        <v>43793</v>
      </c>
      <c r="MT368" s="67">
        <f t="shared" si="1389"/>
        <v>43794</v>
      </c>
      <c r="MU368" s="67">
        <f t="shared" si="1389"/>
        <v>43795</v>
      </c>
      <c r="MV368" s="67">
        <f t="shared" si="1389"/>
        <v>43796</v>
      </c>
      <c r="MW368" s="67">
        <f t="shared" si="1389"/>
        <v>43797</v>
      </c>
      <c r="MX368" s="67">
        <f t="shared" si="1389"/>
        <v>43798</v>
      </c>
      <c r="MY368" s="67">
        <f t="shared" si="1389"/>
        <v>43799</v>
      </c>
      <c r="MZ368" s="67">
        <f t="shared" si="1390"/>
        <v>43800</v>
      </c>
      <c r="NA368" s="67">
        <f t="shared" si="1390"/>
        <v>43801</v>
      </c>
      <c r="NB368" s="67">
        <f t="shared" si="1390"/>
        <v>43802</v>
      </c>
      <c r="NC368" s="67">
        <f t="shared" si="1390"/>
        <v>43803</v>
      </c>
      <c r="ND368" s="67">
        <f t="shared" si="1390"/>
        <v>43804</v>
      </c>
      <c r="NE368" s="67">
        <f t="shared" si="1390"/>
        <v>43805</v>
      </c>
      <c r="NF368" s="67">
        <f t="shared" si="1390"/>
        <v>43806</v>
      </c>
      <c r="NG368" s="67">
        <f t="shared" si="1390"/>
        <v>43807</v>
      </c>
      <c r="NH368" s="67">
        <f t="shared" si="1390"/>
        <v>43808</v>
      </c>
      <c r="NI368" s="67">
        <f t="shared" si="1390"/>
        <v>43809</v>
      </c>
      <c r="NJ368" s="67">
        <f t="shared" si="1390"/>
        <v>43810</v>
      </c>
      <c r="NK368" s="67">
        <f t="shared" si="1390"/>
        <v>43811</v>
      </c>
      <c r="NL368" s="67">
        <f t="shared" si="1390"/>
        <v>43812</v>
      </c>
      <c r="NM368" s="67">
        <f t="shared" si="1390"/>
        <v>43813</v>
      </c>
      <c r="NN368" s="67">
        <f t="shared" si="1390"/>
        <v>43814</v>
      </c>
      <c r="NO368" s="67">
        <f t="shared" si="1390"/>
        <v>43815</v>
      </c>
      <c r="NP368" s="67">
        <f t="shared" si="1391"/>
        <v>43816</v>
      </c>
      <c r="NQ368" s="67">
        <f t="shared" si="1391"/>
        <v>43817</v>
      </c>
      <c r="NR368" s="67">
        <f t="shared" si="1391"/>
        <v>43818</v>
      </c>
      <c r="NS368" s="67">
        <f t="shared" si="1391"/>
        <v>43819</v>
      </c>
      <c r="NT368" s="67">
        <f t="shared" si="1391"/>
        <v>43820</v>
      </c>
      <c r="NU368" s="67">
        <f t="shared" si="1391"/>
        <v>43821</v>
      </c>
      <c r="NV368" s="67">
        <f t="shared" si="1391"/>
        <v>43822</v>
      </c>
      <c r="NW368" s="67">
        <f t="shared" si="1391"/>
        <v>43823</v>
      </c>
      <c r="NX368" s="67">
        <f t="shared" si="1391"/>
        <v>43824</v>
      </c>
      <c r="NY368" s="67">
        <f t="shared" si="1391"/>
        <v>43825</v>
      </c>
      <c r="NZ368" s="67">
        <f t="shared" si="1391"/>
        <v>43826</v>
      </c>
      <c r="OA368" s="67">
        <f t="shared" si="1391"/>
        <v>43827</v>
      </c>
      <c r="OB368" s="67">
        <f t="shared" si="1391"/>
        <v>43828</v>
      </c>
      <c r="OC368" s="67">
        <f t="shared" si="1391"/>
        <v>43829</v>
      </c>
      <c r="OD368" s="67">
        <f t="shared" si="1391"/>
        <v>43830</v>
      </c>
      <c r="OE368" s="175"/>
      <c r="OF368" s="28"/>
      <c r="OG368" s="28"/>
      <c r="OH368" s="29"/>
      <c r="OI368" s="29"/>
      <c r="OJ368" s="92"/>
      <c r="OK368" s="29"/>
      <c r="OL368" s="29"/>
      <c r="OM368" s="29"/>
      <c r="ON368" s="29"/>
      <c r="OO368" s="28"/>
      <c r="OP368" s="29"/>
      <c r="OQ368" s="28"/>
      <c r="OR368" s="29"/>
      <c r="OS368" s="28"/>
      <c r="OT368" s="29"/>
      <c r="OU368" s="28"/>
      <c r="OV368" s="29"/>
      <c r="OW368" s="28"/>
      <c r="OX368" s="29"/>
      <c r="OY368" s="175"/>
    </row>
    <row r="369" spans="1:415" s="63" customFormat="1" ht="12.75" hidden="1" outlineLevel="2" x14ac:dyDescent="0.2">
      <c r="A369" s="140"/>
      <c r="B369" s="138"/>
      <c r="C369" s="139"/>
      <c r="D369" s="78"/>
      <c r="E369" s="78"/>
      <c r="F369" s="212"/>
      <c r="G369" s="69"/>
      <c r="H369" s="86"/>
      <c r="I369" s="94" t="s">
        <v>87</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368"/>
        <v>43466</v>
      </c>
      <c r="AE369" s="67">
        <f t="shared" si="1368"/>
        <v>43467</v>
      </c>
      <c r="AF369" s="67">
        <f t="shared" si="1368"/>
        <v>43468</v>
      </c>
      <c r="AG369" s="67">
        <f t="shared" si="1368"/>
        <v>43469</v>
      </c>
      <c r="AH369" s="67">
        <f t="shared" si="1368"/>
        <v>43470</v>
      </c>
      <c r="AI369" s="67">
        <f t="shared" si="1368"/>
        <v>43471</v>
      </c>
      <c r="AJ369" s="67">
        <f t="shared" si="1368"/>
        <v>43472</v>
      </c>
      <c r="AK369" s="67">
        <f t="shared" si="1368"/>
        <v>43473</v>
      </c>
      <c r="AL369" s="67">
        <f t="shared" si="1368"/>
        <v>43474</v>
      </c>
      <c r="AM369" s="67">
        <f t="shared" si="1368"/>
        <v>43475</v>
      </c>
      <c r="AN369" s="67">
        <f t="shared" si="1368"/>
        <v>43476</v>
      </c>
      <c r="AO369" s="67">
        <f t="shared" si="1368"/>
        <v>43477</v>
      </c>
      <c r="AP369" s="67">
        <f t="shared" si="1368"/>
        <v>43478</v>
      </c>
      <c r="AQ369" s="67">
        <f t="shared" si="1368"/>
        <v>43479</v>
      </c>
      <c r="AR369" s="67">
        <f t="shared" si="1368"/>
        <v>43480</v>
      </c>
      <c r="AS369" s="67">
        <f t="shared" si="1368"/>
        <v>43481</v>
      </c>
      <c r="AT369" s="67">
        <f t="shared" si="1369"/>
        <v>43482</v>
      </c>
      <c r="AU369" s="67">
        <f t="shared" si="1369"/>
        <v>43483</v>
      </c>
      <c r="AV369" s="67">
        <f t="shared" si="1369"/>
        <v>43484</v>
      </c>
      <c r="AW369" s="67">
        <f t="shared" si="1369"/>
        <v>43485</v>
      </c>
      <c r="AX369" s="67">
        <f t="shared" si="1369"/>
        <v>43486</v>
      </c>
      <c r="AY369" s="67">
        <f t="shared" si="1369"/>
        <v>43487</v>
      </c>
      <c r="AZ369" s="67">
        <f t="shared" si="1369"/>
        <v>43488</v>
      </c>
      <c r="BA369" s="67">
        <f t="shared" si="1369"/>
        <v>43489</v>
      </c>
      <c r="BB369" s="67">
        <f t="shared" si="1369"/>
        <v>43490</v>
      </c>
      <c r="BC369" s="67">
        <f t="shared" si="1369"/>
        <v>43491</v>
      </c>
      <c r="BD369" s="67">
        <f t="shared" si="1369"/>
        <v>43492</v>
      </c>
      <c r="BE369" s="67">
        <f t="shared" si="1369"/>
        <v>43493</v>
      </c>
      <c r="BF369" s="67">
        <f t="shared" si="1369"/>
        <v>43494</v>
      </c>
      <c r="BG369" s="67">
        <f t="shared" si="1369"/>
        <v>43495</v>
      </c>
      <c r="BH369" s="67">
        <f t="shared" si="1369"/>
        <v>43496</v>
      </c>
      <c r="BI369" s="67">
        <f t="shared" si="1370"/>
        <v>43497</v>
      </c>
      <c r="BJ369" s="67">
        <f t="shared" si="1370"/>
        <v>43498</v>
      </c>
      <c r="BK369" s="67">
        <f t="shared" si="1370"/>
        <v>43499</v>
      </c>
      <c r="BL369" s="67">
        <f t="shared" si="1370"/>
        <v>43500</v>
      </c>
      <c r="BM369" s="67">
        <f t="shared" si="1370"/>
        <v>43501</v>
      </c>
      <c r="BN369" s="67">
        <f t="shared" si="1370"/>
        <v>43502</v>
      </c>
      <c r="BO369" s="67">
        <f t="shared" si="1370"/>
        <v>43503</v>
      </c>
      <c r="BP369" s="67">
        <f t="shared" si="1370"/>
        <v>43504</v>
      </c>
      <c r="BQ369" s="67">
        <f t="shared" si="1370"/>
        <v>43505</v>
      </c>
      <c r="BR369" s="67">
        <f t="shared" si="1370"/>
        <v>43506</v>
      </c>
      <c r="BS369" s="67">
        <f t="shared" si="1370"/>
        <v>43507</v>
      </c>
      <c r="BT369" s="67">
        <f t="shared" si="1370"/>
        <v>43508</v>
      </c>
      <c r="BU369" s="67">
        <f t="shared" si="1370"/>
        <v>43509</v>
      </c>
      <c r="BV369" s="67">
        <f t="shared" si="1370"/>
        <v>43510</v>
      </c>
      <c r="BW369" s="67">
        <f t="shared" si="1370"/>
        <v>43511</v>
      </c>
      <c r="BX369" s="67">
        <f t="shared" si="1370"/>
        <v>43512</v>
      </c>
      <c r="BY369" s="67">
        <f t="shared" si="1371"/>
        <v>43513</v>
      </c>
      <c r="BZ369" s="67">
        <f t="shared" si="1371"/>
        <v>43514</v>
      </c>
      <c r="CA369" s="67">
        <f t="shared" si="1371"/>
        <v>43515</v>
      </c>
      <c r="CB369" s="67">
        <f t="shared" si="1371"/>
        <v>43516</v>
      </c>
      <c r="CC369" s="67">
        <f t="shared" si="1371"/>
        <v>43517</v>
      </c>
      <c r="CD369" s="67">
        <f t="shared" si="1371"/>
        <v>43518</v>
      </c>
      <c r="CE369" s="67">
        <f t="shared" si="1371"/>
        <v>43519</v>
      </c>
      <c r="CF369" s="67">
        <f t="shared" si="1371"/>
        <v>43520</v>
      </c>
      <c r="CG369" s="67">
        <f t="shared" si="1371"/>
        <v>43521</v>
      </c>
      <c r="CH369" s="67">
        <f t="shared" si="1371"/>
        <v>43522</v>
      </c>
      <c r="CI369" s="67">
        <f t="shared" si="1371"/>
        <v>43523</v>
      </c>
      <c r="CJ369" s="67">
        <f t="shared" si="1371"/>
        <v>43524</v>
      </c>
      <c r="CK369" s="67">
        <f t="shared" si="1372"/>
        <v>43525</v>
      </c>
      <c r="CL369" s="67">
        <f t="shared" si="1372"/>
        <v>43526</v>
      </c>
      <c r="CM369" s="67">
        <f t="shared" si="1372"/>
        <v>43527</v>
      </c>
      <c r="CN369" s="67">
        <f t="shared" si="1372"/>
        <v>43528</v>
      </c>
      <c r="CO369" s="67">
        <f t="shared" si="1372"/>
        <v>43529</v>
      </c>
      <c r="CP369" s="67">
        <f t="shared" si="1372"/>
        <v>43530</v>
      </c>
      <c r="CQ369" s="67">
        <f t="shared" si="1372"/>
        <v>43531</v>
      </c>
      <c r="CR369" s="67">
        <f t="shared" si="1372"/>
        <v>43532</v>
      </c>
      <c r="CS369" s="67">
        <f t="shared" si="1372"/>
        <v>43533</v>
      </c>
      <c r="CT369" s="67">
        <f t="shared" si="1372"/>
        <v>43534</v>
      </c>
      <c r="CU369" s="67">
        <f t="shared" si="1372"/>
        <v>43535</v>
      </c>
      <c r="CV369" s="67">
        <f t="shared" si="1372"/>
        <v>43536</v>
      </c>
      <c r="CW369" s="67">
        <f t="shared" si="1372"/>
        <v>43537</v>
      </c>
      <c r="CX369" s="67">
        <f t="shared" si="1372"/>
        <v>43538</v>
      </c>
      <c r="CY369" s="67">
        <f t="shared" si="1372"/>
        <v>43539</v>
      </c>
      <c r="CZ369" s="67">
        <f t="shared" si="1372"/>
        <v>43540</v>
      </c>
      <c r="DA369" s="67">
        <f t="shared" si="1373"/>
        <v>43541</v>
      </c>
      <c r="DB369" s="67">
        <f t="shared" si="1373"/>
        <v>43542</v>
      </c>
      <c r="DC369" s="67">
        <f t="shared" si="1373"/>
        <v>43543</v>
      </c>
      <c r="DD369" s="67">
        <f t="shared" si="1373"/>
        <v>43544</v>
      </c>
      <c r="DE369" s="67">
        <f t="shared" si="1373"/>
        <v>43545</v>
      </c>
      <c r="DF369" s="67">
        <f t="shared" si="1373"/>
        <v>43546</v>
      </c>
      <c r="DG369" s="67">
        <f t="shared" si="1373"/>
        <v>43547</v>
      </c>
      <c r="DH369" s="67">
        <f t="shared" si="1373"/>
        <v>43548</v>
      </c>
      <c r="DI369" s="67">
        <f t="shared" si="1373"/>
        <v>43549</v>
      </c>
      <c r="DJ369" s="67">
        <f t="shared" si="1373"/>
        <v>43550</v>
      </c>
      <c r="DK369" s="67">
        <f t="shared" si="1373"/>
        <v>43551</v>
      </c>
      <c r="DL369" s="67">
        <f t="shared" si="1373"/>
        <v>43552</v>
      </c>
      <c r="DM369" s="67">
        <f t="shared" si="1373"/>
        <v>43553</v>
      </c>
      <c r="DN369" s="67">
        <f t="shared" si="1373"/>
        <v>43554</v>
      </c>
      <c r="DO369" s="67">
        <f t="shared" si="1373"/>
        <v>43555</v>
      </c>
      <c r="DP369" s="67">
        <f t="shared" si="1374"/>
        <v>43556</v>
      </c>
      <c r="DQ369" s="67">
        <f t="shared" si="1374"/>
        <v>43557</v>
      </c>
      <c r="DR369" s="67">
        <f t="shared" si="1374"/>
        <v>43558</v>
      </c>
      <c r="DS369" s="67">
        <f t="shared" si="1374"/>
        <v>43559</v>
      </c>
      <c r="DT369" s="67">
        <f t="shared" si="1374"/>
        <v>43560</v>
      </c>
      <c r="DU369" s="67">
        <f t="shared" si="1374"/>
        <v>43561</v>
      </c>
      <c r="DV369" s="67">
        <f t="shared" si="1374"/>
        <v>43562</v>
      </c>
      <c r="DW369" s="67">
        <f t="shared" si="1374"/>
        <v>43563</v>
      </c>
      <c r="DX369" s="67">
        <f t="shared" si="1374"/>
        <v>43564</v>
      </c>
      <c r="DY369" s="67">
        <f t="shared" si="1374"/>
        <v>43565</v>
      </c>
      <c r="DZ369" s="67">
        <f t="shared" si="1374"/>
        <v>43566</v>
      </c>
      <c r="EA369" s="67">
        <f t="shared" si="1374"/>
        <v>43567</v>
      </c>
      <c r="EB369" s="67">
        <f t="shared" si="1374"/>
        <v>43568</v>
      </c>
      <c r="EC369" s="67">
        <f t="shared" si="1374"/>
        <v>43569</v>
      </c>
      <c r="ED369" s="67">
        <f t="shared" si="1374"/>
        <v>43570</v>
      </c>
      <c r="EE369" s="67">
        <f t="shared" si="1374"/>
        <v>43571</v>
      </c>
      <c r="EF369" s="67">
        <f t="shared" si="1375"/>
        <v>43572</v>
      </c>
      <c r="EG369" s="67">
        <f t="shared" si="1375"/>
        <v>43573</v>
      </c>
      <c r="EH369" s="67">
        <f t="shared" si="1375"/>
        <v>43574</v>
      </c>
      <c r="EI369" s="67">
        <f t="shared" si="1375"/>
        <v>43575</v>
      </c>
      <c r="EJ369" s="67">
        <f t="shared" si="1375"/>
        <v>43576</v>
      </c>
      <c r="EK369" s="67">
        <f t="shared" si="1375"/>
        <v>43577</v>
      </c>
      <c r="EL369" s="67">
        <f t="shared" si="1375"/>
        <v>43578</v>
      </c>
      <c r="EM369" s="67">
        <f t="shared" si="1375"/>
        <v>43579</v>
      </c>
      <c r="EN369" s="67">
        <f t="shared" si="1375"/>
        <v>43580</v>
      </c>
      <c r="EO369" s="67">
        <f t="shared" si="1375"/>
        <v>43581</v>
      </c>
      <c r="EP369" s="67">
        <f t="shared" si="1375"/>
        <v>43582</v>
      </c>
      <c r="EQ369" s="67">
        <f t="shared" si="1375"/>
        <v>43583</v>
      </c>
      <c r="ER369" s="67">
        <f t="shared" si="1375"/>
        <v>43584</v>
      </c>
      <c r="ES369" s="67">
        <f t="shared" si="1375"/>
        <v>43585</v>
      </c>
      <c r="ET369" s="67">
        <f t="shared" si="1376"/>
        <v>43586</v>
      </c>
      <c r="EU369" s="67">
        <f t="shared" si="1376"/>
        <v>43587</v>
      </c>
      <c r="EV369" s="67">
        <f t="shared" si="1376"/>
        <v>43588</v>
      </c>
      <c r="EW369" s="67">
        <f t="shared" si="1376"/>
        <v>43589</v>
      </c>
      <c r="EX369" s="67">
        <f t="shared" si="1376"/>
        <v>43590</v>
      </c>
      <c r="EY369" s="67">
        <f t="shared" si="1376"/>
        <v>43591</v>
      </c>
      <c r="EZ369" s="67">
        <f t="shared" si="1376"/>
        <v>43592</v>
      </c>
      <c r="FA369" s="67">
        <f t="shared" si="1376"/>
        <v>43593</v>
      </c>
      <c r="FB369" s="67">
        <f t="shared" si="1376"/>
        <v>43594</v>
      </c>
      <c r="FC369" s="67">
        <f t="shared" si="1376"/>
        <v>43595</v>
      </c>
      <c r="FD369" s="67">
        <f t="shared" si="1376"/>
        <v>43596</v>
      </c>
      <c r="FE369" s="67">
        <f t="shared" si="1376"/>
        <v>43597</v>
      </c>
      <c r="FF369" s="67">
        <f t="shared" si="1376"/>
        <v>43598</v>
      </c>
      <c r="FG369" s="67">
        <f t="shared" si="1376"/>
        <v>43599</v>
      </c>
      <c r="FH369" s="67">
        <f t="shared" si="1376"/>
        <v>43600</v>
      </c>
      <c r="FI369" s="67">
        <f t="shared" si="1376"/>
        <v>43601</v>
      </c>
      <c r="FJ369" s="67">
        <f t="shared" si="1377"/>
        <v>43602</v>
      </c>
      <c r="FK369" s="67">
        <f t="shared" si="1377"/>
        <v>43603</v>
      </c>
      <c r="FL369" s="67">
        <f t="shared" si="1377"/>
        <v>43604</v>
      </c>
      <c r="FM369" s="67">
        <f t="shared" si="1377"/>
        <v>43605</v>
      </c>
      <c r="FN369" s="67">
        <f t="shared" si="1377"/>
        <v>43606</v>
      </c>
      <c r="FO369" s="67">
        <f t="shared" si="1377"/>
        <v>43607</v>
      </c>
      <c r="FP369" s="67">
        <f t="shared" si="1377"/>
        <v>43608</v>
      </c>
      <c r="FQ369" s="67">
        <f t="shared" si="1377"/>
        <v>43609</v>
      </c>
      <c r="FR369" s="67">
        <f t="shared" si="1377"/>
        <v>43610</v>
      </c>
      <c r="FS369" s="67">
        <f t="shared" si="1377"/>
        <v>43611</v>
      </c>
      <c r="FT369" s="67">
        <f t="shared" si="1377"/>
        <v>43612</v>
      </c>
      <c r="FU369" s="67">
        <f t="shared" si="1377"/>
        <v>43613</v>
      </c>
      <c r="FV369" s="67">
        <f t="shared" si="1377"/>
        <v>43614</v>
      </c>
      <c r="FW369" s="67">
        <f t="shared" si="1377"/>
        <v>43615</v>
      </c>
      <c r="FX369" s="67">
        <f t="shared" si="1377"/>
        <v>43616</v>
      </c>
      <c r="FY369" s="67">
        <f t="shared" si="1378"/>
        <v>43617</v>
      </c>
      <c r="FZ369" s="67">
        <f t="shared" si="1378"/>
        <v>43618</v>
      </c>
      <c r="GA369" s="67">
        <f t="shared" si="1378"/>
        <v>43619</v>
      </c>
      <c r="GB369" s="67">
        <f t="shared" si="1378"/>
        <v>43620</v>
      </c>
      <c r="GC369" s="67">
        <f t="shared" si="1378"/>
        <v>43621</v>
      </c>
      <c r="GD369" s="67">
        <f t="shared" si="1378"/>
        <v>43622</v>
      </c>
      <c r="GE369" s="67">
        <f t="shared" si="1378"/>
        <v>43623</v>
      </c>
      <c r="GF369" s="67">
        <f t="shared" si="1378"/>
        <v>43624</v>
      </c>
      <c r="GG369" s="67">
        <f t="shared" si="1378"/>
        <v>43625</v>
      </c>
      <c r="GH369" s="67">
        <f t="shared" si="1378"/>
        <v>43626</v>
      </c>
      <c r="GI369" s="67">
        <f t="shared" si="1378"/>
        <v>43627</v>
      </c>
      <c r="GJ369" s="67">
        <f t="shared" si="1378"/>
        <v>43628</v>
      </c>
      <c r="GK369" s="67">
        <f t="shared" si="1378"/>
        <v>43629</v>
      </c>
      <c r="GL369" s="67">
        <f t="shared" si="1378"/>
        <v>43630</v>
      </c>
      <c r="GM369" s="67">
        <f t="shared" si="1378"/>
        <v>43631</v>
      </c>
      <c r="GN369" s="67">
        <f t="shared" si="1378"/>
        <v>43632</v>
      </c>
      <c r="GO369" s="67">
        <f t="shared" si="1379"/>
        <v>43633</v>
      </c>
      <c r="GP369" s="67">
        <f t="shared" si="1379"/>
        <v>43634</v>
      </c>
      <c r="GQ369" s="67">
        <f t="shared" si="1379"/>
        <v>43635</v>
      </c>
      <c r="GR369" s="67">
        <f t="shared" si="1379"/>
        <v>43636</v>
      </c>
      <c r="GS369" s="67">
        <f t="shared" si="1379"/>
        <v>43637</v>
      </c>
      <c r="GT369" s="67">
        <f t="shared" si="1379"/>
        <v>43638</v>
      </c>
      <c r="GU369" s="67">
        <f t="shared" si="1379"/>
        <v>43639</v>
      </c>
      <c r="GV369" s="67">
        <f t="shared" si="1379"/>
        <v>43640</v>
      </c>
      <c r="GW369" s="67">
        <f t="shared" si="1379"/>
        <v>43641</v>
      </c>
      <c r="GX369" s="67">
        <f t="shared" si="1379"/>
        <v>43642</v>
      </c>
      <c r="GY369" s="67">
        <f t="shared" si="1379"/>
        <v>43643</v>
      </c>
      <c r="GZ369" s="67">
        <f t="shared" si="1379"/>
        <v>43644</v>
      </c>
      <c r="HA369" s="67">
        <f t="shared" si="1379"/>
        <v>43645</v>
      </c>
      <c r="HB369" s="67">
        <f t="shared" si="1379"/>
        <v>43646</v>
      </c>
      <c r="HC369" s="67">
        <f t="shared" si="1380"/>
        <v>43647</v>
      </c>
      <c r="HD369" s="67">
        <f t="shared" si="1380"/>
        <v>43648</v>
      </c>
      <c r="HE369" s="67">
        <f t="shared" si="1380"/>
        <v>43649</v>
      </c>
      <c r="HF369" s="67">
        <f t="shared" si="1380"/>
        <v>43650</v>
      </c>
      <c r="HG369" s="67">
        <f t="shared" si="1380"/>
        <v>43651</v>
      </c>
      <c r="HH369" s="67">
        <f t="shared" si="1380"/>
        <v>43652</v>
      </c>
      <c r="HI369" s="67">
        <f t="shared" si="1380"/>
        <v>43653</v>
      </c>
      <c r="HJ369" s="67">
        <f t="shared" si="1380"/>
        <v>43654</v>
      </c>
      <c r="HK369" s="67">
        <f t="shared" si="1380"/>
        <v>43655</v>
      </c>
      <c r="HL369" s="67">
        <f t="shared" si="1380"/>
        <v>43656</v>
      </c>
      <c r="HM369" s="67">
        <f t="shared" si="1380"/>
        <v>43657</v>
      </c>
      <c r="HN369" s="67">
        <f t="shared" si="1380"/>
        <v>43658</v>
      </c>
      <c r="HO369" s="67">
        <f t="shared" si="1380"/>
        <v>43659</v>
      </c>
      <c r="HP369" s="67">
        <f t="shared" si="1380"/>
        <v>43660</v>
      </c>
      <c r="HQ369" s="67">
        <f t="shared" si="1380"/>
        <v>43661</v>
      </c>
      <c r="HR369" s="67">
        <f t="shared" si="1380"/>
        <v>43662</v>
      </c>
      <c r="HS369" s="67">
        <f t="shared" si="1381"/>
        <v>43663</v>
      </c>
      <c r="HT369" s="67">
        <f t="shared" si="1381"/>
        <v>43664</v>
      </c>
      <c r="HU369" s="67">
        <f t="shared" si="1381"/>
        <v>43665</v>
      </c>
      <c r="HV369" s="67">
        <f t="shared" si="1381"/>
        <v>43666</v>
      </c>
      <c r="HW369" s="67">
        <f t="shared" si="1381"/>
        <v>43667</v>
      </c>
      <c r="HX369" s="67">
        <f t="shared" si="1381"/>
        <v>43668</v>
      </c>
      <c r="HY369" s="67">
        <f t="shared" si="1381"/>
        <v>43669</v>
      </c>
      <c r="HZ369" s="67">
        <f t="shared" si="1381"/>
        <v>43670</v>
      </c>
      <c r="IA369" s="67">
        <f t="shared" si="1381"/>
        <v>43671</v>
      </c>
      <c r="IB369" s="67">
        <f t="shared" si="1381"/>
        <v>43672</v>
      </c>
      <c r="IC369" s="67">
        <f t="shared" si="1381"/>
        <v>43673</v>
      </c>
      <c r="ID369" s="67">
        <f t="shared" si="1381"/>
        <v>43674</v>
      </c>
      <c r="IE369" s="67">
        <f t="shared" si="1381"/>
        <v>43675</v>
      </c>
      <c r="IF369" s="67">
        <f t="shared" si="1381"/>
        <v>43676</v>
      </c>
      <c r="IG369" s="67">
        <f t="shared" si="1381"/>
        <v>43677</v>
      </c>
      <c r="IH369" s="67">
        <f t="shared" si="1382"/>
        <v>43678</v>
      </c>
      <c r="II369" s="67">
        <f t="shared" si="1382"/>
        <v>43679</v>
      </c>
      <c r="IJ369" s="67">
        <f t="shared" si="1382"/>
        <v>43680</v>
      </c>
      <c r="IK369" s="67">
        <f t="shared" si="1382"/>
        <v>43681</v>
      </c>
      <c r="IL369" s="67">
        <f t="shared" si="1382"/>
        <v>43682</v>
      </c>
      <c r="IM369" s="67">
        <f t="shared" si="1382"/>
        <v>43683</v>
      </c>
      <c r="IN369" s="67">
        <f t="shared" si="1382"/>
        <v>43684</v>
      </c>
      <c r="IO369" s="67">
        <f t="shared" si="1382"/>
        <v>43685</v>
      </c>
      <c r="IP369" s="67">
        <f t="shared" si="1382"/>
        <v>43686</v>
      </c>
      <c r="IQ369" s="67">
        <f t="shared" si="1382"/>
        <v>43687</v>
      </c>
      <c r="IR369" s="67">
        <f t="shared" si="1382"/>
        <v>43688</v>
      </c>
      <c r="IS369" s="67">
        <f t="shared" si="1382"/>
        <v>43689</v>
      </c>
      <c r="IT369" s="67">
        <f t="shared" si="1382"/>
        <v>43690</v>
      </c>
      <c r="IU369" s="67">
        <f t="shared" si="1382"/>
        <v>43691</v>
      </c>
      <c r="IV369" s="67">
        <f t="shared" si="1382"/>
        <v>43692</v>
      </c>
      <c r="IW369" s="67">
        <f t="shared" si="1382"/>
        <v>43693</v>
      </c>
      <c r="IX369" s="67">
        <f t="shared" si="1383"/>
        <v>43694</v>
      </c>
      <c r="IY369" s="67">
        <f t="shared" si="1383"/>
        <v>43695</v>
      </c>
      <c r="IZ369" s="67">
        <f t="shared" si="1383"/>
        <v>43696</v>
      </c>
      <c r="JA369" s="67">
        <f t="shared" si="1383"/>
        <v>43697</v>
      </c>
      <c r="JB369" s="67">
        <f t="shared" si="1383"/>
        <v>43698</v>
      </c>
      <c r="JC369" s="67">
        <f t="shared" si="1383"/>
        <v>43699</v>
      </c>
      <c r="JD369" s="67">
        <f t="shared" si="1383"/>
        <v>43700</v>
      </c>
      <c r="JE369" s="67">
        <f t="shared" si="1383"/>
        <v>43701</v>
      </c>
      <c r="JF369" s="67">
        <f t="shared" si="1383"/>
        <v>43702</v>
      </c>
      <c r="JG369" s="67">
        <f t="shared" si="1383"/>
        <v>43703</v>
      </c>
      <c r="JH369" s="67">
        <f t="shared" si="1383"/>
        <v>43704</v>
      </c>
      <c r="JI369" s="67">
        <f t="shared" si="1383"/>
        <v>43705</v>
      </c>
      <c r="JJ369" s="67">
        <f t="shared" si="1383"/>
        <v>43706</v>
      </c>
      <c r="JK369" s="67">
        <f t="shared" si="1383"/>
        <v>43707</v>
      </c>
      <c r="JL369" s="67">
        <f t="shared" si="1383"/>
        <v>43708</v>
      </c>
      <c r="JM369" s="67">
        <f t="shared" si="1384"/>
        <v>43709</v>
      </c>
      <c r="JN369" s="67">
        <f t="shared" si="1384"/>
        <v>43710</v>
      </c>
      <c r="JO369" s="67">
        <f t="shared" si="1384"/>
        <v>43711</v>
      </c>
      <c r="JP369" s="67">
        <f t="shared" si="1384"/>
        <v>43712</v>
      </c>
      <c r="JQ369" s="67">
        <f t="shared" si="1384"/>
        <v>43713</v>
      </c>
      <c r="JR369" s="67">
        <f t="shared" si="1384"/>
        <v>43714</v>
      </c>
      <c r="JS369" s="67">
        <f t="shared" si="1384"/>
        <v>43715</v>
      </c>
      <c r="JT369" s="67">
        <f t="shared" si="1384"/>
        <v>43716</v>
      </c>
      <c r="JU369" s="67">
        <f t="shared" si="1384"/>
        <v>43717</v>
      </c>
      <c r="JV369" s="67">
        <f t="shared" si="1384"/>
        <v>43718</v>
      </c>
      <c r="JW369" s="67">
        <f t="shared" si="1384"/>
        <v>43719</v>
      </c>
      <c r="JX369" s="67">
        <f t="shared" si="1384"/>
        <v>43720</v>
      </c>
      <c r="JY369" s="67">
        <f t="shared" si="1384"/>
        <v>43721</v>
      </c>
      <c r="JZ369" s="67">
        <f t="shared" si="1384"/>
        <v>43722</v>
      </c>
      <c r="KA369" s="67">
        <f t="shared" si="1384"/>
        <v>43723</v>
      </c>
      <c r="KB369" s="67">
        <f t="shared" si="1384"/>
        <v>43724</v>
      </c>
      <c r="KC369" s="67">
        <f t="shared" si="1385"/>
        <v>43725</v>
      </c>
      <c r="KD369" s="67">
        <f t="shared" si="1385"/>
        <v>43726</v>
      </c>
      <c r="KE369" s="67">
        <f t="shared" si="1385"/>
        <v>43727</v>
      </c>
      <c r="KF369" s="67">
        <f t="shared" si="1385"/>
        <v>43728</v>
      </c>
      <c r="KG369" s="67">
        <f t="shared" si="1385"/>
        <v>43729</v>
      </c>
      <c r="KH369" s="67">
        <f t="shared" si="1385"/>
        <v>43730</v>
      </c>
      <c r="KI369" s="67">
        <f t="shared" si="1385"/>
        <v>43731</v>
      </c>
      <c r="KJ369" s="67">
        <f t="shared" si="1385"/>
        <v>43732</v>
      </c>
      <c r="KK369" s="67">
        <f t="shared" si="1385"/>
        <v>43733</v>
      </c>
      <c r="KL369" s="67">
        <f t="shared" si="1385"/>
        <v>43734</v>
      </c>
      <c r="KM369" s="67">
        <f t="shared" si="1385"/>
        <v>43735</v>
      </c>
      <c r="KN369" s="67">
        <f t="shared" si="1385"/>
        <v>43736</v>
      </c>
      <c r="KO369" s="67">
        <f t="shared" si="1385"/>
        <v>43737</v>
      </c>
      <c r="KP369" s="67">
        <f t="shared" si="1385"/>
        <v>43738</v>
      </c>
      <c r="KQ369" s="67">
        <f t="shared" si="1386"/>
        <v>43739</v>
      </c>
      <c r="KR369" s="67">
        <f t="shared" si="1386"/>
        <v>43740</v>
      </c>
      <c r="KS369" s="67">
        <f t="shared" si="1386"/>
        <v>43741</v>
      </c>
      <c r="KT369" s="67">
        <f t="shared" si="1386"/>
        <v>43742</v>
      </c>
      <c r="KU369" s="67">
        <f t="shared" si="1386"/>
        <v>43743</v>
      </c>
      <c r="KV369" s="67">
        <f t="shared" si="1386"/>
        <v>43744</v>
      </c>
      <c r="KW369" s="67">
        <f t="shared" si="1386"/>
        <v>43745</v>
      </c>
      <c r="KX369" s="67">
        <f t="shared" si="1386"/>
        <v>43746</v>
      </c>
      <c r="KY369" s="67">
        <f t="shared" si="1386"/>
        <v>43747</v>
      </c>
      <c r="KZ369" s="67">
        <f t="shared" si="1386"/>
        <v>43748</v>
      </c>
      <c r="LA369" s="67">
        <f t="shared" si="1386"/>
        <v>43749</v>
      </c>
      <c r="LB369" s="67">
        <f t="shared" si="1386"/>
        <v>43750</v>
      </c>
      <c r="LC369" s="67">
        <f t="shared" si="1386"/>
        <v>43751</v>
      </c>
      <c r="LD369" s="67">
        <f t="shared" si="1386"/>
        <v>43752</v>
      </c>
      <c r="LE369" s="67">
        <f t="shared" si="1386"/>
        <v>43753</v>
      </c>
      <c r="LF369" s="67">
        <f t="shared" si="1386"/>
        <v>43754</v>
      </c>
      <c r="LG369" s="67">
        <f t="shared" si="1387"/>
        <v>43755</v>
      </c>
      <c r="LH369" s="67">
        <f t="shared" si="1387"/>
        <v>43756</v>
      </c>
      <c r="LI369" s="67">
        <f t="shared" si="1387"/>
        <v>43757</v>
      </c>
      <c r="LJ369" s="67">
        <f t="shared" si="1387"/>
        <v>43758</v>
      </c>
      <c r="LK369" s="67">
        <f t="shared" si="1387"/>
        <v>43759</v>
      </c>
      <c r="LL369" s="67">
        <f t="shared" si="1387"/>
        <v>43760</v>
      </c>
      <c r="LM369" s="67">
        <f t="shared" si="1387"/>
        <v>43761</v>
      </c>
      <c r="LN369" s="67">
        <f t="shared" si="1387"/>
        <v>43762</v>
      </c>
      <c r="LO369" s="67">
        <f t="shared" si="1387"/>
        <v>43763</v>
      </c>
      <c r="LP369" s="67">
        <f t="shared" si="1387"/>
        <v>43764</v>
      </c>
      <c r="LQ369" s="67">
        <f t="shared" si="1387"/>
        <v>43765</v>
      </c>
      <c r="LR369" s="67">
        <f t="shared" si="1387"/>
        <v>43766</v>
      </c>
      <c r="LS369" s="67">
        <f t="shared" si="1387"/>
        <v>43767</v>
      </c>
      <c r="LT369" s="67">
        <f t="shared" si="1387"/>
        <v>43768</v>
      </c>
      <c r="LU369" s="67">
        <f t="shared" si="1387"/>
        <v>43769</v>
      </c>
      <c r="LV369" s="67">
        <f t="shared" si="1388"/>
        <v>43770</v>
      </c>
      <c r="LW369" s="67">
        <f t="shared" si="1388"/>
        <v>43771</v>
      </c>
      <c r="LX369" s="67">
        <f t="shared" si="1388"/>
        <v>43772</v>
      </c>
      <c r="LY369" s="67">
        <f t="shared" si="1388"/>
        <v>43773</v>
      </c>
      <c r="LZ369" s="67">
        <f t="shared" si="1388"/>
        <v>43774</v>
      </c>
      <c r="MA369" s="67">
        <f t="shared" si="1388"/>
        <v>43775</v>
      </c>
      <c r="MB369" s="67">
        <f t="shared" si="1388"/>
        <v>43776</v>
      </c>
      <c r="MC369" s="67">
        <f t="shared" si="1388"/>
        <v>43777</v>
      </c>
      <c r="MD369" s="67">
        <f t="shared" si="1388"/>
        <v>43778</v>
      </c>
      <c r="ME369" s="67">
        <f t="shared" si="1388"/>
        <v>43779</v>
      </c>
      <c r="MF369" s="67">
        <f t="shared" si="1388"/>
        <v>43780</v>
      </c>
      <c r="MG369" s="67">
        <f t="shared" si="1388"/>
        <v>43781</v>
      </c>
      <c r="MH369" s="67">
        <f t="shared" si="1388"/>
        <v>43782</v>
      </c>
      <c r="MI369" s="67">
        <f t="shared" si="1388"/>
        <v>43783</v>
      </c>
      <c r="MJ369" s="67">
        <f t="shared" si="1388"/>
        <v>43784</v>
      </c>
      <c r="MK369" s="67">
        <f t="shared" si="1388"/>
        <v>43785</v>
      </c>
      <c r="ML369" s="67">
        <f t="shared" si="1389"/>
        <v>43786</v>
      </c>
      <c r="MM369" s="67">
        <f t="shared" si="1389"/>
        <v>43787</v>
      </c>
      <c r="MN369" s="67">
        <f t="shared" si="1389"/>
        <v>43788</v>
      </c>
      <c r="MO369" s="67">
        <f t="shared" si="1389"/>
        <v>43789</v>
      </c>
      <c r="MP369" s="67">
        <f t="shared" si="1389"/>
        <v>43790</v>
      </c>
      <c r="MQ369" s="67">
        <f t="shared" si="1389"/>
        <v>43791</v>
      </c>
      <c r="MR369" s="67">
        <f t="shared" si="1389"/>
        <v>43792</v>
      </c>
      <c r="MS369" s="67">
        <f t="shared" si="1389"/>
        <v>43793</v>
      </c>
      <c r="MT369" s="67">
        <f t="shared" si="1389"/>
        <v>43794</v>
      </c>
      <c r="MU369" s="67">
        <f t="shared" si="1389"/>
        <v>43795</v>
      </c>
      <c r="MV369" s="67">
        <f t="shared" si="1389"/>
        <v>43796</v>
      </c>
      <c r="MW369" s="67">
        <f t="shared" si="1389"/>
        <v>43797</v>
      </c>
      <c r="MX369" s="67">
        <f t="shared" si="1389"/>
        <v>43798</v>
      </c>
      <c r="MY369" s="67">
        <f t="shared" si="1389"/>
        <v>43799</v>
      </c>
      <c r="MZ369" s="67">
        <f t="shared" si="1390"/>
        <v>43800</v>
      </c>
      <c r="NA369" s="67">
        <f t="shared" si="1390"/>
        <v>43801</v>
      </c>
      <c r="NB369" s="67">
        <f t="shared" si="1390"/>
        <v>43802</v>
      </c>
      <c r="NC369" s="67">
        <f t="shared" si="1390"/>
        <v>43803</v>
      </c>
      <c r="ND369" s="67">
        <f t="shared" si="1390"/>
        <v>43804</v>
      </c>
      <c r="NE369" s="67">
        <f t="shared" si="1390"/>
        <v>43805</v>
      </c>
      <c r="NF369" s="67">
        <f t="shared" si="1390"/>
        <v>43806</v>
      </c>
      <c r="NG369" s="67">
        <f t="shared" si="1390"/>
        <v>43807</v>
      </c>
      <c r="NH369" s="67">
        <f t="shared" si="1390"/>
        <v>43808</v>
      </c>
      <c r="NI369" s="67">
        <f t="shared" si="1390"/>
        <v>43809</v>
      </c>
      <c r="NJ369" s="67">
        <f t="shared" si="1390"/>
        <v>43810</v>
      </c>
      <c r="NK369" s="67">
        <f t="shared" si="1390"/>
        <v>43811</v>
      </c>
      <c r="NL369" s="67">
        <f t="shared" si="1390"/>
        <v>43812</v>
      </c>
      <c r="NM369" s="67">
        <f t="shared" si="1390"/>
        <v>43813</v>
      </c>
      <c r="NN369" s="67">
        <f t="shared" si="1390"/>
        <v>43814</v>
      </c>
      <c r="NO369" s="67">
        <f t="shared" si="1390"/>
        <v>43815</v>
      </c>
      <c r="NP369" s="67">
        <f t="shared" si="1391"/>
        <v>43816</v>
      </c>
      <c r="NQ369" s="67">
        <f t="shared" si="1391"/>
        <v>43817</v>
      </c>
      <c r="NR369" s="67">
        <f t="shared" si="1391"/>
        <v>43818</v>
      </c>
      <c r="NS369" s="67">
        <f t="shared" si="1391"/>
        <v>43819</v>
      </c>
      <c r="NT369" s="67">
        <f t="shared" si="1391"/>
        <v>43820</v>
      </c>
      <c r="NU369" s="67">
        <f t="shared" si="1391"/>
        <v>43821</v>
      </c>
      <c r="NV369" s="67">
        <f t="shared" si="1391"/>
        <v>43822</v>
      </c>
      <c r="NW369" s="67">
        <f t="shared" si="1391"/>
        <v>43823</v>
      </c>
      <c r="NX369" s="67">
        <f t="shared" si="1391"/>
        <v>43824</v>
      </c>
      <c r="NY369" s="67">
        <f t="shared" si="1391"/>
        <v>43825</v>
      </c>
      <c r="NZ369" s="67">
        <f t="shared" si="1391"/>
        <v>43826</v>
      </c>
      <c r="OA369" s="67">
        <f t="shared" si="1391"/>
        <v>43827</v>
      </c>
      <c r="OB369" s="67">
        <f t="shared" si="1391"/>
        <v>43828</v>
      </c>
      <c r="OC369" s="67">
        <f t="shared" si="1391"/>
        <v>43829</v>
      </c>
      <c r="OD369" s="67">
        <f t="shared" si="1391"/>
        <v>43830</v>
      </c>
      <c r="OE369" s="175"/>
      <c r="OF369" s="28"/>
      <c r="OG369" s="28"/>
      <c r="OH369" s="29"/>
      <c r="OI369" s="29"/>
      <c r="OJ369" s="92"/>
      <c r="OK369" s="29"/>
      <c r="OL369" s="29"/>
      <c r="OM369" s="29"/>
      <c r="ON369" s="29"/>
      <c r="OO369" s="28"/>
      <c r="OP369" s="29"/>
      <c r="OQ369" s="28"/>
      <c r="OR369" s="29"/>
      <c r="OS369" s="28"/>
      <c r="OT369" s="29"/>
      <c r="OU369" s="28"/>
      <c r="OV369" s="29"/>
      <c r="OW369" s="28"/>
      <c r="OX369" s="29"/>
      <c r="OY369" s="175"/>
    </row>
    <row r="370" spans="1:415" ht="12.75" collapsed="1" x14ac:dyDescent="0.2">
      <c r="A370" s="135" t="s">
        <v>185</v>
      </c>
      <c r="B370" s="55" t="s">
        <v>122</v>
      </c>
      <c r="C370" s="136" t="s">
        <v>19</v>
      </c>
      <c r="D370" s="93">
        <v>0</v>
      </c>
      <c r="E370" s="26">
        <f>D370</f>
        <v>0</v>
      </c>
      <c r="F370" s="219"/>
      <c r="G370" s="27">
        <f t="shared" ref="G370" si="1398">ROUND(ROUND(D370,3)*$F370,2)</f>
        <v>0</v>
      </c>
      <c r="H370" s="85">
        <f t="shared" ref="H370" si="1399">ROUND(ROUND(E370,3)*$F370,2)</f>
        <v>0</v>
      </c>
      <c r="I370" s="102"/>
      <c r="J370" s="69" t="str">
        <f>C370</f>
        <v>kompl.</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368"/>
        <v>43466</v>
      </c>
      <c r="AE370" s="67">
        <f t="shared" si="1368"/>
        <v>43467</v>
      </c>
      <c r="AF370" s="67">
        <f t="shared" si="1368"/>
        <v>43468</v>
      </c>
      <c r="AG370" s="67">
        <f t="shared" si="1368"/>
        <v>43469</v>
      </c>
      <c r="AH370" s="67">
        <f t="shared" si="1368"/>
        <v>43470</v>
      </c>
      <c r="AI370" s="67">
        <f t="shared" si="1368"/>
        <v>43471</v>
      </c>
      <c r="AJ370" s="67">
        <f t="shared" si="1368"/>
        <v>43472</v>
      </c>
      <c r="AK370" s="67">
        <f t="shared" si="1368"/>
        <v>43473</v>
      </c>
      <c r="AL370" s="67">
        <f t="shared" si="1368"/>
        <v>43474</v>
      </c>
      <c r="AM370" s="67">
        <f t="shared" si="1368"/>
        <v>43475</v>
      </c>
      <c r="AN370" s="67">
        <f t="shared" si="1368"/>
        <v>43476</v>
      </c>
      <c r="AO370" s="67">
        <f t="shared" si="1368"/>
        <v>43477</v>
      </c>
      <c r="AP370" s="67">
        <f t="shared" si="1368"/>
        <v>43478</v>
      </c>
      <c r="AQ370" s="67">
        <f t="shared" si="1368"/>
        <v>43479</v>
      </c>
      <c r="AR370" s="67">
        <f t="shared" si="1368"/>
        <v>43480</v>
      </c>
      <c r="AS370" s="67">
        <f t="shared" si="1368"/>
        <v>43481</v>
      </c>
      <c r="AT370" s="67">
        <f t="shared" si="1369"/>
        <v>43482</v>
      </c>
      <c r="AU370" s="67">
        <f t="shared" si="1369"/>
        <v>43483</v>
      </c>
      <c r="AV370" s="67">
        <f t="shared" si="1369"/>
        <v>43484</v>
      </c>
      <c r="AW370" s="67">
        <f t="shared" si="1369"/>
        <v>43485</v>
      </c>
      <c r="AX370" s="67">
        <f t="shared" si="1369"/>
        <v>43486</v>
      </c>
      <c r="AY370" s="67">
        <f t="shared" si="1369"/>
        <v>43487</v>
      </c>
      <c r="AZ370" s="67">
        <f t="shared" si="1369"/>
        <v>43488</v>
      </c>
      <c r="BA370" s="67">
        <f t="shared" si="1369"/>
        <v>43489</v>
      </c>
      <c r="BB370" s="67">
        <f t="shared" si="1369"/>
        <v>43490</v>
      </c>
      <c r="BC370" s="67">
        <f t="shared" si="1369"/>
        <v>43491</v>
      </c>
      <c r="BD370" s="67">
        <f t="shared" si="1369"/>
        <v>43492</v>
      </c>
      <c r="BE370" s="67">
        <f t="shared" si="1369"/>
        <v>43493</v>
      </c>
      <c r="BF370" s="67">
        <f t="shared" si="1369"/>
        <v>43494</v>
      </c>
      <c r="BG370" s="67">
        <f t="shared" si="1369"/>
        <v>43495</v>
      </c>
      <c r="BH370" s="67">
        <f t="shared" si="1369"/>
        <v>43496</v>
      </c>
      <c r="BI370" s="67">
        <f t="shared" si="1370"/>
        <v>43497</v>
      </c>
      <c r="BJ370" s="67">
        <f t="shared" si="1370"/>
        <v>43498</v>
      </c>
      <c r="BK370" s="67">
        <f t="shared" si="1370"/>
        <v>43499</v>
      </c>
      <c r="BL370" s="67">
        <f t="shared" si="1370"/>
        <v>43500</v>
      </c>
      <c r="BM370" s="67">
        <f t="shared" si="1370"/>
        <v>43501</v>
      </c>
      <c r="BN370" s="67">
        <f t="shared" si="1370"/>
        <v>43502</v>
      </c>
      <c r="BO370" s="67">
        <f t="shared" si="1370"/>
        <v>43503</v>
      </c>
      <c r="BP370" s="67">
        <f t="shared" si="1370"/>
        <v>43504</v>
      </c>
      <c r="BQ370" s="67">
        <f t="shared" si="1370"/>
        <v>43505</v>
      </c>
      <c r="BR370" s="67">
        <f t="shared" si="1370"/>
        <v>43506</v>
      </c>
      <c r="BS370" s="67">
        <f t="shared" si="1370"/>
        <v>43507</v>
      </c>
      <c r="BT370" s="67">
        <f t="shared" si="1370"/>
        <v>43508</v>
      </c>
      <c r="BU370" s="67">
        <f t="shared" si="1370"/>
        <v>43509</v>
      </c>
      <c r="BV370" s="67">
        <f t="shared" si="1370"/>
        <v>43510</v>
      </c>
      <c r="BW370" s="67">
        <f t="shared" si="1370"/>
        <v>43511</v>
      </c>
      <c r="BX370" s="67">
        <f t="shared" si="1370"/>
        <v>43512</v>
      </c>
      <c r="BY370" s="67">
        <f t="shared" si="1371"/>
        <v>43513</v>
      </c>
      <c r="BZ370" s="67">
        <f t="shared" si="1371"/>
        <v>43514</v>
      </c>
      <c r="CA370" s="67">
        <f t="shared" si="1371"/>
        <v>43515</v>
      </c>
      <c r="CB370" s="67">
        <f t="shared" si="1371"/>
        <v>43516</v>
      </c>
      <c r="CC370" s="67">
        <f t="shared" si="1371"/>
        <v>43517</v>
      </c>
      <c r="CD370" s="67">
        <f t="shared" si="1371"/>
        <v>43518</v>
      </c>
      <c r="CE370" s="67">
        <f t="shared" si="1371"/>
        <v>43519</v>
      </c>
      <c r="CF370" s="67">
        <f t="shared" si="1371"/>
        <v>43520</v>
      </c>
      <c r="CG370" s="67">
        <f t="shared" si="1371"/>
        <v>43521</v>
      </c>
      <c r="CH370" s="67">
        <f t="shared" si="1371"/>
        <v>43522</v>
      </c>
      <c r="CI370" s="67">
        <f t="shared" si="1371"/>
        <v>43523</v>
      </c>
      <c r="CJ370" s="67">
        <f t="shared" si="1371"/>
        <v>43524</v>
      </c>
      <c r="CK370" s="67">
        <f t="shared" si="1372"/>
        <v>43525</v>
      </c>
      <c r="CL370" s="67">
        <f t="shared" si="1372"/>
        <v>43526</v>
      </c>
      <c r="CM370" s="67">
        <f t="shared" si="1372"/>
        <v>43527</v>
      </c>
      <c r="CN370" s="67">
        <f t="shared" si="1372"/>
        <v>43528</v>
      </c>
      <c r="CO370" s="67">
        <f t="shared" si="1372"/>
        <v>43529</v>
      </c>
      <c r="CP370" s="67">
        <f t="shared" si="1372"/>
        <v>43530</v>
      </c>
      <c r="CQ370" s="67">
        <f t="shared" si="1372"/>
        <v>43531</v>
      </c>
      <c r="CR370" s="67">
        <f t="shared" si="1372"/>
        <v>43532</v>
      </c>
      <c r="CS370" s="67">
        <f t="shared" si="1372"/>
        <v>43533</v>
      </c>
      <c r="CT370" s="67">
        <f t="shared" si="1372"/>
        <v>43534</v>
      </c>
      <c r="CU370" s="67">
        <f t="shared" si="1372"/>
        <v>43535</v>
      </c>
      <c r="CV370" s="67">
        <f t="shared" si="1372"/>
        <v>43536</v>
      </c>
      <c r="CW370" s="67">
        <f t="shared" si="1372"/>
        <v>43537</v>
      </c>
      <c r="CX370" s="67">
        <f t="shared" si="1372"/>
        <v>43538</v>
      </c>
      <c r="CY370" s="67">
        <f t="shared" si="1372"/>
        <v>43539</v>
      </c>
      <c r="CZ370" s="67">
        <f t="shared" si="1372"/>
        <v>43540</v>
      </c>
      <c r="DA370" s="67">
        <f t="shared" si="1373"/>
        <v>43541</v>
      </c>
      <c r="DB370" s="67">
        <f t="shared" si="1373"/>
        <v>43542</v>
      </c>
      <c r="DC370" s="67">
        <f t="shared" si="1373"/>
        <v>43543</v>
      </c>
      <c r="DD370" s="67">
        <f t="shared" si="1373"/>
        <v>43544</v>
      </c>
      <c r="DE370" s="67">
        <f t="shared" si="1373"/>
        <v>43545</v>
      </c>
      <c r="DF370" s="67">
        <f t="shared" si="1373"/>
        <v>43546</v>
      </c>
      <c r="DG370" s="67">
        <f t="shared" si="1373"/>
        <v>43547</v>
      </c>
      <c r="DH370" s="67">
        <f t="shared" si="1373"/>
        <v>43548</v>
      </c>
      <c r="DI370" s="67">
        <f t="shared" si="1373"/>
        <v>43549</v>
      </c>
      <c r="DJ370" s="67">
        <f t="shared" si="1373"/>
        <v>43550</v>
      </c>
      <c r="DK370" s="67">
        <f t="shared" si="1373"/>
        <v>43551</v>
      </c>
      <c r="DL370" s="67">
        <f t="shared" si="1373"/>
        <v>43552</v>
      </c>
      <c r="DM370" s="67">
        <f t="shared" si="1373"/>
        <v>43553</v>
      </c>
      <c r="DN370" s="67">
        <f t="shared" si="1373"/>
        <v>43554</v>
      </c>
      <c r="DO370" s="67">
        <f t="shared" si="1373"/>
        <v>43555</v>
      </c>
      <c r="DP370" s="67">
        <f t="shared" si="1374"/>
        <v>43556</v>
      </c>
      <c r="DQ370" s="67">
        <f t="shared" si="1374"/>
        <v>43557</v>
      </c>
      <c r="DR370" s="67">
        <f t="shared" si="1374"/>
        <v>43558</v>
      </c>
      <c r="DS370" s="67">
        <f t="shared" si="1374"/>
        <v>43559</v>
      </c>
      <c r="DT370" s="67">
        <f t="shared" si="1374"/>
        <v>43560</v>
      </c>
      <c r="DU370" s="67">
        <f t="shared" si="1374"/>
        <v>43561</v>
      </c>
      <c r="DV370" s="67">
        <f t="shared" si="1374"/>
        <v>43562</v>
      </c>
      <c r="DW370" s="67">
        <f t="shared" si="1374"/>
        <v>43563</v>
      </c>
      <c r="DX370" s="67">
        <f t="shared" si="1374"/>
        <v>43564</v>
      </c>
      <c r="DY370" s="67">
        <f t="shared" si="1374"/>
        <v>43565</v>
      </c>
      <c r="DZ370" s="67">
        <f t="shared" si="1374"/>
        <v>43566</v>
      </c>
      <c r="EA370" s="67">
        <f t="shared" si="1374"/>
        <v>43567</v>
      </c>
      <c r="EB370" s="67">
        <f t="shared" si="1374"/>
        <v>43568</v>
      </c>
      <c r="EC370" s="67">
        <f t="shared" si="1374"/>
        <v>43569</v>
      </c>
      <c r="ED370" s="67">
        <f t="shared" si="1374"/>
        <v>43570</v>
      </c>
      <c r="EE370" s="67">
        <f t="shared" si="1374"/>
        <v>43571</v>
      </c>
      <c r="EF370" s="67">
        <f t="shared" si="1375"/>
        <v>43572</v>
      </c>
      <c r="EG370" s="67">
        <f t="shared" si="1375"/>
        <v>43573</v>
      </c>
      <c r="EH370" s="67">
        <f t="shared" si="1375"/>
        <v>43574</v>
      </c>
      <c r="EI370" s="67">
        <f t="shared" si="1375"/>
        <v>43575</v>
      </c>
      <c r="EJ370" s="67">
        <f t="shared" si="1375"/>
        <v>43576</v>
      </c>
      <c r="EK370" s="67">
        <f t="shared" si="1375"/>
        <v>43577</v>
      </c>
      <c r="EL370" s="67">
        <f t="shared" si="1375"/>
        <v>43578</v>
      </c>
      <c r="EM370" s="67">
        <f t="shared" si="1375"/>
        <v>43579</v>
      </c>
      <c r="EN370" s="67">
        <f t="shared" si="1375"/>
        <v>43580</v>
      </c>
      <c r="EO370" s="67">
        <f t="shared" si="1375"/>
        <v>43581</v>
      </c>
      <c r="EP370" s="67">
        <f t="shared" si="1375"/>
        <v>43582</v>
      </c>
      <c r="EQ370" s="67">
        <f t="shared" si="1375"/>
        <v>43583</v>
      </c>
      <c r="ER370" s="67">
        <f t="shared" si="1375"/>
        <v>43584</v>
      </c>
      <c r="ES370" s="67">
        <f t="shared" si="1375"/>
        <v>43585</v>
      </c>
      <c r="ET370" s="67">
        <f t="shared" si="1376"/>
        <v>43586</v>
      </c>
      <c r="EU370" s="67">
        <f t="shared" si="1376"/>
        <v>43587</v>
      </c>
      <c r="EV370" s="67">
        <f t="shared" si="1376"/>
        <v>43588</v>
      </c>
      <c r="EW370" s="67">
        <f t="shared" si="1376"/>
        <v>43589</v>
      </c>
      <c r="EX370" s="67">
        <f t="shared" si="1376"/>
        <v>43590</v>
      </c>
      <c r="EY370" s="67">
        <f t="shared" si="1376"/>
        <v>43591</v>
      </c>
      <c r="EZ370" s="67">
        <f t="shared" si="1376"/>
        <v>43592</v>
      </c>
      <c r="FA370" s="67">
        <f t="shared" si="1376"/>
        <v>43593</v>
      </c>
      <c r="FB370" s="67">
        <f t="shared" si="1376"/>
        <v>43594</v>
      </c>
      <c r="FC370" s="67">
        <f t="shared" si="1376"/>
        <v>43595</v>
      </c>
      <c r="FD370" s="67">
        <f t="shared" si="1376"/>
        <v>43596</v>
      </c>
      <c r="FE370" s="67">
        <f t="shared" si="1376"/>
        <v>43597</v>
      </c>
      <c r="FF370" s="67">
        <f t="shared" si="1376"/>
        <v>43598</v>
      </c>
      <c r="FG370" s="67">
        <f t="shared" si="1376"/>
        <v>43599</v>
      </c>
      <c r="FH370" s="67">
        <f t="shared" si="1376"/>
        <v>43600</v>
      </c>
      <c r="FI370" s="67">
        <f t="shared" si="1376"/>
        <v>43601</v>
      </c>
      <c r="FJ370" s="67">
        <f t="shared" si="1377"/>
        <v>43602</v>
      </c>
      <c r="FK370" s="67">
        <f t="shared" si="1377"/>
        <v>43603</v>
      </c>
      <c r="FL370" s="67">
        <f t="shared" si="1377"/>
        <v>43604</v>
      </c>
      <c r="FM370" s="67">
        <f t="shared" si="1377"/>
        <v>43605</v>
      </c>
      <c r="FN370" s="67">
        <f t="shared" si="1377"/>
        <v>43606</v>
      </c>
      <c r="FO370" s="67">
        <f t="shared" si="1377"/>
        <v>43607</v>
      </c>
      <c r="FP370" s="67">
        <f t="shared" si="1377"/>
        <v>43608</v>
      </c>
      <c r="FQ370" s="67">
        <f t="shared" si="1377"/>
        <v>43609</v>
      </c>
      <c r="FR370" s="67">
        <f t="shared" si="1377"/>
        <v>43610</v>
      </c>
      <c r="FS370" s="67">
        <f t="shared" si="1377"/>
        <v>43611</v>
      </c>
      <c r="FT370" s="67">
        <f t="shared" si="1377"/>
        <v>43612</v>
      </c>
      <c r="FU370" s="67">
        <f t="shared" si="1377"/>
        <v>43613</v>
      </c>
      <c r="FV370" s="67">
        <f t="shared" si="1377"/>
        <v>43614</v>
      </c>
      <c r="FW370" s="67">
        <f t="shared" si="1377"/>
        <v>43615</v>
      </c>
      <c r="FX370" s="67">
        <f t="shared" si="1377"/>
        <v>43616</v>
      </c>
      <c r="FY370" s="67">
        <f t="shared" si="1378"/>
        <v>43617</v>
      </c>
      <c r="FZ370" s="67">
        <f t="shared" si="1378"/>
        <v>43618</v>
      </c>
      <c r="GA370" s="67">
        <f t="shared" si="1378"/>
        <v>43619</v>
      </c>
      <c r="GB370" s="67">
        <f t="shared" si="1378"/>
        <v>43620</v>
      </c>
      <c r="GC370" s="67">
        <f t="shared" si="1378"/>
        <v>43621</v>
      </c>
      <c r="GD370" s="67">
        <f t="shared" si="1378"/>
        <v>43622</v>
      </c>
      <c r="GE370" s="67">
        <f t="shared" si="1378"/>
        <v>43623</v>
      </c>
      <c r="GF370" s="67">
        <f t="shared" si="1378"/>
        <v>43624</v>
      </c>
      <c r="GG370" s="67">
        <f t="shared" si="1378"/>
        <v>43625</v>
      </c>
      <c r="GH370" s="67">
        <f t="shared" si="1378"/>
        <v>43626</v>
      </c>
      <c r="GI370" s="67">
        <f t="shared" si="1378"/>
        <v>43627</v>
      </c>
      <c r="GJ370" s="67">
        <f t="shared" si="1378"/>
        <v>43628</v>
      </c>
      <c r="GK370" s="67">
        <f t="shared" si="1378"/>
        <v>43629</v>
      </c>
      <c r="GL370" s="67">
        <f t="shared" si="1378"/>
        <v>43630</v>
      </c>
      <c r="GM370" s="67">
        <f t="shared" si="1378"/>
        <v>43631</v>
      </c>
      <c r="GN370" s="67">
        <f t="shared" si="1378"/>
        <v>43632</v>
      </c>
      <c r="GO370" s="67">
        <f t="shared" si="1379"/>
        <v>43633</v>
      </c>
      <c r="GP370" s="67">
        <f t="shared" si="1379"/>
        <v>43634</v>
      </c>
      <c r="GQ370" s="67">
        <f t="shared" si="1379"/>
        <v>43635</v>
      </c>
      <c r="GR370" s="67">
        <f t="shared" si="1379"/>
        <v>43636</v>
      </c>
      <c r="GS370" s="67">
        <f t="shared" si="1379"/>
        <v>43637</v>
      </c>
      <c r="GT370" s="67">
        <f t="shared" si="1379"/>
        <v>43638</v>
      </c>
      <c r="GU370" s="67">
        <f t="shared" si="1379"/>
        <v>43639</v>
      </c>
      <c r="GV370" s="67">
        <f t="shared" si="1379"/>
        <v>43640</v>
      </c>
      <c r="GW370" s="67">
        <f t="shared" si="1379"/>
        <v>43641</v>
      </c>
      <c r="GX370" s="67">
        <f t="shared" si="1379"/>
        <v>43642</v>
      </c>
      <c r="GY370" s="67">
        <f t="shared" si="1379"/>
        <v>43643</v>
      </c>
      <c r="GZ370" s="67">
        <f t="shared" si="1379"/>
        <v>43644</v>
      </c>
      <c r="HA370" s="67">
        <f t="shared" si="1379"/>
        <v>43645</v>
      </c>
      <c r="HB370" s="67">
        <f t="shared" si="1379"/>
        <v>43646</v>
      </c>
      <c r="HC370" s="67">
        <f t="shared" si="1380"/>
        <v>43647</v>
      </c>
      <c r="HD370" s="67">
        <f t="shared" si="1380"/>
        <v>43648</v>
      </c>
      <c r="HE370" s="67">
        <f t="shared" si="1380"/>
        <v>43649</v>
      </c>
      <c r="HF370" s="67">
        <f t="shared" si="1380"/>
        <v>43650</v>
      </c>
      <c r="HG370" s="67">
        <f t="shared" si="1380"/>
        <v>43651</v>
      </c>
      <c r="HH370" s="67">
        <f t="shared" si="1380"/>
        <v>43652</v>
      </c>
      <c r="HI370" s="67">
        <f t="shared" si="1380"/>
        <v>43653</v>
      </c>
      <c r="HJ370" s="67">
        <f t="shared" si="1380"/>
        <v>43654</v>
      </c>
      <c r="HK370" s="67">
        <f t="shared" si="1380"/>
        <v>43655</v>
      </c>
      <c r="HL370" s="67">
        <f t="shared" si="1380"/>
        <v>43656</v>
      </c>
      <c r="HM370" s="67">
        <f t="shared" si="1380"/>
        <v>43657</v>
      </c>
      <c r="HN370" s="67">
        <f t="shared" si="1380"/>
        <v>43658</v>
      </c>
      <c r="HO370" s="67">
        <f t="shared" si="1380"/>
        <v>43659</v>
      </c>
      <c r="HP370" s="67">
        <f t="shared" si="1380"/>
        <v>43660</v>
      </c>
      <c r="HQ370" s="67">
        <f t="shared" si="1380"/>
        <v>43661</v>
      </c>
      <c r="HR370" s="67">
        <f t="shared" si="1380"/>
        <v>43662</v>
      </c>
      <c r="HS370" s="67">
        <f t="shared" si="1381"/>
        <v>43663</v>
      </c>
      <c r="HT370" s="67">
        <f t="shared" si="1381"/>
        <v>43664</v>
      </c>
      <c r="HU370" s="67">
        <f t="shared" si="1381"/>
        <v>43665</v>
      </c>
      <c r="HV370" s="67">
        <f t="shared" si="1381"/>
        <v>43666</v>
      </c>
      <c r="HW370" s="67">
        <f t="shared" si="1381"/>
        <v>43667</v>
      </c>
      <c r="HX370" s="67">
        <f t="shared" si="1381"/>
        <v>43668</v>
      </c>
      <c r="HY370" s="67">
        <f t="shared" si="1381"/>
        <v>43669</v>
      </c>
      <c r="HZ370" s="67">
        <f t="shared" si="1381"/>
        <v>43670</v>
      </c>
      <c r="IA370" s="67">
        <f t="shared" si="1381"/>
        <v>43671</v>
      </c>
      <c r="IB370" s="67">
        <f t="shared" si="1381"/>
        <v>43672</v>
      </c>
      <c r="IC370" s="67">
        <f t="shared" si="1381"/>
        <v>43673</v>
      </c>
      <c r="ID370" s="67">
        <f t="shared" si="1381"/>
        <v>43674</v>
      </c>
      <c r="IE370" s="67">
        <f t="shared" si="1381"/>
        <v>43675</v>
      </c>
      <c r="IF370" s="67">
        <f t="shared" si="1381"/>
        <v>43676</v>
      </c>
      <c r="IG370" s="67">
        <f t="shared" si="1381"/>
        <v>43677</v>
      </c>
      <c r="IH370" s="67">
        <f t="shared" si="1382"/>
        <v>43678</v>
      </c>
      <c r="II370" s="67">
        <f t="shared" si="1382"/>
        <v>43679</v>
      </c>
      <c r="IJ370" s="67">
        <f t="shared" si="1382"/>
        <v>43680</v>
      </c>
      <c r="IK370" s="67">
        <f t="shared" si="1382"/>
        <v>43681</v>
      </c>
      <c r="IL370" s="67">
        <f t="shared" si="1382"/>
        <v>43682</v>
      </c>
      <c r="IM370" s="67">
        <f t="shared" si="1382"/>
        <v>43683</v>
      </c>
      <c r="IN370" s="67">
        <f t="shared" si="1382"/>
        <v>43684</v>
      </c>
      <c r="IO370" s="67">
        <f t="shared" si="1382"/>
        <v>43685</v>
      </c>
      <c r="IP370" s="67">
        <f t="shared" si="1382"/>
        <v>43686</v>
      </c>
      <c r="IQ370" s="67">
        <f t="shared" si="1382"/>
        <v>43687</v>
      </c>
      <c r="IR370" s="67">
        <f t="shared" si="1382"/>
        <v>43688</v>
      </c>
      <c r="IS370" s="67">
        <f t="shared" si="1382"/>
        <v>43689</v>
      </c>
      <c r="IT370" s="67">
        <f t="shared" si="1382"/>
        <v>43690</v>
      </c>
      <c r="IU370" s="67">
        <f t="shared" si="1382"/>
        <v>43691</v>
      </c>
      <c r="IV370" s="67">
        <f t="shared" si="1382"/>
        <v>43692</v>
      </c>
      <c r="IW370" s="67">
        <f t="shared" si="1382"/>
        <v>43693</v>
      </c>
      <c r="IX370" s="67">
        <f t="shared" si="1383"/>
        <v>43694</v>
      </c>
      <c r="IY370" s="67">
        <f t="shared" si="1383"/>
        <v>43695</v>
      </c>
      <c r="IZ370" s="67">
        <f t="shared" si="1383"/>
        <v>43696</v>
      </c>
      <c r="JA370" s="67">
        <f t="shared" si="1383"/>
        <v>43697</v>
      </c>
      <c r="JB370" s="67">
        <f t="shared" si="1383"/>
        <v>43698</v>
      </c>
      <c r="JC370" s="67">
        <f t="shared" si="1383"/>
        <v>43699</v>
      </c>
      <c r="JD370" s="67">
        <f t="shared" si="1383"/>
        <v>43700</v>
      </c>
      <c r="JE370" s="67">
        <f t="shared" si="1383"/>
        <v>43701</v>
      </c>
      <c r="JF370" s="67">
        <f t="shared" si="1383"/>
        <v>43702</v>
      </c>
      <c r="JG370" s="67">
        <f t="shared" si="1383"/>
        <v>43703</v>
      </c>
      <c r="JH370" s="67">
        <f t="shared" si="1383"/>
        <v>43704</v>
      </c>
      <c r="JI370" s="67">
        <f t="shared" si="1383"/>
        <v>43705</v>
      </c>
      <c r="JJ370" s="67">
        <f t="shared" si="1383"/>
        <v>43706</v>
      </c>
      <c r="JK370" s="67">
        <f t="shared" si="1383"/>
        <v>43707</v>
      </c>
      <c r="JL370" s="67">
        <f t="shared" si="1383"/>
        <v>43708</v>
      </c>
      <c r="JM370" s="67">
        <f t="shared" si="1384"/>
        <v>43709</v>
      </c>
      <c r="JN370" s="67">
        <f t="shared" si="1384"/>
        <v>43710</v>
      </c>
      <c r="JO370" s="67">
        <f t="shared" si="1384"/>
        <v>43711</v>
      </c>
      <c r="JP370" s="67">
        <f t="shared" si="1384"/>
        <v>43712</v>
      </c>
      <c r="JQ370" s="67">
        <f t="shared" si="1384"/>
        <v>43713</v>
      </c>
      <c r="JR370" s="67">
        <f t="shared" si="1384"/>
        <v>43714</v>
      </c>
      <c r="JS370" s="67">
        <f t="shared" si="1384"/>
        <v>43715</v>
      </c>
      <c r="JT370" s="67">
        <f t="shared" si="1384"/>
        <v>43716</v>
      </c>
      <c r="JU370" s="67">
        <f t="shared" si="1384"/>
        <v>43717</v>
      </c>
      <c r="JV370" s="67">
        <f t="shared" si="1384"/>
        <v>43718</v>
      </c>
      <c r="JW370" s="67">
        <f t="shared" si="1384"/>
        <v>43719</v>
      </c>
      <c r="JX370" s="67">
        <f t="shared" si="1384"/>
        <v>43720</v>
      </c>
      <c r="JY370" s="67">
        <f t="shared" si="1384"/>
        <v>43721</v>
      </c>
      <c r="JZ370" s="67">
        <f t="shared" si="1384"/>
        <v>43722</v>
      </c>
      <c r="KA370" s="67">
        <f t="shared" si="1384"/>
        <v>43723</v>
      </c>
      <c r="KB370" s="67">
        <f t="shared" si="1384"/>
        <v>43724</v>
      </c>
      <c r="KC370" s="67">
        <f t="shared" si="1385"/>
        <v>43725</v>
      </c>
      <c r="KD370" s="67">
        <f t="shared" si="1385"/>
        <v>43726</v>
      </c>
      <c r="KE370" s="67">
        <f t="shared" si="1385"/>
        <v>43727</v>
      </c>
      <c r="KF370" s="67">
        <f t="shared" si="1385"/>
        <v>43728</v>
      </c>
      <c r="KG370" s="67">
        <f t="shared" si="1385"/>
        <v>43729</v>
      </c>
      <c r="KH370" s="67">
        <f t="shared" si="1385"/>
        <v>43730</v>
      </c>
      <c r="KI370" s="67">
        <f t="shared" si="1385"/>
        <v>43731</v>
      </c>
      <c r="KJ370" s="67">
        <f t="shared" si="1385"/>
        <v>43732</v>
      </c>
      <c r="KK370" s="67">
        <f t="shared" si="1385"/>
        <v>43733</v>
      </c>
      <c r="KL370" s="67">
        <f t="shared" si="1385"/>
        <v>43734</v>
      </c>
      <c r="KM370" s="67">
        <f t="shared" si="1385"/>
        <v>43735</v>
      </c>
      <c r="KN370" s="67">
        <f t="shared" si="1385"/>
        <v>43736</v>
      </c>
      <c r="KO370" s="67">
        <f t="shared" si="1385"/>
        <v>43737</v>
      </c>
      <c r="KP370" s="67">
        <f t="shared" si="1385"/>
        <v>43738</v>
      </c>
      <c r="KQ370" s="67">
        <f t="shared" si="1386"/>
        <v>43739</v>
      </c>
      <c r="KR370" s="67">
        <f t="shared" si="1386"/>
        <v>43740</v>
      </c>
      <c r="KS370" s="67">
        <f t="shared" si="1386"/>
        <v>43741</v>
      </c>
      <c r="KT370" s="67">
        <f t="shared" si="1386"/>
        <v>43742</v>
      </c>
      <c r="KU370" s="67">
        <f t="shared" si="1386"/>
        <v>43743</v>
      </c>
      <c r="KV370" s="67">
        <f t="shared" si="1386"/>
        <v>43744</v>
      </c>
      <c r="KW370" s="67">
        <f t="shared" si="1386"/>
        <v>43745</v>
      </c>
      <c r="KX370" s="67">
        <f t="shared" si="1386"/>
        <v>43746</v>
      </c>
      <c r="KY370" s="67">
        <f t="shared" si="1386"/>
        <v>43747</v>
      </c>
      <c r="KZ370" s="67">
        <f t="shared" si="1386"/>
        <v>43748</v>
      </c>
      <c r="LA370" s="67">
        <f t="shared" si="1386"/>
        <v>43749</v>
      </c>
      <c r="LB370" s="67">
        <f t="shared" si="1386"/>
        <v>43750</v>
      </c>
      <c r="LC370" s="67">
        <f t="shared" si="1386"/>
        <v>43751</v>
      </c>
      <c r="LD370" s="67">
        <f t="shared" si="1386"/>
        <v>43752</v>
      </c>
      <c r="LE370" s="67">
        <f t="shared" si="1386"/>
        <v>43753</v>
      </c>
      <c r="LF370" s="67">
        <f t="shared" si="1386"/>
        <v>43754</v>
      </c>
      <c r="LG370" s="67">
        <f t="shared" si="1387"/>
        <v>43755</v>
      </c>
      <c r="LH370" s="67">
        <f t="shared" si="1387"/>
        <v>43756</v>
      </c>
      <c r="LI370" s="67">
        <f t="shared" si="1387"/>
        <v>43757</v>
      </c>
      <c r="LJ370" s="67">
        <f t="shared" si="1387"/>
        <v>43758</v>
      </c>
      <c r="LK370" s="67">
        <f t="shared" si="1387"/>
        <v>43759</v>
      </c>
      <c r="LL370" s="67">
        <f t="shared" si="1387"/>
        <v>43760</v>
      </c>
      <c r="LM370" s="67">
        <f t="shared" si="1387"/>
        <v>43761</v>
      </c>
      <c r="LN370" s="67">
        <f t="shared" si="1387"/>
        <v>43762</v>
      </c>
      <c r="LO370" s="67">
        <f t="shared" si="1387"/>
        <v>43763</v>
      </c>
      <c r="LP370" s="67">
        <f t="shared" si="1387"/>
        <v>43764</v>
      </c>
      <c r="LQ370" s="67">
        <f t="shared" si="1387"/>
        <v>43765</v>
      </c>
      <c r="LR370" s="67">
        <f t="shared" si="1387"/>
        <v>43766</v>
      </c>
      <c r="LS370" s="67">
        <f t="shared" si="1387"/>
        <v>43767</v>
      </c>
      <c r="LT370" s="67">
        <f t="shared" si="1387"/>
        <v>43768</v>
      </c>
      <c r="LU370" s="67">
        <f t="shared" si="1387"/>
        <v>43769</v>
      </c>
      <c r="LV370" s="67">
        <f t="shared" si="1388"/>
        <v>43770</v>
      </c>
      <c r="LW370" s="67">
        <f t="shared" si="1388"/>
        <v>43771</v>
      </c>
      <c r="LX370" s="67">
        <f t="shared" si="1388"/>
        <v>43772</v>
      </c>
      <c r="LY370" s="67">
        <f t="shared" si="1388"/>
        <v>43773</v>
      </c>
      <c r="LZ370" s="67">
        <f t="shared" si="1388"/>
        <v>43774</v>
      </c>
      <c r="MA370" s="67">
        <f t="shared" si="1388"/>
        <v>43775</v>
      </c>
      <c r="MB370" s="67">
        <f t="shared" si="1388"/>
        <v>43776</v>
      </c>
      <c r="MC370" s="67">
        <f t="shared" si="1388"/>
        <v>43777</v>
      </c>
      <c r="MD370" s="67">
        <f t="shared" si="1388"/>
        <v>43778</v>
      </c>
      <c r="ME370" s="67">
        <f t="shared" si="1388"/>
        <v>43779</v>
      </c>
      <c r="MF370" s="67">
        <f t="shared" si="1388"/>
        <v>43780</v>
      </c>
      <c r="MG370" s="67">
        <f t="shared" si="1388"/>
        <v>43781</v>
      </c>
      <c r="MH370" s="67">
        <f t="shared" si="1388"/>
        <v>43782</v>
      </c>
      <c r="MI370" s="67">
        <f t="shared" si="1388"/>
        <v>43783</v>
      </c>
      <c r="MJ370" s="67">
        <f t="shared" si="1388"/>
        <v>43784</v>
      </c>
      <c r="MK370" s="67">
        <f t="shared" si="1388"/>
        <v>43785</v>
      </c>
      <c r="ML370" s="67">
        <f t="shared" si="1389"/>
        <v>43786</v>
      </c>
      <c r="MM370" s="67">
        <f t="shared" si="1389"/>
        <v>43787</v>
      </c>
      <c r="MN370" s="67">
        <f t="shared" si="1389"/>
        <v>43788</v>
      </c>
      <c r="MO370" s="67">
        <f t="shared" si="1389"/>
        <v>43789</v>
      </c>
      <c r="MP370" s="67">
        <f t="shared" si="1389"/>
        <v>43790</v>
      </c>
      <c r="MQ370" s="67">
        <f t="shared" si="1389"/>
        <v>43791</v>
      </c>
      <c r="MR370" s="67">
        <f t="shared" si="1389"/>
        <v>43792</v>
      </c>
      <c r="MS370" s="67">
        <f t="shared" si="1389"/>
        <v>43793</v>
      </c>
      <c r="MT370" s="67">
        <f t="shared" si="1389"/>
        <v>43794</v>
      </c>
      <c r="MU370" s="67">
        <f t="shared" si="1389"/>
        <v>43795</v>
      </c>
      <c r="MV370" s="67">
        <f t="shared" si="1389"/>
        <v>43796</v>
      </c>
      <c r="MW370" s="67">
        <f t="shared" si="1389"/>
        <v>43797</v>
      </c>
      <c r="MX370" s="67">
        <f t="shared" si="1389"/>
        <v>43798</v>
      </c>
      <c r="MY370" s="67">
        <f t="shared" si="1389"/>
        <v>43799</v>
      </c>
      <c r="MZ370" s="67">
        <f t="shared" si="1390"/>
        <v>43800</v>
      </c>
      <c r="NA370" s="67">
        <f t="shared" si="1390"/>
        <v>43801</v>
      </c>
      <c r="NB370" s="67">
        <f t="shared" si="1390"/>
        <v>43802</v>
      </c>
      <c r="NC370" s="67">
        <f t="shared" si="1390"/>
        <v>43803</v>
      </c>
      <c r="ND370" s="67">
        <f t="shared" si="1390"/>
        <v>43804</v>
      </c>
      <c r="NE370" s="67">
        <f t="shared" si="1390"/>
        <v>43805</v>
      </c>
      <c r="NF370" s="67">
        <f t="shared" si="1390"/>
        <v>43806</v>
      </c>
      <c r="NG370" s="67">
        <f t="shared" si="1390"/>
        <v>43807</v>
      </c>
      <c r="NH370" s="67">
        <f t="shared" si="1390"/>
        <v>43808</v>
      </c>
      <c r="NI370" s="67">
        <f t="shared" si="1390"/>
        <v>43809</v>
      </c>
      <c r="NJ370" s="67">
        <f t="shared" si="1390"/>
        <v>43810</v>
      </c>
      <c r="NK370" s="67">
        <f t="shared" si="1390"/>
        <v>43811</v>
      </c>
      <c r="NL370" s="67">
        <f t="shared" si="1390"/>
        <v>43812</v>
      </c>
      <c r="NM370" s="67">
        <f t="shared" si="1390"/>
        <v>43813</v>
      </c>
      <c r="NN370" s="67">
        <f t="shared" si="1390"/>
        <v>43814</v>
      </c>
      <c r="NO370" s="67">
        <f t="shared" si="1390"/>
        <v>43815</v>
      </c>
      <c r="NP370" s="67">
        <f t="shared" si="1391"/>
        <v>43816</v>
      </c>
      <c r="NQ370" s="67">
        <f t="shared" si="1391"/>
        <v>43817</v>
      </c>
      <c r="NR370" s="67">
        <f t="shared" si="1391"/>
        <v>43818</v>
      </c>
      <c r="NS370" s="67">
        <f t="shared" si="1391"/>
        <v>43819</v>
      </c>
      <c r="NT370" s="67">
        <f t="shared" si="1391"/>
        <v>43820</v>
      </c>
      <c r="NU370" s="67">
        <f t="shared" si="1391"/>
        <v>43821</v>
      </c>
      <c r="NV370" s="67">
        <f t="shared" si="1391"/>
        <v>43822</v>
      </c>
      <c r="NW370" s="67">
        <f t="shared" si="1391"/>
        <v>43823</v>
      </c>
      <c r="NX370" s="67">
        <f t="shared" si="1391"/>
        <v>43824</v>
      </c>
      <c r="NY370" s="67">
        <f t="shared" si="1391"/>
        <v>43825</v>
      </c>
      <c r="NZ370" s="67">
        <f t="shared" si="1391"/>
        <v>43826</v>
      </c>
      <c r="OA370" s="67">
        <f t="shared" si="1391"/>
        <v>43827</v>
      </c>
      <c r="OB370" s="67">
        <f t="shared" si="1391"/>
        <v>43828</v>
      </c>
      <c r="OC370" s="67">
        <f t="shared" si="1391"/>
        <v>43829</v>
      </c>
      <c r="OD370" s="67">
        <f t="shared" si="1391"/>
        <v>43830</v>
      </c>
      <c r="OE370" s="175"/>
      <c r="OF370" s="28">
        <f t="shared" ref="OF370" si="1400">OK370+OM370+OO370+OQ370+OS370+OU370+OW370</f>
        <v>0</v>
      </c>
      <c r="OG370" s="28">
        <f t="shared" ref="OG370" si="1401">OL370+ON370+OP370+OR370+OT370+OV370+OX370</f>
        <v>0</v>
      </c>
      <c r="OH370" s="29">
        <f>D370-OF370</f>
        <v>0</v>
      </c>
      <c r="OI370" s="29">
        <f>G370-OG370</f>
        <v>0</v>
      </c>
      <c r="OJ370" s="92" t="str">
        <f>J370</f>
        <v>kompl.</v>
      </c>
      <c r="OK370" s="210"/>
      <c r="OL370" s="29">
        <f>OK370*F370</f>
        <v>0</v>
      </c>
      <c r="OM370" s="210"/>
      <c r="ON370" s="29">
        <f>OM370*F370</f>
        <v>0</v>
      </c>
      <c r="OO370" s="211"/>
      <c r="OP370" s="29">
        <f>OO370*F370</f>
        <v>0</v>
      </c>
      <c r="OQ370" s="211"/>
      <c r="OR370" s="29">
        <f>OQ370*F370</f>
        <v>0</v>
      </c>
      <c r="OS370" s="211"/>
      <c r="OT370" s="29">
        <f>OS370*F370</f>
        <v>0</v>
      </c>
      <c r="OU370" s="211"/>
      <c r="OV370" s="29">
        <f>OU370*F370</f>
        <v>0</v>
      </c>
      <c r="OW370" s="211"/>
      <c r="OX370" s="29">
        <f>OW370*F370</f>
        <v>0</v>
      </c>
      <c r="OY370" s="175"/>
    </row>
    <row r="371" spans="1:415" s="63" customFormat="1" ht="12.75" hidden="1" outlineLevel="1" x14ac:dyDescent="0.2">
      <c r="A371" s="140"/>
      <c r="B371" s="138"/>
      <c r="C371" s="139"/>
      <c r="D371" s="78"/>
      <c r="E371" s="78"/>
      <c r="F371" s="212"/>
      <c r="G371" s="69"/>
      <c r="H371" s="86"/>
      <c r="I371" s="94" t="str">
        <f>B370</f>
        <v>0,4 kV oro linijų demontavimas, visi tam reikalingi darbai</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368"/>
        <v>43466</v>
      </c>
      <c r="AE371" s="67">
        <f t="shared" si="1368"/>
        <v>43467</v>
      </c>
      <c r="AF371" s="67">
        <f t="shared" si="1368"/>
        <v>43468</v>
      </c>
      <c r="AG371" s="67">
        <f t="shared" si="1368"/>
        <v>43469</v>
      </c>
      <c r="AH371" s="67">
        <f t="shared" si="1368"/>
        <v>43470</v>
      </c>
      <c r="AI371" s="67">
        <f t="shared" si="1368"/>
        <v>43471</v>
      </c>
      <c r="AJ371" s="67">
        <f t="shared" si="1368"/>
        <v>43472</v>
      </c>
      <c r="AK371" s="67">
        <f t="shared" si="1368"/>
        <v>43473</v>
      </c>
      <c r="AL371" s="67">
        <f t="shared" si="1368"/>
        <v>43474</v>
      </c>
      <c r="AM371" s="67">
        <f t="shared" si="1368"/>
        <v>43475</v>
      </c>
      <c r="AN371" s="67">
        <f t="shared" si="1368"/>
        <v>43476</v>
      </c>
      <c r="AO371" s="67">
        <f t="shared" si="1368"/>
        <v>43477</v>
      </c>
      <c r="AP371" s="67">
        <f t="shared" si="1368"/>
        <v>43478</v>
      </c>
      <c r="AQ371" s="67">
        <f t="shared" si="1368"/>
        <v>43479</v>
      </c>
      <c r="AR371" s="67">
        <f t="shared" si="1368"/>
        <v>43480</v>
      </c>
      <c r="AS371" s="67">
        <f t="shared" si="1368"/>
        <v>43481</v>
      </c>
      <c r="AT371" s="67">
        <f t="shared" si="1369"/>
        <v>43482</v>
      </c>
      <c r="AU371" s="67">
        <f t="shared" si="1369"/>
        <v>43483</v>
      </c>
      <c r="AV371" s="67">
        <f t="shared" si="1369"/>
        <v>43484</v>
      </c>
      <c r="AW371" s="67">
        <f t="shared" si="1369"/>
        <v>43485</v>
      </c>
      <c r="AX371" s="67">
        <f t="shared" si="1369"/>
        <v>43486</v>
      </c>
      <c r="AY371" s="67">
        <f t="shared" si="1369"/>
        <v>43487</v>
      </c>
      <c r="AZ371" s="67">
        <f t="shared" si="1369"/>
        <v>43488</v>
      </c>
      <c r="BA371" s="67">
        <f t="shared" si="1369"/>
        <v>43489</v>
      </c>
      <c r="BB371" s="67">
        <f t="shared" si="1369"/>
        <v>43490</v>
      </c>
      <c r="BC371" s="67">
        <f t="shared" si="1369"/>
        <v>43491</v>
      </c>
      <c r="BD371" s="67">
        <f t="shared" si="1369"/>
        <v>43492</v>
      </c>
      <c r="BE371" s="67">
        <f t="shared" si="1369"/>
        <v>43493</v>
      </c>
      <c r="BF371" s="67">
        <f t="shared" si="1369"/>
        <v>43494</v>
      </c>
      <c r="BG371" s="67">
        <f t="shared" si="1369"/>
        <v>43495</v>
      </c>
      <c r="BH371" s="67">
        <f t="shared" si="1369"/>
        <v>43496</v>
      </c>
      <c r="BI371" s="67">
        <f t="shared" si="1370"/>
        <v>43497</v>
      </c>
      <c r="BJ371" s="67">
        <f t="shared" si="1370"/>
        <v>43498</v>
      </c>
      <c r="BK371" s="67">
        <f t="shared" si="1370"/>
        <v>43499</v>
      </c>
      <c r="BL371" s="67">
        <f t="shared" si="1370"/>
        <v>43500</v>
      </c>
      <c r="BM371" s="67">
        <f t="shared" si="1370"/>
        <v>43501</v>
      </c>
      <c r="BN371" s="67">
        <f t="shared" si="1370"/>
        <v>43502</v>
      </c>
      <c r="BO371" s="67">
        <f t="shared" si="1370"/>
        <v>43503</v>
      </c>
      <c r="BP371" s="67">
        <f t="shared" si="1370"/>
        <v>43504</v>
      </c>
      <c r="BQ371" s="67">
        <f t="shared" si="1370"/>
        <v>43505</v>
      </c>
      <c r="BR371" s="67">
        <f t="shared" si="1370"/>
        <v>43506</v>
      </c>
      <c r="BS371" s="67">
        <f t="shared" si="1370"/>
        <v>43507</v>
      </c>
      <c r="BT371" s="67">
        <f t="shared" si="1370"/>
        <v>43508</v>
      </c>
      <c r="BU371" s="67">
        <f t="shared" si="1370"/>
        <v>43509</v>
      </c>
      <c r="BV371" s="67">
        <f t="shared" si="1370"/>
        <v>43510</v>
      </c>
      <c r="BW371" s="67">
        <f t="shared" si="1370"/>
        <v>43511</v>
      </c>
      <c r="BX371" s="67">
        <f t="shared" si="1370"/>
        <v>43512</v>
      </c>
      <c r="BY371" s="67">
        <f t="shared" si="1371"/>
        <v>43513</v>
      </c>
      <c r="BZ371" s="67">
        <f t="shared" si="1371"/>
        <v>43514</v>
      </c>
      <c r="CA371" s="67">
        <f t="shared" si="1371"/>
        <v>43515</v>
      </c>
      <c r="CB371" s="67">
        <f t="shared" si="1371"/>
        <v>43516</v>
      </c>
      <c r="CC371" s="67">
        <f t="shared" si="1371"/>
        <v>43517</v>
      </c>
      <c r="CD371" s="67">
        <f t="shared" si="1371"/>
        <v>43518</v>
      </c>
      <c r="CE371" s="67">
        <f t="shared" si="1371"/>
        <v>43519</v>
      </c>
      <c r="CF371" s="67">
        <f t="shared" si="1371"/>
        <v>43520</v>
      </c>
      <c r="CG371" s="67">
        <f t="shared" si="1371"/>
        <v>43521</v>
      </c>
      <c r="CH371" s="67">
        <f t="shared" si="1371"/>
        <v>43522</v>
      </c>
      <c r="CI371" s="67">
        <f t="shared" si="1371"/>
        <v>43523</v>
      </c>
      <c r="CJ371" s="67">
        <f t="shared" si="1371"/>
        <v>43524</v>
      </c>
      <c r="CK371" s="67">
        <f t="shared" si="1372"/>
        <v>43525</v>
      </c>
      <c r="CL371" s="67">
        <f t="shared" si="1372"/>
        <v>43526</v>
      </c>
      <c r="CM371" s="67">
        <f t="shared" si="1372"/>
        <v>43527</v>
      </c>
      <c r="CN371" s="67">
        <f t="shared" si="1372"/>
        <v>43528</v>
      </c>
      <c r="CO371" s="67">
        <f t="shared" si="1372"/>
        <v>43529</v>
      </c>
      <c r="CP371" s="67">
        <f t="shared" si="1372"/>
        <v>43530</v>
      </c>
      <c r="CQ371" s="67">
        <f t="shared" si="1372"/>
        <v>43531</v>
      </c>
      <c r="CR371" s="67">
        <f t="shared" si="1372"/>
        <v>43532</v>
      </c>
      <c r="CS371" s="67">
        <f t="shared" si="1372"/>
        <v>43533</v>
      </c>
      <c r="CT371" s="67">
        <f t="shared" si="1372"/>
        <v>43534</v>
      </c>
      <c r="CU371" s="67">
        <f t="shared" si="1372"/>
        <v>43535</v>
      </c>
      <c r="CV371" s="67">
        <f t="shared" si="1372"/>
        <v>43536</v>
      </c>
      <c r="CW371" s="67">
        <f t="shared" si="1372"/>
        <v>43537</v>
      </c>
      <c r="CX371" s="67">
        <f t="shared" si="1372"/>
        <v>43538</v>
      </c>
      <c r="CY371" s="67">
        <f t="shared" si="1372"/>
        <v>43539</v>
      </c>
      <c r="CZ371" s="67">
        <f t="shared" si="1372"/>
        <v>43540</v>
      </c>
      <c r="DA371" s="67">
        <f t="shared" si="1373"/>
        <v>43541</v>
      </c>
      <c r="DB371" s="67">
        <f t="shared" si="1373"/>
        <v>43542</v>
      </c>
      <c r="DC371" s="67">
        <f t="shared" si="1373"/>
        <v>43543</v>
      </c>
      <c r="DD371" s="67">
        <f t="shared" si="1373"/>
        <v>43544</v>
      </c>
      <c r="DE371" s="67">
        <f t="shared" si="1373"/>
        <v>43545</v>
      </c>
      <c r="DF371" s="67">
        <f t="shared" si="1373"/>
        <v>43546</v>
      </c>
      <c r="DG371" s="67">
        <f t="shared" si="1373"/>
        <v>43547</v>
      </c>
      <c r="DH371" s="67">
        <f t="shared" si="1373"/>
        <v>43548</v>
      </c>
      <c r="DI371" s="67">
        <f t="shared" si="1373"/>
        <v>43549</v>
      </c>
      <c r="DJ371" s="67">
        <f t="shared" si="1373"/>
        <v>43550</v>
      </c>
      <c r="DK371" s="67">
        <f t="shared" si="1373"/>
        <v>43551</v>
      </c>
      <c r="DL371" s="67">
        <f t="shared" si="1373"/>
        <v>43552</v>
      </c>
      <c r="DM371" s="67">
        <f t="shared" si="1373"/>
        <v>43553</v>
      </c>
      <c r="DN371" s="67">
        <f t="shared" si="1373"/>
        <v>43554</v>
      </c>
      <c r="DO371" s="67">
        <f t="shared" si="1373"/>
        <v>43555</v>
      </c>
      <c r="DP371" s="67">
        <f t="shared" si="1374"/>
        <v>43556</v>
      </c>
      <c r="DQ371" s="67">
        <f t="shared" si="1374"/>
        <v>43557</v>
      </c>
      <c r="DR371" s="67">
        <f t="shared" si="1374"/>
        <v>43558</v>
      </c>
      <c r="DS371" s="67">
        <f t="shared" si="1374"/>
        <v>43559</v>
      </c>
      <c r="DT371" s="67">
        <f t="shared" si="1374"/>
        <v>43560</v>
      </c>
      <c r="DU371" s="67">
        <f t="shared" si="1374"/>
        <v>43561</v>
      </c>
      <c r="DV371" s="67">
        <f t="shared" si="1374"/>
        <v>43562</v>
      </c>
      <c r="DW371" s="67">
        <f t="shared" si="1374"/>
        <v>43563</v>
      </c>
      <c r="DX371" s="67">
        <f t="shared" si="1374"/>
        <v>43564</v>
      </c>
      <c r="DY371" s="67">
        <f t="shared" si="1374"/>
        <v>43565</v>
      </c>
      <c r="DZ371" s="67">
        <f t="shared" si="1374"/>
        <v>43566</v>
      </c>
      <c r="EA371" s="67">
        <f t="shared" si="1374"/>
        <v>43567</v>
      </c>
      <c r="EB371" s="67">
        <f t="shared" si="1374"/>
        <v>43568</v>
      </c>
      <c r="EC371" s="67">
        <f t="shared" si="1374"/>
        <v>43569</v>
      </c>
      <c r="ED371" s="67">
        <f t="shared" si="1374"/>
        <v>43570</v>
      </c>
      <c r="EE371" s="67">
        <f t="shared" si="1374"/>
        <v>43571</v>
      </c>
      <c r="EF371" s="67">
        <f t="shared" si="1375"/>
        <v>43572</v>
      </c>
      <c r="EG371" s="67">
        <f t="shared" si="1375"/>
        <v>43573</v>
      </c>
      <c r="EH371" s="67">
        <f t="shared" si="1375"/>
        <v>43574</v>
      </c>
      <c r="EI371" s="67">
        <f t="shared" si="1375"/>
        <v>43575</v>
      </c>
      <c r="EJ371" s="67">
        <f t="shared" si="1375"/>
        <v>43576</v>
      </c>
      <c r="EK371" s="67">
        <f t="shared" si="1375"/>
        <v>43577</v>
      </c>
      <c r="EL371" s="67">
        <f t="shared" si="1375"/>
        <v>43578</v>
      </c>
      <c r="EM371" s="67">
        <f t="shared" si="1375"/>
        <v>43579</v>
      </c>
      <c r="EN371" s="67">
        <f t="shared" si="1375"/>
        <v>43580</v>
      </c>
      <c r="EO371" s="67">
        <f t="shared" si="1375"/>
        <v>43581</v>
      </c>
      <c r="EP371" s="67">
        <f t="shared" si="1375"/>
        <v>43582</v>
      </c>
      <c r="EQ371" s="67">
        <f t="shared" si="1375"/>
        <v>43583</v>
      </c>
      <c r="ER371" s="67">
        <f t="shared" si="1375"/>
        <v>43584</v>
      </c>
      <c r="ES371" s="67">
        <f t="shared" si="1375"/>
        <v>43585</v>
      </c>
      <c r="ET371" s="67">
        <f t="shared" si="1376"/>
        <v>43586</v>
      </c>
      <c r="EU371" s="67">
        <f t="shared" si="1376"/>
        <v>43587</v>
      </c>
      <c r="EV371" s="67">
        <f t="shared" si="1376"/>
        <v>43588</v>
      </c>
      <c r="EW371" s="67">
        <f t="shared" si="1376"/>
        <v>43589</v>
      </c>
      <c r="EX371" s="67">
        <f t="shared" si="1376"/>
        <v>43590</v>
      </c>
      <c r="EY371" s="67">
        <f t="shared" si="1376"/>
        <v>43591</v>
      </c>
      <c r="EZ371" s="67">
        <f t="shared" si="1376"/>
        <v>43592</v>
      </c>
      <c r="FA371" s="67">
        <f t="shared" si="1376"/>
        <v>43593</v>
      </c>
      <c r="FB371" s="67">
        <f t="shared" si="1376"/>
        <v>43594</v>
      </c>
      <c r="FC371" s="67">
        <f t="shared" si="1376"/>
        <v>43595</v>
      </c>
      <c r="FD371" s="67">
        <f t="shared" si="1376"/>
        <v>43596</v>
      </c>
      <c r="FE371" s="67">
        <f t="shared" si="1376"/>
        <v>43597</v>
      </c>
      <c r="FF371" s="67">
        <f t="shared" si="1376"/>
        <v>43598</v>
      </c>
      <c r="FG371" s="67">
        <f t="shared" si="1376"/>
        <v>43599</v>
      </c>
      <c r="FH371" s="67">
        <f t="shared" si="1376"/>
        <v>43600</v>
      </c>
      <c r="FI371" s="67">
        <f t="shared" si="1376"/>
        <v>43601</v>
      </c>
      <c r="FJ371" s="67">
        <f t="shared" si="1377"/>
        <v>43602</v>
      </c>
      <c r="FK371" s="67">
        <f t="shared" si="1377"/>
        <v>43603</v>
      </c>
      <c r="FL371" s="67">
        <f t="shared" si="1377"/>
        <v>43604</v>
      </c>
      <c r="FM371" s="67">
        <f t="shared" si="1377"/>
        <v>43605</v>
      </c>
      <c r="FN371" s="67">
        <f t="shared" si="1377"/>
        <v>43606</v>
      </c>
      <c r="FO371" s="67">
        <f t="shared" si="1377"/>
        <v>43607</v>
      </c>
      <c r="FP371" s="67">
        <f t="shared" si="1377"/>
        <v>43608</v>
      </c>
      <c r="FQ371" s="67">
        <f t="shared" si="1377"/>
        <v>43609</v>
      </c>
      <c r="FR371" s="67">
        <f t="shared" si="1377"/>
        <v>43610</v>
      </c>
      <c r="FS371" s="67">
        <f t="shared" si="1377"/>
        <v>43611</v>
      </c>
      <c r="FT371" s="67">
        <f t="shared" si="1377"/>
        <v>43612</v>
      </c>
      <c r="FU371" s="67">
        <f t="shared" si="1377"/>
        <v>43613</v>
      </c>
      <c r="FV371" s="67">
        <f t="shared" si="1377"/>
        <v>43614</v>
      </c>
      <c r="FW371" s="67">
        <f t="shared" si="1377"/>
        <v>43615</v>
      </c>
      <c r="FX371" s="67">
        <f t="shared" si="1377"/>
        <v>43616</v>
      </c>
      <c r="FY371" s="67">
        <f t="shared" si="1378"/>
        <v>43617</v>
      </c>
      <c r="FZ371" s="67">
        <f t="shared" si="1378"/>
        <v>43618</v>
      </c>
      <c r="GA371" s="67">
        <f t="shared" si="1378"/>
        <v>43619</v>
      </c>
      <c r="GB371" s="67">
        <f t="shared" si="1378"/>
        <v>43620</v>
      </c>
      <c r="GC371" s="67">
        <f t="shared" si="1378"/>
        <v>43621</v>
      </c>
      <c r="GD371" s="67">
        <f t="shared" si="1378"/>
        <v>43622</v>
      </c>
      <c r="GE371" s="67">
        <f t="shared" si="1378"/>
        <v>43623</v>
      </c>
      <c r="GF371" s="67">
        <f t="shared" si="1378"/>
        <v>43624</v>
      </c>
      <c r="GG371" s="67">
        <f t="shared" si="1378"/>
        <v>43625</v>
      </c>
      <c r="GH371" s="67">
        <f t="shared" si="1378"/>
        <v>43626</v>
      </c>
      <c r="GI371" s="67">
        <f t="shared" si="1378"/>
        <v>43627</v>
      </c>
      <c r="GJ371" s="67">
        <f t="shared" si="1378"/>
        <v>43628</v>
      </c>
      <c r="GK371" s="67">
        <f t="shared" si="1378"/>
        <v>43629</v>
      </c>
      <c r="GL371" s="67">
        <f t="shared" si="1378"/>
        <v>43630</v>
      </c>
      <c r="GM371" s="67">
        <f t="shared" si="1378"/>
        <v>43631</v>
      </c>
      <c r="GN371" s="67">
        <f t="shared" si="1378"/>
        <v>43632</v>
      </c>
      <c r="GO371" s="67">
        <f t="shared" si="1379"/>
        <v>43633</v>
      </c>
      <c r="GP371" s="67">
        <f t="shared" si="1379"/>
        <v>43634</v>
      </c>
      <c r="GQ371" s="67">
        <f t="shared" si="1379"/>
        <v>43635</v>
      </c>
      <c r="GR371" s="67">
        <f t="shared" si="1379"/>
        <v>43636</v>
      </c>
      <c r="GS371" s="67">
        <f t="shared" si="1379"/>
        <v>43637</v>
      </c>
      <c r="GT371" s="67">
        <f t="shared" si="1379"/>
        <v>43638</v>
      </c>
      <c r="GU371" s="67">
        <f t="shared" si="1379"/>
        <v>43639</v>
      </c>
      <c r="GV371" s="67">
        <f t="shared" si="1379"/>
        <v>43640</v>
      </c>
      <c r="GW371" s="67">
        <f t="shared" si="1379"/>
        <v>43641</v>
      </c>
      <c r="GX371" s="67">
        <f t="shared" si="1379"/>
        <v>43642</v>
      </c>
      <c r="GY371" s="67">
        <f t="shared" si="1379"/>
        <v>43643</v>
      </c>
      <c r="GZ371" s="67">
        <f t="shared" si="1379"/>
        <v>43644</v>
      </c>
      <c r="HA371" s="67">
        <f t="shared" si="1379"/>
        <v>43645</v>
      </c>
      <c r="HB371" s="67">
        <f t="shared" si="1379"/>
        <v>43646</v>
      </c>
      <c r="HC371" s="67">
        <f t="shared" si="1380"/>
        <v>43647</v>
      </c>
      <c r="HD371" s="67">
        <f t="shared" si="1380"/>
        <v>43648</v>
      </c>
      <c r="HE371" s="67">
        <f t="shared" si="1380"/>
        <v>43649</v>
      </c>
      <c r="HF371" s="67">
        <f t="shared" si="1380"/>
        <v>43650</v>
      </c>
      <c r="HG371" s="67">
        <f t="shared" si="1380"/>
        <v>43651</v>
      </c>
      <c r="HH371" s="67">
        <f t="shared" si="1380"/>
        <v>43652</v>
      </c>
      <c r="HI371" s="67">
        <f t="shared" si="1380"/>
        <v>43653</v>
      </c>
      <c r="HJ371" s="67">
        <f t="shared" si="1380"/>
        <v>43654</v>
      </c>
      <c r="HK371" s="67">
        <f t="shared" si="1380"/>
        <v>43655</v>
      </c>
      <c r="HL371" s="67">
        <f t="shared" si="1380"/>
        <v>43656</v>
      </c>
      <c r="HM371" s="67">
        <f t="shared" si="1380"/>
        <v>43657</v>
      </c>
      <c r="HN371" s="67">
        <f t="shared" si="1380"/>
        <v>43658</v>
      </c>
      <c r="HO371" s="67">
        <f t="shared" si="1380"/>
        <v>43659</v>
      </c>
      <c r="HP371" s="67">
        <f t="shared" si="1380"/>
        <v>43660</v>
      </c>
      <c r="HQ371" s="67">
        <f t="shared" si="1380"/>
        <v>43661</v>
      </c>
      <c r="HR371" s="67">
        <f t="shared" si="1380"/>
        <v>43662</v>
      </c>
      <c r="HS371" s="67">
        <f t="shared" si="1381"/>
        <v>43663</v>
      </c>
      <c r="HT371" s="67">
        <f t="shared" si="1381"/>
        <v>43664</v>
      </c>
      <c r="HU371" s="67">
        <f t="shared" si="1381"/>
        <v>43665</v>
      </c>
      <c r="HV371" s="67">
        <f t="shared" si="1381"/>
        <v>43666</v>
      </c>
      <c r="HW371" s="67">
        <f t="shared" si="1381"/>
        <v>43667</v>
      </c>
      <c r="HX371" s="67">
        <f t="shared" si="1381"/>
        <v>43668</v>
      </c>
      <c r="HY371" s="67">
        <f t="shared" si="1381"/>
        <v>43669</v>
      </c>
      <c r="HZ371" s="67">
        <f t="shared" si="1381"/>
        <v>43670</v>
      </c>
      <c r="IA371" s="67">
        <f t="shared" si="1381"/>
        <v>43671</v>
      </c>
      <c r="IB371" s="67">
        <f t="shared" si="1381"/>
        <v>43672</v>
      </c>
      <c r="IC371" s="67">
        <f t="shared" si="1381"/>
        <v>43673</v>
      </c>
      <c r="ID371" s="67">
        <f t="shared" si="1381"/>
        <v>43674</v>
      </c>
      <c r="IE371" s="67">
        <f t="shared" si="1381"/>
        <v>43675</v>
      </c>
      <c r="IF371" s="67">
        <f t="shared" si="1381"/>
        <v>43676</v>
      </c>
      <c r="IG371" s="67">
        <f t="shared" si="1381"/>
        <v>43677</v>
      </c>
      <c r="IH371" s="67">
        <f t="shared" si="1382"/>
        <v>43678</v>
      </c>
      <c r="II371" s="67">
        <f t="shared" si="1382"/>
        <v>43679</v>
      </c>
      <c r="IJ371" s="67">
        <f t="shared" si="1382"/>
        <v>43680</v>
      </c>
      <c r="IK371" s="67">
        <f t="shared" si="1382"/>
        <v>43681</v>
      </c>
      <c r="IL371" s="67">
        <f t="shared" si="1382"/>
        <v>43682</v>
      </c>
      <c r="IM371" s="67">
        <f t="shared" si="1382"/>
        <v>43683</v>
      </c>
      <c r="IN371" s="67">
        <f t="shared" si="1382"/>
        <v>43684</v>
      </c>
      <c r="IO371" s="67">
        <f t="shared" si="1382"/>
        <v>43685</v>
      </c>
      <c r="IP371" s="67">
        <f t="shared" si="1382"/>
        <v>43686</v>
      </c>
      <c r="IQ371" s="67">
        <f t="shared" si="1382"/>
        <v>43687</v>
      </c>
      <c r="IR371" s="67">
        <f t="shared" si="1382"/>
        <v>43688</v>
      </c>
      <c r="IS371" s="67">
        <f t="shared" si="1382"/>
        <v>43689</v>
      </c>
      <c r="IT371" s="67">
        <f t="shared" si="1382"/>
        <v>43690</v>
      </c>
      <c r="IU371" s="67">
        <f t="shared" si="1382"/>
        <v>43691</v>
      </c>
      <c r="IV371" s="67">
        <f t="shared" si="1382"/>
        <v>43692</v>
      </c>
      <c r="IW371" s="67">
        <f t="shared" si="1382"/>
        <v>43693</v>
      </c>
      <c r="IX371" s="67">
        <f t="shared" si="1383"/>
        <v>43694</v>
      </c>
      <c r="IY371" s="67">
        <f t="shared" si="1383"/>
        <v>43695</v>
      </c>
      <c r="IZ371" s="67">
        <f t="shared" si="1383"/>
        <v>43696</v>
      </c>
      <c r="JA371" s="67">
        <f t="shared" si="1383"/>
        <v>43697</v>
      </c>
      <c r="JB371" s="67">
        <f t="shared" si="1383"/>
        <v>43698</v>
      </c>
      <c r="JC371" s="67">
        <f t="shared" si="1383"/>
        <v>43699</v>
      </c>
      <c r="JD371" s="67">
        <f t="shared" si="1383"/>
        <v>43700</v>
      </c>
      <c r="JE371" s="67">
        <f t="shared" si="1383"/>
        <v>43701</v>
      </c>
      <c r="JF371" s="67">
        <f t="shared" si="1383"/>
        <v>43702</v>
      </c>
      <c r="JG371" s="67">
        <f t="shared" si="1383"/>
        <v>43703</v>
      </c>
      <c r="JH371" s="67">
        <f t="shared" si="1383"/>
        <v>43704</v>
      </c>
      <c r="JI371" s="67">
        <f t="shared" si="1383"/>
        <v>43705</v>
      </c>
      <c r="JJ371" s="67">
        <f t="shared" si="1383"/>
        <v>43706</v>
      </c>
      <c r="JK371" s="67">
        <f t="shared" si="1383"/>
        <v>43707</v>
      </c>
      <c r="JL371" s="67">
        <f t="shared" si="1383"/>
        <v>43708</v>
      </c>
      <c r="JM371" s="67">
        <f t="shared" si="1384"/>
        <v>43709</v>
      </c>
      <c r="JN371" s="67">
        <f t="shared" si="1384"/>
        <v>43710</v>
      </c>
      <c r="JO371" s="67">
        <f t="shared" si="1384"/>
        <v>43711</v>
      </c>
      <c r="JP371" s="67">
        <f t="shared" si="1384"/>
        <v>43712</v>
      </c>
      <c r="JQ371" s="67">
        <f t="shared" si="1384"/>
        <v>43713</v>
      </c>
      <c r="JR371" s="67">
        <f t="shared" si="1384"/>
        <v>43714</v>
      </c>
      <c r="JS371" s="67">
        <f t="shared" si="1384"/>
        <v>43715</v>
      </c>
      <c r="JT371" s="67">
        <f t="shared" si="1384"/>
        <v>43716</v>
      </c>
      <c r="JU371" s="67">
        <f t="shared" si="1384"/>
        <v>43717</v>
      </c>
      <c r="JV371" s="67">
        <f t="shared" si="1384"/>
        <v>43718</v>
      </c>
      <c r="JW371" s="67">
        <f t="shared" si="1384"/>
        <v>43719</v>
      </c>
      <c r="JX371" s="67">
        <f t="shared" si="1384"/>
        <v>43720</v>
      </c>
      <c r="JY371" s="67">
        <f t="shared" si="1384"/>
        <v>43721</v>
      </c>
      <c r="JZ371" s="67">
        <f t="shared" si="1384"/>
        <v>43722</v>
      </c>
      <c r="KA371" s="67">
        <f t="shared" si="1384"/>
        <v>43723</v>
      </c>
      <c r="KB371" s="67">
        <f t="shared" si="1384"/>
        <v>43724</v>
      </c>
      <c r="KC371" s="67">
        <f t="shared" si="1385"/>
        <v>43725</v>
      </c>
      <c r="KD371" s="67">
        <f t="shared" si="1385"/>
        <v>43726</v>
      </c>
      <c r="KE371" s="67">
        <f t="shared" si="1385"/>
        <v>43727</v>
      </c>
      <c r="KF371" s="67">
        <f t="shared" si="1385"/>
        <v>43728</v>
      </c>
      <c r="KG371" s="67">
        <f t="shared" si="1385"/>
        <v>43729</v>
      </c>
      <c r="KH371" s="67">
        <f t="shared" si="1385"/>
        <v>43730</v>
      </c>
      <c r="KI371" s="67">
        <f t="shared" si="1385"/>
        <v>43731</v>
      </c>
      <c r="KJ371" s="67">
        <f t="shared" si="1385"/>
        <v>43732</v>
      </c>
      <c r="KK371" s="67">
        <f t="shared" si="1385"/>
        <v>43733</v>
      </c>
      <c r="KL371" s="67">
        <f t="shared" si="1385"/>
        <v>43734</v>
      </c>
      <c r="KM371" s="67">
        <f t="shared" si="1385"/>
        <v>43735</v>
      </c>
      <c r="KN371" s="67">
        <f t="shared" si="1385"/>
        <v>43736</v>
      </c>
      <c r="KO371" s="67">
        <f t="shared" si="1385"/>
        <v>43737</v>
      </c>
      <c r="KP371" s="67">
        <f t="shared" si="1385"/>
        <v>43738</v>
      </c>
      <c r="KQ371" s="67">
        <f t="shared" si="1386"/>
        <v>43739</v>
      </c>
      <c r="KR371" s="67">
        <f t="shared" si="1386"/>
        <v>43740</v>
      </c>
      <c r="KS371" s="67">
        <f t="shared" si="1386"/>
        <v>43741</v>
      </c>
      <c r="KT371" s="67">
        <f t="shared" si="1386"/>
        <v>43742</v>
      </c>
      <c r="KU371" s="67">
        <f t="shared" si="1386"/>
        <v>43743</v>
      </c>
      <c r="KV371" s="67">
        <f t="shared" si="1386"/>
        <v>43744</v>
      </c>
      <c r="KW371" s="67">
        <f t="shared" si="1386"/>
        <v>43745</v>
      </c>
      <c r="KX371" s="67">
        <f t="shared" si="1386"/>
        <v>43746</v>
      </c>
      <c r="KY371" s="67">
        <f t="shared" si="1386"/>
        <v>43747</v>
      </c>
      <c r="KZ371" s="67">
        <f t="shared" si="1386"/>
        <v>43748</v>
      </c>
      <c r="LA371" s="67">
        <f t="shared" si="1386"/>
        <v>43749</v>
      </c>
      <c r="LB371" s="67">
        <f t="shared" si="1386"/>
        <v>43750</v>
      </c>
      <c r="LC371" s="67">
        <f t="shared" si="1386"/>
        <v>43751</v>
      </c>
      <c r="LD371" s="67">
        <f t="shared" si="1386"/>
        <v>43752</v>
      </c>
      <c r="LE371" s="67">
        <f t="shared" si="1386"/>
        <v>43753</v>
      </c>
      <c r="LF371" s="67">
        <f t="shared" si="1386"/>
        <v>43754</v>
      </c>
      <c r="LG371" s="67">
        <f t="shared" si="1387"/>
        <v>43755</v>
      </c>
      <c r="LH371" s="67">
        <f t="shared" si="1387"/>
        <v>43756</v>
      </c>
      <c r="LI371" s="67">
        <f t="shared" si="1387"/>
        <v>43757</v>
      </c>
      <c r="LJ371" s="67">
        <f t="shared" si="1387"/>
        <v>43758</v>
      </c>
      <c r="LK371" s="67">
        <f t="shared" si="1387"/>
        <v>43759</v>
      </c>
      <c r="LL371" s="67">
        <f t="shared" si="1387"/>
        <v>43760</v>
      </c>
      <c r="LM371" s="67">
        <f t="shared" si="1387"/>
        <v>43761</v>
      </c>
      <c r="LN371" s="67">
        <f t="shared" si="1387"/>
        <v>43762</v>
      </c>
      <c r="LO371" s="67">
        <f t="shared" si="1387"/>
        <v>43763</v>
      </c>
      <c r="LP371" s="67">
        <f t="shared" si="1387"/>
        <v>43764</v>
      </c>
      <c r="LQ371" s="67">
        <f t="shared" si="1387"/>
        <v>43765</v>
      </c>
      <c r="LR371" s="67">
        <f t="shared" si="1387"/>
        <v>43766</v>
      </c>
      <c r="LS371" s="67">
        <f t="shared" si="1387"/>
        <v>43767</v>
      </c>
      <c r="LT371" s="67">
        <f t="shared" si="1387"/>
        <v>43768</v>
      </c>
      <c r="LU371" s="67">
        <f t="shared" si="1387"/>
        <v>43769</v>
      </c>
      <c r="LV371" s="67">
        <f t="shared" si="1388"/>
        <v>43770</v>
      </c>
      <c r="LW371" s="67">
        <f t="shared" si="1388"/>
        <v>43771</v>
      </c>
      <c r="LX371" s="67">
        <f t="shared" si="1388"/>
        <v>43772</v>
      </c>
      <c r="LY371" s="67">
        <f t="shared" si="1388"/>
        <v>43773</v>
      </c>
      <c r="LZ371" s="67">
        <f t="shared" si="1388"/>
        <v>43774</v>
      </c>
      <c r="MA371" s="67">
        <f t="shared" si="1388"/>
        <v>43775</v>
      </c>
      <c r="MB371" s="67">
        <f t="shared" si="1388"/>
        <v>43776</v>
      </c>
      <c r="MC371" s="67">
        <f t="shared" si="1388"/>
        <v>43777</v>
      </c>
      <c r="MD371" s="67">
        <f t="shared" si="1388"/>
        <v>43778</v>
      </c>
      <c r="ME371" s="67">
        <f t="shared" si="1388"/>
        <v>43779</v>
      </c>
      <c r="MF371" s="67">
        <f t="shared" si="1388"/>
        <v>43780</v>
      </c>
      <c r="MG371" s="67">
        <f t="shared" si="1388"/>
        <v>43781</v>
      </c>
      <c r="MH371" s="67">
        <f t="shared" si="1388"/>
        <v>43782</v>
      </c>
      <c r="MI371" s="67">
        <f t="shared" si="1388"/>
        <v>43783</v>
      </c>
      <c r="MJ371" s="67">
        <f t="shared" si="1388"/>
        <v>43784</v>
      </c>
      <c r="MK371" s="67">
        <f t="shared" si="1388"/>
        <v>43785</v>
      </c>
      <c r="ML371" s="67">
        <f t="shared" si="1389"/>
        <v>43786</v>
      </c>
      <c r="MM371" s="67">
        <f t="shared" si="1389"/>
        <v>43787</v>
      </c>
      <c r="MN371" s="67">
        <f t="shared" si="1389"/>
        <v>43788</v>
      </c>
      <c r="MO371" s="67">
        <f t="shared" si="1389"/>
        <v>43789</v>
      </c>
      <c r="MP371" s="67">
        <f t="shared" si="1389"/>
        <v>43790</v>
      </c>
      <c r="MQ371" s="67">
        <f t="shared" si="1389"/>
        <v>43791</v>
      </c>
      <c r="MR371" s="67">
        <f t="shared" si="1389"/>
        <v>43792</v>
      </c>
      <c r="MS371" s="67">
        <f t="shared" si="1389"/>
        <v>43793</v>
      </c>
      <c r="MT371" s="67">
        <f t="shared" si="1389"/>
        <v>43794</v>
      </c>
      <c r="MU371" s="67">
        <f t="shared" si="1389"/>
        <v>43795</v>
      </c>
      <c r="MV371" s="67">
        <f t="shared" si="1389"/>
        <v>43796</v>
      </c>
      <c r="MW371" s="67">
        <f t="shared" si="1389"/>
        <v>43797</v>
      </c>
      <c r="MX371" s="67">
        <f t="shared" si="1389"/>
        <v>43798</v>
      </c>
      <c r="MY371" s="67">
        <f t="shared" si="1389"/>
        <v>43799</v>
      </c>
      <c r="MZ371" s="67">
        <f t="shared" si="1390"/>
        <v>43800</v>
      </c>
      <c r="NA371" s="67">
        <f t="shared" si="1390"/>
        <v>43801</v>
      </c>
      <c r="NB371" s="67">
        <f t="shared" si="1390"/>
        <v>43802</v>
      </c>
      <c r="NC371" s="67">
        <f t="shared" si="1390"/>
        <v>43803</v>
      </c>
      <c r="ND371" s="67">
        <f t="shared" si="1390"/>
        <v>43804</v>
      </c>
      <c r="NE371" s="67">
        <f t="shared" si="1390"/>
        <v>43805</v>
      </c>
      <c r="NF371" s="67">
        <f t="shared" si="1390"/>
        <v>43806</v>
      </c>
      <c r="NG371" s="67">
        <f t="shared" si="1390"/>
        <v>43807</v>
      </c>
      <c r="NH371" s="67">
        <f t="shared" si="1390"/>
        <v>43808</v>
      </c>
      <c r="NI371" s="67">
        <f t="shared" si="1390"/>
        <v>43809</v>
      </c>
      <c r="NJ371" s="67">
        <f t="shared" si="1390"/>
        <v>43810</v>
      </c>
      <c r="NK371" s="67">
        <f t="shared" si="1390"/>
        <v>43811</v>
      </c>
      <c r="NL371" s="67">
        <f t="shared" si="1390"/>
        <v>43812</v>
      </c>
      <c r="NM371" s="67">
        <f t="shared" si="1390"/>
        <v>43813</v>
      </c>
      <c r="NN371" s="67">
        <f t="shared" si="1390"/>
        <v>43814</v>
      </c>
      <c r="NO371" s="67">
        <f t="shared" si="1390"/>
        <v>43815</v>
      </c>
      <c r="NP371" s="67">
        <f t="shared" si="1391"/>
        <v>43816</v>
      </c>
      <c r="NQ371" s="67">
        <f t="shared" si="1391"/>
        <v>43817</v>
      </c>
      <c r="NR371" s="67">
        <f t="shared" si="1391"/>
        <v>43818</v>
      </c>
      <c r="NS371" s="67">
        <f t="shared" si="1391"/>
        <v>43819</v>
      </c>
      <c r="NT371" s="67">
        <f t="shared" si="1391"/>
        <v>43820</v>
      </c>
      <c r="NU371" s="67">
        <f t="shared" si="1391"/>
        <v>43821</v>
      </c>
      <c r="NV371" s="67">
        <f t="shared" si="1391"/>
        <v>43822</v>
      </c>
      <c r="NW371" s="67">
        <f t="shared" si="1391"/>
        <v>43823</v>
      </c>
      <c r="NX371" s="67">
        <f t="shared" si="1391"/>
        <v>43824</v>
      </c>
      <c r="NY371" s="67">
        <f t="shared" si="1391"/>
        <v>43825</v>
      </c>
      <c r="NZ371" s="67">
        <f t="shared" si="1391"/>
        <v>43826</v>
      </c>
      <c r="OA371" s="67">
        <f t="shared" si="1391"/>
        <v>43827</v>
      </c>
      <c r="OB371" s="67">
        <f t="shared" si="1391"/>
        <v>43828</v>
      </c>
      <c r="OC371" s="67">
        <f t="shared" si="1391"/>
        <v>43829</v>
      </c>
      <c r="OD371" s="67">
        <f t="shared" si="1391"/>
        <v>43830</v>
      </c>
      <c r="OE371" s="175"/>
      <c r="OF371" s="28"/>
      <c r="OG371" s="28"/>
      <c r="OH371" s="29"/>
      <c r="OI371" s="29"/>
      <c r="OJ371" s="92"/>
      <c r="OK371" s="29"/>
      <c r="OL371" s="29"/>
      <c r="OM371" s="29"/>
      <c r="ON371" s="29"/>
      <c r="OO371" s="28"/>
      <c r="OP371" s="29"/>
      <c r="OQ371" s="28"/>
      <c r="OR371" s="29"/>
      <c r="OS371" s="28"/>
      <c r="OT371" s="29"/>
      <c r="OU371" s="28"/>
      <c r="OV371" s="29"/>
      <c r="OW371" s="28"/>
      <c r="OX371" s="29"/>
      <c r="OY371" s="175"/>
    </row>
    <row r="372" spans="1:415" s="63" customFormat="1" ht="12.75" hidden="1" outlineLevel="2" x14ac:dyDescent="0.2">
      <c r="A372" s="140"/>
      <c r="B372" s="138"/>
      <c r="C372" s="139"/>
      <c r="D372" s="78"/>
      <c r="E372" s="78"/>
      <c r="F372" s="212"/>
      <c r="G372" s="69"/>
      <c r="H372" s="86"/>
      <c r="I372" s="94" t="s">
        <v>87</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368"/>
        <v>43466</v>
      </c>
      <c r="AE372" s="67">
        <f t="shared" si="1368"/>
        <v>43467</v>
      </c>
      <c r="AF372" s="67">
        <f t="shared" si="1368"/>
        <v>43468</v>
      </c>
      <c r="AG372" s="67">
        <f t="shared" si="1368"/>
        <v>43469</v>
      </c>
      <c r="AH372" s="67">
        <f t="shared" si="1368"/>
        <v>43470</v>
      </c>
      <c r="AI372" s="67">
        <f t="shared" si="1368"/>
        <v>43471</v>
      </c>
      <c r="AJ372" s="67">
        <f t="shared" si="1368"/>
        <v>43472</v>
      </c>
      <c r="AK372" s="67">
        <f t="shared" si="1368"/>
        <v>43473</v>
      </c>
      <c r="AL372" s="67">
        <f t="shared" si="1368"/>
        <v>43474</v>
      </c>
      <c r="AM372" s="67">
        <f t="shared" si="1368"/>
        <v>43475</v>
      </c>
      <c r="AN372" s="67">
        <f t="shared" si="1368"/>
        <v>43476</v>
      </c>
      <c r="AO372" s="67">
        <f t="shared" si="1368"/>
        <v>43477</v>
      </c>
      <c r="AP372" s="67">
        <f t="shared" si="1368"/>
        <v>43478</v>
      </c>
      <c r="AQ372" s="67">
        <f t="shared" si="1368"/>
        <v>43479</v>
      </c>
      <c r="AR372" s="67">
        <f t="shared" si="1368"/>
        <v>43480</v>
      </c>
      <c r="AS372" s="67">
        <f t="shared" si="1368"/>
        <v>43481</v>
      </c>
      <c r="AT372" s="67">
        <f t="shared" si="1369"/>
        <v>43482</v>
      </c>
      <c r="AU372" s="67">
        <f t="shared" si="1369"/>
        <v>43483</v>
      </c>
      <c r="AV372" s="67">
        <f t="shared" si="1369"/>
        <v>43484</v>
      </c>
      <c r="AW372" s="67">
        <f t="shared" si="1369"/>
        <v>43485</v>
      </c>
      <c r="AX372" s="67">
        <f t="shared" si="1369"/>
        <v>43486</v>
      </c>
      <c r="AY372" s="67">
        <f t="shared" si="1369"/>
        <v>43487</v>
      </c>
      <c r="AZ372" s="67">
        <f t="shared" si="1369"/>
        <v>43488</v>
      </c>
      <c r="BA372" s="67">
        <f t="shared" si="1369"/>
        <v>43489</v>
      </c>
      <c r="BB372" s="67">
        <f t="shared" si="1369"/>
        <v>43490</v>
      </c>
      <c r="BC372" s="67">
        <f t="shared" si="1369"/>
        <v>43491</v>
      </c>
      <c r="BD372" s="67">
        <f t="shared" si="1369"/>
        <v>43492</v>
      </c>
      <c r="BE372" s="67">
        <f t="shared" si="1369"/>
        <v>43493</v>
      </c>
      <c r="BF372" s="67">
        <f t="shared" si="1369"/>
        <v>43494</v>
      </c>
      <c r="BG372" s="67">
        <f t="shared" si="1369"/>
        <v>43495</v>
      </c>
      <c r="BH372" s="67">
        <f t="shared" si="1369"/>
        <v>43496</v>
      </c>
      <c r="BI372" s="67">
        <f t="shared" si="1370"/>
        <v>43497</v>
      </c>
      <c r="BJ372" s="67">
        <f t="shared" si="1370"/>
        <v>43498</v>
      </c>
      <c r="BK372" s="67">
        <f t="shared" si="1370"/>
        <v>43499</v>
      </c>
      <c r="BL372" s="67">
        <f t="shared" si="1370"/>
        <v>43500</v>
      </c>
      <c r="BM372" s="67">
        <f t="shared" si="1370"/>
        <v>43501</v>
      </c>
      <c r="BN372" s="67">
        <f t="shared" si="1370"/>
        <v>43502</v>
      </c>
      <c r="BO372" s="67">
        <f t="shared" si="1370"/>
        <v>43503</v>
      </c>
      <c r="BP372" s="67">
        <f t="shared" si="1370"/>
        <v>43504</v>
      </c>
      <c r="BQ372" s="67">
        <f t="shared" si="1370"/>
        <v>43505</v>
      </c>
      <c r="BR372" s="67">
        <f t="shared" si="1370"/>
        <v>43506</v>
      </c>
      <c r="BS372" s="67">
        <f t="shared" si="1370"/>
        <v>43507</v>
      </c>
      <c r="BT372" s="67">
        <f t="shared" si="1370"/>
        <v>43508</v>
      </c>
      <c r="BU372" s="67">
        <f t="shared" si="1370"/>
        <v>43509</v>
      </c>
      <c r="BV372" s="67">
        <f t="shared" si="1370"/>
        <v>43510</v>
      </c>
      <c r="BW372" s="67">
        <f t="shared" si="1370"/>
        <v>43511</v>
      </c>
      <c r="BX372" s="67">
        <f t="shared" si="1370"/>
        <v>43512</v>
      </c>
      <c r="BY372" s="67">
        <f t="shared" si="1371"/>
        <v>43513</v>
      </c>
      <c r="BZ372" s="67">
        <f t="shared" si="1371"/>
        <v>43514</v>
      </c>
      <c r="CA372" s="67">
        <f t="shared" si="1371"/>
        <v>43515</v>
      </c>
      <c r="CB372" s="67">
        <f t="shared" si="1371"/>
        <v>43516</v>
      </c>
      <c r="CC372" s="67">
        <f t="shared" si="1371"/>
        <v>43517</v>
      </c>
      <c r="CD372" s="67">
        <f t="shared" si="1371"/>
        <v>43518</v>
      </c>
      <c r="CE372" s="67">
        <f t="shared" si="1371"/>
        <v>43519</v>
      </c>
      <c r="CF372" s="67">
        <f t="shared" si="1371"/>
        <v>43520</v>
      </c>
      <c r="CG372" s="67">
        <f t="shared" si="1371"/>
        <v>43521</v>
      </c>
      <c r="CH372" s="67">
        <f t="shared" si="1371"/>
        <v>43522</v>
      </c>
      <c r="CI372" s="67">
        <f t="shared" si="1371"/>
        <v>43523</v>
      </c>
      <c r="CJ372" s="67">
        <f t="shared" si="1371"/>
        <v>43524</v>
      </c>
      <c r="CK372" s="67">
        <f t="shared" si="1372"/>
        <v>43525</v>
      </c>
      <c r="CL372" s="67">
        <f t="shared" si="1372"/>
        <v>43526</v>
      </c>
      <c r="CM372" s="67">
        <f t="shared" si="1372"/>
        <v>43527</v>
      </c>
      <c r="CN372" s="67">
        <f t="shared" si="1372"/>
        <v>43528</v>
      </c>
      <c r="CO372" s="67">
        <f t="shared" si="1372"/>
        <v>43529</v>
      </c>
      <c r="CP372" s="67">
        <f t="shared" si="1372"/>
        <v>43530</v>
      </c>
      <c r="CQ372" s="67">
        <f t="shared" si="1372"/>
        <v>43531</v>
      </c>
      <c r="CR372" s="67">
        <f t="shared" si="1372"/>
        <v>43532</v>
      </c>
      <c r="CS372" s="67">
        <f t="shared" si="1372"/>
        <v>43533</v>
      </c>
      <c r="CT372" s="67">
        <f t="shared" si="1372"/>
        <v>43534</v>
      </c>
      <c r="CU372" s="67">
        <f t="shared" si="1372"/>
        <v>43535</v>
      </c>
      <c r="CV372" s="67">
        <f t="shared" si="1372"/>
        <v>43536</v>
      </c>
      <c r="CW372" s="67">
        <f t="shared" si="1372"/>
        <v>43537</v>
      </c>
      <c r="CX372" s="67">
        <f t="shared" si="1372"/>
        <v>43538</v>
      </c>
      <c r="CY372" s="67">
        <f t="shared" si="1372"/>
        <v>43539</v>
      </c>
      <c r="CZ372" s="67">
        <f t="shared" si="1372"/>
        <v>43540</v>
      </c>
      <c r="DA372" s="67">
        <f t="shared" si="1373"/>
        <v>43541</v>
      </c>
      <c r="DB372" s="67">
        <f t="shared" si="1373"/>
        <v>43542</v>
      </c>
      <c r="DC372" s="67">
        <f t="shared" si="1373"/>
        <v>43543</v>
      </c>
      <c r="DD372" s="67">
        <f t="shared" si="1373"/>
        <v>43544</v>
      </c>
      <c r="DE372" s="67">
        <f t="shared" si="1373"/>
        <v>43545</v>
      </c>
      <c r="DF372" s="67">
        <f t="shared" si="1373"/>
        <v>43546</v>
      </c>
      <c r="DG372" s="67">
        <f t="shared" si="1373"/>
        <v>43547</v>
      </c>
      <c r="DH372" s="67">
        <f t="shared" si="1373"/>
        <v>43548</v>
      </c>
      <c r="DI372" s="67">
        <f t="shared" si="1373"/>
        <v>43549</v>
      </c>
      <c r="DJ372" s="67">
        <f t="shared" si="1373"/>
        <v>43550</v>
      </c>
      <c r="DK372" s="67">
        <f t="shared" si="1373"/>
        <v>43551</v>
      </c>
      <c r="DL372" s="67">
        <f t="shared" si="1373"/>
        <v>43552</v>
      </c>
      <c r="DM372" s="67">
        <f t="shared" si="1373"/>
        <v>43553</v>
      </c>
      <c r="DN372" s="67">
        <f t="shared" si="1373"/>
        <v>43554</v>
      </c>
      <c r="DO372" s="67">
        <f t="shared" si="1373"/>
        <v>43555</v>
      </c>
      <c r="DP372" s="67">
        <f t="shared" si="1374"/>
        <v>43556</v>
      </c>
      <c r="DQ372" s="67">
        <f t="shared" si="1374"/>
        <v>43557</v>
      </c>
      <c r="DR372" s="67">
        <f t="shared" si="1374"/>
        <v>43558</v>
      </c>
      <c r="DS372" s="67">
        <f t="shared" si="1374"/>
        <v>43559</v>
      </c>
      <c r="DT372" s="67">
        <f t="shared" si="1374"/>
        <v>43560</v>
      </c>
      <c r="DU372" s="67">
        <f t="shared" si="1374"/>
        <v>43561</v>
      </c>
      <c r="DV372" s="67">
        <f t="shared" si="1374"/>
        <v>43562</v>
      </c>
      <c r="DW372" s="67">
        <f t="shared" si="1374"/>
        <v>43563</v>
      </c>
      <c r="DX372" s="67">
        <f t="shared" si="1374"/>
        <v>43564</v>
      </c>
      <c r="DY372" s="67">
        <f t="shared" si="1374"/>
        <v>43565</v>
      </c>
      <c r="DZ372" s="67">
        <f t="shared" si="1374"/>
        <v>43566</v>
      </c>
      <c r="EA372" s="67">
        <f t="shared" si="1374"/>
        <v>43567</v>
      </c>
      <c r="EB372" s="67">
        <f t="shared" si="1374"/>
        <v>43568</v>
      </c>
      <c r="EC372" s="67">
        <f t="shared" si="1374"/>
        <v>43569</v>
      </c>
      <c r="ED372" s="67">
        <f t="shared" si="1374"/>
        <v>43570</v>
      </c>
      <c r="EE372" s="67">
        <f t="shared" si="1374"/>
        <v>43571</v>
      </c>
      <c r="EF372" s="67">
        <f t="shared" si="1375"/>
        <v>43572</v>
      </c>
      <c r="EG372" s="67">
        <f t="shared" si="1375"/>
        <v>43573</v>
      </c>
      <c r="EH372" s="67">
        <f t="shared" si="1375"/>
        <v>43574</v>
      </c>
      <c r="EI372" s="67">
        <f t="shared" si="1375"/>
        <v>43575</v>
      </c>
      <c r="EJ372" s="67">
        <f t="shared" si="1375"/>
        <v>43576</v>
      </c>
      <c r="EK372" s="67">
        <f t="shared" si="1375"/>
        <v>43577</v>
      </c>
      <c r="EL372" s="67">
        <f t="shared" si="1375"/>
        <v>43578</v>
      </c>
      <c r="EM372" s="67">
        <f t="shared" si="1375"/>
        <v>43579</v>
      </c>
      <c r="EN372" s="67">
        <f t="shared" si="1375"/>
        <v>43580</v>
      </c>
      <c r="EO372" s="67">
        <f t="shared" si="1375"/>
        <v>43581</v>
      </c>
      <c r="EP372" s="67">
        <f t="shared" si="1375"/>
        <v>43582</v>
      </c>
      <c r="EQ372" s="67">
        <f t="shared" si="1375"/>
        <v>43583</v>
      </c>
      <c r="ER372" s="67">
        <f t="shared" si="1375"/>
        <v>43584</v>
      </c>
      <c r="ES372" s="67">
        <f t="shared" si="1375"/>
        <v>43585</v>
      </c>
      <c r="ET372" s="67">
        <f t="shared" si="1376"/>
        <v>43586</v>
      </c>
      <c r="EU372" s="67">
        <f t="shared" si="1376"/>
        <v>43587</v>
      </c>
      <c r="EV372" s="67">
        <f t="shared" si="1376"/>
        <v>43588</v>
      </c>
      <c r="EW372" s="67">
        <f t="shared" si="1376"/>
        <v>43589</v>
      </c>
      <c r="EX372" s="67">
        <f t="shared" si="1376"/>
        <v>43590</v>
      </c>
      <c r="EY372" s="67">
        <f t="shared" si="1376"/>
        <v>43591</v>
      </c>
      <c r="EZ372" s="67">
        <f t="shared" si="1376"/>
        <v>43592</v>
      </c>
      <c r="FA372" s="67">
        <f t="shared" si="1376"/>
        <v>43593</v>
      </c>
      <c r="FB372" s="67">
        <f t="shared" si="1376"/>
        <v>43594</v>
      </c>
      <c r="FC372" s="67">
        <f t="shared" si="1376"/>
        <v>43595</v>
      </c>
      <c r="FD372" s="67">
        <f t="shared" si="1376"/>
        <v>43596</v>
      </c>
      <c r="FE372" s="67">
        <f t="shared" si="1376"/>
        <v>43597</v>
      </c>
      <c r="FF372" s="67">
        <f t="shared" si="1376"/>
        <v>43598</v>
      </c>
      <c r="FG372" s="67">
        <f t="shared" si="1376"/>
        <v>43599</v>
      </c>
      <c r="FH372" s="67">
        <f t="shared" si="1376"/>
        <v>43600</v>
      </c>
      <c r="FI372" s="67">
        <f t="shared" si="1376"/>
        <v>43601</v>
      </c>
      <c r="FJ372" s="67">
        <f t="shared" si="1377"/>
        <v>43602</v>
      </c>
      <c r="FK372" s="67">
        <f t="shared" si="1377"/>
        <v>43603</v>
      </c>
      <c r="FL372" s="67">
        <f t="shared" si="1377"/>
        <v>43604</v>
      </c>
      <c r="FM372" s="67">
        <f t="shared" si="1377"/>
        <v>43605</v>
      </c>
      <c r="FN372" s="67">
        <f t="shared" si="1377"/>
        <v>43606</v>
      </c>
      <c r="FO372" s="67">
        <f t="shared" si="1377"/>
        <v>43607</v>
      </c>
      <c r="FP372" s="67">
        <f t="shared" si="1377"/>
        <v>43608</v>
      </c>
      <c r="FQ372" s="67">
        <f t="shared" si="1377"/>
        <v>43609</v>
      </c>
      <c r="FR372" s="67">
        <f t="shared" si="1377"/>
        <v>43610</v>
      </c>
      <c r="FS372" s="67">
        <f t="shared" si="1377"/>
        <v>43611</v>
      </c>
      <c r="FT372" s="67">
        <f t="shared" si="1377"/>
        <v>43612</v>
      </c>
      <c r="FU372" s="67">
        <f t="shared" si="1377"/>
        <v>43613</v>
      </c>
      <c r="FV372" s="67">
        <f t="shared" si="1377"/>
        <v>43614</v>
      </c>
      <c r="FW372" s="67">
        <f t="shared" si="1377"/>
        <v>43615</v>
      </c>
      <c r="FX372" s="67">
        <f t="shared" si="1377"/>
        <v>43616</v>
      </c>
      <c r="FY372" s="67">
        <f t="shared" si="1378"/>
        <v>43617</v>
      </c>
      <c r="FZ372" s="67">
        <f t="shared" si="1378"/>
        <v>43618</v>
      </c>
      <c r="GA372" s="67">
        <f t="shared" si="1378"/>
        <v>43619</v>
      </c>
      <c r="GB372" s="67">
        <f t="shared" si="1378"/>
        <v>43620</v>
      </c>
      <c r="GC372" s="67">
        <f t="shared" si="1378"/>
        <v>43621</v>
      </c>
      <c r="GD372" s="67">
        <f t="shared" si="1378"/>
        <v>43622</v>
      </c>
      <c r="GE372" s="67">
        <f t="shared" si="1378"/>
        <v>43623</v>
      </c>
      <c r="GF372" s="67">
        <f t="shared" si="1378"/>
        <v>43624</v>
      </c>
      <c r="GG372" s="67">
        <f t="shared" si="1378"/>
        <v>43625</v>
      </c>
      <c r="GH372" s="67">
        <f t="shared" si="1378"/>
        <v>43626</v>
      </c>
      <c r="GI372" s="67">
        <f t="shared" si="1378"/>
        <v>43627</v>
      </c>
      <c r="GJ372" s="67">
        <f t="shared" si="1378"/>
        <v>43628</v>
      </c>
      <c r="GK372" s="67">
        <f t="shared" si="1378"/>
        <v>43629</v>
      </c>
      <c r="GL372" s="67">
        <f t="shared" si="1378"/>
        <v>43630</v>
      </c>
      <c r="GM372" s="67">
        <f t="shared" si="1378"/>
        <v>43631</v>
      </c>
      <c r="GN372" s="67">
        <f t="shared" si="1378"/>
        <v>43632</v>
      </c>
      <c r="GO372" s="67">
        <f t="shared" si="1379"/>
        <v>43633</v>
      </c>
      <c r="GP372" s="67">
        <f t="shared" si="1379"/>
        <v>43634</v>
      </c>
      <c r="GQ372" s="67">
        <f t="shared" si="1379"/>
        <v>43635</v>
      </c>
      <c r="GR372" s="67">
        <f t="shared" si="1379"/>
        <v>43636</v>
      </c>
      <c r="GS372" s="67">
        <f t="shared" si="1379"/>
        <v>43637</v>
      </c>
      <c r="GT372" s="67">
        <f t="shared" si="1379"/>
        <v>43638</v>
      </c>
      <c r="GU372" s="67">
        <f t="shared" si="1379"/>
        <v>43639</v>
      </c>
      <c r="GV372" s="67">
        <f t="shared" si="1379"/>
        <v>43640</v>
      </c>
      <c r="GW372" s="67">
        <f t="shared" si="1379"/>
        <v>43641</v>
      </c>
      <c r="GX372" s="67">
        <f t="shared" si="1379"/>
        <v>43642</v>
      </c>
      <c r="GY372" s="67">
        <f t="shared" si="1379"/>
        <v>43643</v>
      </c>
      <c r="GZ372" s="67">
        <f t="shared" si="1379"/>
        <v>43644</v>
      </c>
      <c r="HA372" s="67">
        <f t="shared" si="1379"/>
        <v>43645</v>
      </c>
      <c r="HB372" s="67">
        <f t="shared" si="1379"/>
        <v>43646</v>
      </c>
      <c r="HC372" s="67">
        <f t="shared" si="1380"/>
        <v>43647</v>
      </c>
      <c r="HD372" s="67">
        <f t="shared" si="1380"/>
        <v>43648</v>
      </c>
      <c r="HE372" s="67">
        <f t="shared" si="1380"/>
        <v>43649</v>
      </c>
      <c r="HF372" s="67">
        <f t="shared" si="1380"/>
        <v>43650</v>
      </c>
      <c r="HG372" s="67">
        <f t="shared" si="1380"/>
        <v>43651</v>
      </c>
      <c r="HH372" s="67">
        <f t="shared" si="1380"/>
        <v>43652</v>
      </c>
      <c r="HI372" s="67">
        <f t="shared" si="1380"/>
        <v>43653</v>
      </c>
      <c r="HJ372" s="67">
        <f t="shared" si="1380"/>
        <v>43654</v>
      </c>
      <c r="HK372" s="67">
        <f t="shared" si="1380"/>
        <v>43655</v>
      </c>
      <c r="HL372" s="67">
        <f t="shared" si="1380"/>
        <v>43656</v>
      </c>
      <c r="HM372" s="67">
        <f t="shared" si="1380"/>
        <v>43657</v>
      </c>
      <c r="HN372" s="67">
        <f t="shared" si="1380"/>
        <v>43658</v>
      </c>
      <c r="HO372" s="67">
        <f t="shared" si="1380"/>
        <v>43659</v>
      </c>
      <c r="HP372" s="67">
        <f t="shared" si="1380"/>
        <v>43660</v>
      </c>
      <c r="HQ372" s="67">
        <f t="shared" si="1380"/>
        <v>43661</v>
      </c>
      <c r="HR372" s="67">
        <f t="shared" si="1380"/>
        <v>43662</v>
      </c>
      <c r="HS372" s="67">
        <f t="shared" si="1381"/>
        <v>43663</v>
      </c>
      <c r="HT372" s="67">
        <f t="shared" si="1381"/>
        <v>43664</v>
      </c>
      <c r="HU372" s="67">
        <f t="shared" si="1381"/>
        <v>43665</v>
      </c>
      <c r="HV372" s="67">
        <f t="shared" si="1381"/>
        <v>43666</v>
      </c>
      <c r="HW372" s="67">
        <f t="shared" si="1381"/>
        <v>43667</v>
      </c>
      <c r="HX372" s="67">
        <f t="shared" si="1381"/>
        <v>43668</v>
      </c>
      <c r="HY372" s="67">
        <f t="shared" si="1381"/>
        <v>43669</v>
      </c>
      <c r="HZ372" s="67">
        <f t="shared" si="1381"/>
        <v>43670</v>
      </c>
      <c r="IA372" s="67">
        <f t="shared" si="1381"/>
        <v>43671</v>
      </c>
      <c r="IB372" s="67">
        <f t="shared" si="1381"/>
        <v>43672</v>
      </c>
      <c r="IC372" s="67">
        <f t="shared" si="1381"/>
        <v>43673</v>
      </c>
      <c r="ID372" s="67">
        <f t="shared" si="1381"/>
        <v>43674</v>
      </c>
      <c r="IE372" s="67">
        <f t="shared" si="1381"/>
        <v>43675</v>
      </c>
      <c r="IF372" s="67">
        <f t="shared" si="1381"/>
        <v>43676</v>
      </c>
      <c r="IG372" s="67">
        <f t="shared" si="1381"/>
        <v>43677</v>
      </c>
      <c r="IH372" s="67">
        <f t="shared" si="1382"/>
        <v>43678</v>
      </c>
      <c r="II372" s="67">
        <f t="shared" si="1382"/>
        <v>43679</v>
      </c>
      <c r="IJ372" s="67">
        <f t="shared" si="1382"/>
        <v>43680</v>
      </c>
      <c r="IK372" s="67">
        <f t="shared" si="1382"/>
        <v>43681</v>
      </c>
      <c r="IL372" s="67">
        <f t="shared" si="1382"/>
        <v>43682</v>
      </c>
      <c r="IM372" s="67">
        <f t="shared" si="1382"/>
        <v>43683</v>
      </c>
      <c r="IN372" s="67">
        <f t="shared" si="1382"/>
        <v>43684</v>
      </c>
      <c r="IO372" s="67">
        <f t="shared" si="1382"/>
        <v>43685</v>
      </c>
      <c r="IP372" s="67">
        <f t="shared" si="1382"/>
        <v>43686</v>
      </c>
      <c r="IQ372" s="67">
        <f t="shared" si="1382"/>
        <v>43687</v>
      </c>
      <c r="IR372" s="67">
        <f t="shared" si="1382"/>
        <v>43688</v>
      </c>
      <c r="IS372" s="67">
        <f t="shared" si="1382"/>
        <v>43689</v>
      </c>
      <c r="IT372" s="67">
        <f t="shared" si="1382"/>
        <v>43690</v>
      </c>
      <c r="IU372" s="67">
        <f t="shared" si="1382"/>
        <v>43691</v>
      </c>
      <c r="IV372" s="67">
        <f t="shared" si="1382"/>
        <v>43692</v>
      </c>
      <c r="IW372" s="67">
        <f t="shared" si="1382"/>
        <v>43693</v>
      </c>
      <c r="IX372" s="67">
        <f t="shared" si="1383"/>
        <v>43694</v>
      </c>
      <c r="IY372" s="67">
        <f t="shared" si="1383"/>
        <v>43695</v>
      </c>
      <c r="IZ372" s="67">
        <f t="shared" si="1383"/>
        <v>43696</v>
      </c>
      <c r="JA372" s="67">
        <f t="shared" si="1383"/>
        <v>43697</v>
      </c>
      <c r="JB372" s="67">
        <f t="shared" si="1383"/>
        <v>43698</v>
      </c>
      <c r="JC372" s="67">
        <f t="shared" si="1383"/>
        <v>43699</v>
      </c>
      <c r="JD372" s="67">
        <f t="shared" si="1383"/>
        <v>43700</v>
      </c>
      <c r="JE372" s="67">
        <f t="shared" si="1383"/>
        <v>43701</v>
      </c>
      <c r="JF372" s="67">
        <f t="shared" si="1383"/>
        <v>43702</v>
      </c>
      <c r="JG372" s="67">
        <f t="shared" si="1383"/>
        <v>43703</v>
      </c>
      <c r="JH372" s="67">
        <f t="shared" si="1383"/>
        <v>43704</v>
      </c>
      <c r="JI372" s="67">
        <f t="shared" si="1383"/>
        <v>43705</v>
      </c>
      <c r="JJ372" s="67">
        <f t="shared" si="1383"/>
        <v>43706</v>
      </c>
      <c r="JK372" s="67">
        <f t="shared" si="1383"/>
        <v>43707</v>
      </c>
      <c r="JL372" s="67">
        <f t="shared" si="1383"/>
        <v>43708</v>
      </c>
      <c r="JM372" s="67">
        <f t="shared" si="1384"/>
        <v>43709</v>
      </c>
      <c r="JN372" s="67">
        <f t="shared" si="1384"/>
        <v>43710</v>
      </c>
      <c r="JO372" s="67">
        <f t="shared" si="1384"/>
        <v>43711</v>
      </c>
      <c r="JP372" s="67">
        <f t="shared" si="1384"/>
        <v>43712</v>
      </c>
      <c r="JQ372" s="67">
        <f t="shared" si="1384"/>
        <v>43713</v>
      </c>
      <c r="JR372" s="67">
        <f t="shared" si="1384"/>
        <v>43714</v>
      </c>
      <c r="JS372" s="67">
        <f t="shared" si="1384"/>
        <v>43715</v>
      </c>
      <c r="JT372" s="67">
        <f t="shared" si="1384"/>
        <v>43716</v>
      </c>
      <c r="JU372" s="67">
        <f t="shared" si="1384"/>
        <v>43717</v>
      </c>
      <c r="JV372" s="67">
        <f t="shared" si="1384"/>
        <v>43718</v>
      </c>
      <c r="JW372" s="67">
        <f t="shared" si="1384"/>
        <v>43719</v>
      </c>
      <c r="JX372" s="67">
        <f t="shared" si="1384"/>
        <v>43720</v>
      </c>
      <c r="JY372" s="67">
        <f t="shared" si="1384"/>
        <v>43721</v>
      </c>
      <c r="JZ372" s="67">
        <f t="shared" si="1384"/>
        <v>43722</v>
      </c>
      <c r="KA372" s="67">
        <f t="shared" si="1384"/>
        <v>43723</v>
      </c>
      <c r="KB372" s="67">
        <f t="shared" si="1384"/>
        <v>43724</v>
      </c>
      <c r="KC372" s="67">
        <f t="shared" si="1385"/>
        <v>43725</v>
      </c>
      <c r="KD372" s="67">
        <f t="shared" si="1385"/>
        <v>43726</v>
      </c>
      <c r="KE372" s="67">
        <f t="shared" si="1385"/>
        <v>43727</v>
      </c>
      <c r="KF372" s="67">
        <f t="shared" si="1385"/>
        <v>43728</v>
      </c>
      <c r="KG372" s="67">
        <f t="shared" si="1385"/>
        <v>43729</v>
      </c>
      <c r="KH372" s="67">
        <f t="shared" si="1385"/>
        <v>43730</v>
      </c>
      <c r="KI372" s="67">
        <f t="shared" si="1385"/>
        <v>43731</v>
      </c>
      <c r="KJ372" s="67">
        <f t="shared" si="1385"/>
        <v>43732</v>
      </c>
      <c r="KK372" s="67">
        <f t="shared" si="1385"/>
        <v>43733</v>
      </c>
      <c r="KL372" s="67">
        <f t="shared" si="1385"/>
        <v>43734</v>
      </c>
      <c r="KM372" s="67">
        <f t="shared" si="1385"/>
        <v>43735</v>
      </c>
      <c r="KN372" s="67">
        <f t="shared" si="1385"/>
        <v>43736</v>
      </c>
      <c r="KO372" s="67">
        <f t="shared" si="1385"/>
        <v>43737</v>
      </c>
      <c r="KP372" s="67">
        <f t="shared" si="1385"/>
        <v>43738</v>
      </c>
      <c r="KQ372" s="67">
        <f t="shared" si="1386"/>
        <v>43739</v>
      </c>
      <c r="KR372" s="67">
        <f t="shared" si="1386"/>
        <v>43740</v>
      </c>
      <c r="KS372" s="67">
        <f t="shared" si="1386"/>
        <v>43741</v>
      </c>
      <c r="KT372" s="67">
        <f t="shared" si="1386"/>
        <v>43742</v>
      </c>
      <c r="KU372" s="67">
        <f t="shared" si="1386"/>
        <v>43743</v>
      </c>
      <c r="KV372" s="67">
        <f t="shared" si="1386"/>
        <v>43744</v>
      </c>
      <c r="KW372" s="67">
        <f t="shared" si="1386"/>
        <v>43745</v>
      </c>
      <c r="KX372" s="67">
        <f t="shared" si="1386"/>
        <v>43746</v>
      </c>
      <c r="KY372" s="67">
        <f t="shared" si="1386"/>
        <v>43747</v>
      </c>
      <c r="KZ372" s="67">
        <f t="shared" si="1386"/>
        <v>43748</v>
      </c>
      <c r="LA372" s="67">
        <f t="shared" si="1386"/>
        <v>43749</v>
      </c>
      <c r="LB372" s="67">
        <f t="shared" si="1386"/>
        <v>43750</v>
      </c>
      <c r="LC372" s="67">
        <f t="shared" si="1386"/>
        <v>43751</v>
      </c>
      <c r="LD372" s="67">
        <f t="shared" si="1386"/>
        <v>43752</v>
      </c>
      <c r="LE372" s="67">
        <f t="shared" si="1386"/>
        <v>43753</v>
      </c>
      <c r="LF372" s="67">
        <f t="shared" si="1386"/>
        <v>43754</v>
      </c>
      <c r="LG372" s="67">
        <f t="shared" si="1387"/>
        <v>43755</v>
      </c>
      <c r="LH372" s="67">
        <f t="shared" si="1387"/>
        <v>43756</v>
      </c>
      <c r="LI372" s="67">
        <f t="shared" si="1387"/>
        <v>43757</v>
      </c>
      <c r="LJ372" s="67">
        <f t="shared" si="1387"/>
        <v>43758</v>
      </c>
      <c r="LK372" s="67">
        <f t="shared" si="1387"/>
        <v>43759</v>
      </c>
      <c r="LL372" s="67">
        <f t="shared" si="1387"/>
        <v>43760</v>
      </c>
      <c r="LM372" s="67">
        <f t="shared" si="1387"/>
        <v>43761</v>
      </c>
      <c r="LN372" s="67">
        <f t="shared" si="1387"/>
        <v>43762</v>
      </c>
      <c r="LO372" s="67">
        <f t="shared" si="1387"/>
        <v>43763</v>
      </c>
      <c r="LP372" s="67">
        <f t="shared" si="1387"/>
        <v>43764</v>
      </c>
      <c r="LQ372" s="67">
        <f t="shared" si="1387"/>
        <v>43765</v>
      </c>
      <c r="LR372" s="67">
        <f t="shared" si="1387"/>
        <v>43766</v>
      </c>
      <c r="LS372" s="67">
        <f t="shared" si="1387"/>
        <v>43767</v>
      </c>
      <c r="LT372" s="67">
        <f t="shared" si="1387"/>
        <v>43768</v>
      </c>
      <c r="LU372" s="67">
        <f t="shared" si="1387"/>
        <v>43769</v>
      </c>
      <c r="LV372" s="67">
        <f t="shared" si="1388"/>
        <v>43770</v>
      </c>
      <c r="LW372" s="67">
        <f t="shared" si="1388"/>
        <v>43771</v>
      </c>
      <c r="LX372" s="67">
        <f t="shared" si="1388"/>
        <v>43772</v>
      </c>
      <c r="LY372" s="67">
        <f t="shared" si="1388"/>
        <v>43773</v>
      </c>
      <c r="LZ372" s="67">
        <f t="shared" si="1388"/>
        <v>43774</v>
      </c>
      <c r="MA372" s="67">
        <f t="shared" si="1388"/>
        <v>43775</v>
      </c>
      <c r="MB372" s="67">
        <f t="shared" si="1388"/>
        <v>43776</v>
      </c>
      <c r="MC372" s="67">
        <f t="shared" si="1388"/>
        <v>43777</v>
      </c>
      <c r="MD372" s="67">
        <f t="shared" si="1388"/>
        <v>43778</v>
      </c>
      <c r="ME372" s="67">
        <f t="shared" si="1388"/>
        <v>43779</v>
      </c>
      <c r="MF372" s="67">
        <f t="shared" si="1388"/>
        <v>43780</v>
      </c>
      <c r="MG372" s="67">
        <f t="shared" si="1388"/>
        <v>43781</v>
      </c>
      <c r="MH372" s="67">
        <f t="shared" si="1388"/>
        <v>43782</v>
      </c>
      <c r="MI372" s="67">
        <f t="shared" si="1388"/>
        <v>43783</v>
      </c>
      <c r="MJ372" s="67">
        <f t="shared" si="1388"/>
        <v>43784</v>
      </c>
      <c r="MK372" s="67">
        <f t="shared" si="1388"/>
        <v>43785</v>
      </c>
      <c r="ML372" s="67">
        <f t="shared" si="1389"/>
        <v>43786</v>
      </c>
      <c r="MM372" s="67">
        <f t="shared" si="1389"/>
        <v>43787</v>
      </c>
      <c r="MN372" s="67">
        <f t="shared" si="1389"/>
        <v>43788</v>
      </c>
      <c r="MO372" s="67">
        <f t="shared" si="1389"/>
        <v>43789</v>
      </c>
      <c r="MP372" s="67">
        <f t="shared" si="1389"/>
        <v>43790</v>
      </c>
      <c r="MQ372" s="67">
        <f t="shared" si="1389"/>
        <v>43791</v>
      </c>
      <c r="MR372" s="67">
        <f t="shared" si="1389"/>
        <v>43792</v>
      </c>
      <c r="MS372" s="67">
        <f t="shared" si="1389"/>
        <v>43793</v>
      </c>
      <c r="MT372" s="67">
        <f t="shared" si="1389"/>
        <v>43794</v>
      </c>
      <c r="MU372" s="67">
        <f t="shared" si="1389"/>
        <v>43795</v>
      </c>
      <c r="MV372" s="67">
        <f t="shared" si="1389"/>
        <v>43796</v>
      </c>
      <c r="MW372" s="67">
        <f t="shared" si="1389"/>
        <v>43797</v>
      </c>
      <c r="MX372" s="67">
        <f t="shared" si="1389"/>
        <v>43798</v>
      </c>
      <c r="MY372" s="67">
        <f t="shared" si="1389"/>
        <v>43799</v>
      </c>
      <c r="MZ372" s="67">
        <f t="shared" si="1390"/>
        <v>43800</v>
      </c>
      <c r="NA372" s="67">
        <f t="shared" si="1390"/>
        <v>43801</v>
      </c>
      <c r="NB372" s="67">
        <f t="shared" si="1390"/>
        <v>43802</v>
      </c>
      <c r="NC372" s="67">
        <f t="shared" si="1390"/>
        <v>43803</v>
      </c>
      <c r="ND372" s="67">
        <f t="shared" si="1390"/>
        <v>43804</v>
      </c>
      <c r="NE372" s="67">
        <f t="shared" si="1390"/>
        <v>43805</v>
      </c>
      <c r="NF372" s="67">
        <f t="shared" si="1390"/>
        <v>43806</v>
      </c>
      <c r="NG372" s="67">
        <f t="shared" si="1390"/>
        <v>43807</v>
      </c>
      <c r="NH372" s="67">
        <f t="shared" si="1390"/>
        <v>43808</v>
      </c>
      <c r="NI372" s="67">
        <f t="shared" si="1390"/>
        <v>43809</v>
      </c>
      <c r="NJ372" s="67">
        <f t="shared" si="1390"/>
        <v>43810</v>
      </c>
      <c r="NK372" s="67">
        <f t="shared" si="1390"/>
        <v>43811</v>
      </c>
      <c r="NL372" s="67">
        <f t="shared" si="1390"/>
        <v>43812</v>
      </c>
      <c r="NM372" s="67">
        <f t="shared" si="1390"/>
        <v>43813</v>
      </c>
      <c r="NN372" s="67">
        <f t="shared" si="1390"/>
        <v>43814</v>
      </c>
      <c r="NO372" s="67">
        <f t="shared" si="1390"/>
        <v>43815</v>
      </c>
      <c r="NP372" s="67">
        <f t="shared" si="1391"/>
        <v>43816</v>
      </c>
      <c r="NQ372" s="67">
        <f t="shared" si="1391"/>
        <v>43817</v>
      </c>
      <c r="NR372" s="67">
        <f t="shared" si="1391"/>
        <v>43818</v>
      </c>
      <c r="NS372" s="67">
        <f t="shared" si="1391"/>
        <v>43819</v>
      </c>
      <c r="NT372" s="67">
        <f t="shared" si="1391"/>
        <v>43820</v>
      </c>
      <c r="NU372" s="67">
        <f t="shared" si="1391"/>
        <v>43821</v>
      </c>
      <c r="NV372" s="67">
        <f t="shared" si="1391"/>
        <v>43822</v>
      </c>
      <c r="NW372" s="67">
        <f t="shared" si="1391"/>
        <v>43823</v>
      </c>
      <c r="NX372" s="67">
        <f t="shared" si="1391"/>
        <v>43824</v>
      </c>
      <c r="NY372" s="67">
        <f t="shared" si="1391"/>
        <v>43825</v>
      </c>
      <c r="NZ372" s="67">
        <f t="shared" si="1391"/>
        <v>43826</v>
      </c>
      <c r="OA372" s="67">
        <f t="shared" si="1391"/>
        <v>43827</v>
      </c>
      <c r="OB372" s="67">
        <f t="shared" si="1391"/>
        <v>43828</v>
      </c>
      <c r="OC372" s="67">
        <f t="shared" si="1391"/>
        <v>43829</v>
      </c>
      <c r="OD372" s="67">
        <f t="shared" si="1391"/>
        <v>43830</v>
      </c>
      <c r="OE372" s="175"/>
      <c r="OF372" s="28"/>
      <c r="OG372" s="28"/>
      <c r="OH372" s="29"/>
      <c r="OI372" s="29"/>
      <c r="OJ372" s="92"/>
      <c r="OK372" s="29"/>
      <c r="OL372" s="29"/>
      <c r="OM372" s="29"/>
      <c r="ON372" s="29"/>
      <c r="OO372" s="28"/>
      <c r="OP372" s="29"/>
      <c r="OQ372" s="28"/>
      <c r="OR372" s="29"/>
      <c r="OS372" s="28"/>
      <c r="OT372" s="29"/>
      <c r="OU372" s="28"/>
      <c r="OV372" s="29"/>
      <c r="OW372" s="28"/>
      <c r="OX372" s="29"/>
      <c r="OY372" s="175"/>
    </row>
    <row r="373" spans="1:415" s="63" customFormat="1" ht="12.75" hidden="1" outlineLevel="2" x14ac:dyDescent="0.2">
      <c r="A373" s="140"/>
      <c r="B373" s="138"/>
      <c r="C373" s="139"/>
      <c r="D373" s="78"/>
      <c r="E373" s="78"/>
      <c r="F373" s="212"/>
      <c r="G373" s="69"/>
      <c r="H373" s="86"/>
      <c r="I373" s="94" t="s">
        <v>87</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368"/>
        <v>43466</v>
      </c>
      <c r="AE373" s="67">
        <f t="shared" si="1368"/>
        <v>43467</v>
      </c>
      <c r="AF373" s="67">
        <f t="shared" si="1368"/>
        <v>43468</v>
      </c>
      <c r="AG373" s="67">
        <f t="shared" si="1368"/>
        <v>43469</v>
      </c>
      <c r="AH373" s="67">
        <f t="shared" si="1368"/>
        <v>43470</v>
      </c>
      <c r="AI373" s="67">
        <f t="shared" si="1368"/>
        <v>43471</v>
      </c>
      <c r="AJ373" s="67">
        <f t="shared" si="1368"/>
        <v>43472</v>
      </c>
      <c r="AK373" s="67">
        <f t="shared" si="1368"/>
        <v>43473</v>
      </c>
      <c r="AL373" s="67">
        <f t="shared" si="1368"/>
        <v>43474</v>
      </c>
      <c r="AM373" s="67">
        <f t="shared" si="1368"/>
        <v>43475</v>
      </c>
      <c r="AN373" s="67">
        <f t="shared" si="1368"/>
        <v>43476</v>
      </c>
      <c r="AO373" s="67">
        <f t="shared" si="1368"/>
        <v>43477</v>
      </c>
      <c r="AP373" s="67">
        <f t="shared" si="1368"/>
        <v>43478</v>
      </c>
      <c r="AQ373" s="67">
        <f t="shared" si="1368"/>
        <v>43479</v>
      </c>
      <c r="AR373" s="67">
        <f t="shared" si="1368"/>
        <v>43480</v>
      </c>
      <c r="AS373" s="67">
        <f t="shared" si="1368"/>
        <v>43481</v>
      </c>
      <c r="AT373" s="67">
        <f t="shared" si="1369"/>
        <v>43482</v>
      </c>
      <c r="AU373" s="67">
        <f t="shared" si="1369"/>
        <v>43483</v>
      </c>
      <c r="AV373" s="67">
        <f t="shared" si="1369"/>
        <v>43484</v>
      </c>
      <c r="AW373" s="67">
        <f t="shared" si="1369"/>
        <v>43485</v>
      </c>
      <c r="AX373" s="67">
        <f t="shared" si="1369"/>
        <v>43486</v>
      </c>
      <c r="AY373" s="67">
        <f t="shared" si="1369"/>
        <v>43487</v>
      </c>
      <c r="AZ373" s="67">
        <f t="shared" si="1369"/>
        <v>43488</v>
      </c>
      <c r="BA373" s="67">
        <f t="shared" si="1369"/>
        <v>43489</v>
      </c>
      <c r="BB373" s="67">
        <f t="shared" si="1369"/>
        <v>43490</v>
      </c>
      <c r="BC373" s="67">
        <f t="shared" si="1369"/>
        <v>43491</v>
      </c>
      <c r="BD373" s="67">
        <f t="shared" si="1369"/>
        <v>43492</v>
      </c>
      <c r="BE373" s="67">
        <f t="shared" si="1369"/>
        <v>43493</v>
      </c>
      <c r="BF373" s="67">
        <f t="shared" si="1369"/>
        <v>43494</v>
      </c>
      <c r="BG373" s="67">
        <f t="shared" si="1369"/>
        <v>43495</v>
      </c>
      <c r="BH373" s="67">
        <f t="shared" si="1369"/>
        <v>43496</v>
      </c>
      <c r="BI373" s="67">
        <f t="shared" si="1370"/>
        <v>43497</v>
      </c>
      <c r="BJ373" s="67">
        <f t="shared" si="1370"/>
        <v>43498</v>
      </c>
      <c r="BK373" s="67">
        <f t="shared" si="1370"/>
        <v>43499</v>
      </c>
      <c r="BL373" s="67">
        <f t="shared" si="1370"/>
        <v>43500</v>
      </c>
      <c r="BM373" s="67">
        <f t="shared" si="1370"/>
        <v>43501</v>
      </c>
      <c r="BN373" s="67">
        <f t="shared" si="1370"/>
        <v>43502</v>
      </c>
      <c r="BO373" s="67">
        <f t="shared" si="1370"/>
        <v>43503</v>
      </c>
      <c r="BP373" s="67">
        <f t="shared" si="1370"/>
        <v>43504</v>
      </c>
      <c r="BQ373" s="67">
        <f t="shared" si="1370"/>
        <v>43505</v>
      </c>
      <c r="BR373" s="67">
        <f t="shared" si="1370"/>
        <v>43506</v>
      </c>
      <c r="BS373" s="67">
        <f t="shared" si="1370"/>
        <v>43507</v>
      </c>
      <c r="BT373" s="67">
        <f t="shared" si="1370"/>
        <v>43508</v>
      </c>
      <c r="BU373" s="67">
        <f t="shared" si="1370"/>
        <v>43509</v>
      </c>
      <c r="BV373" s="67">
        <f t="shared" si="1370"/>
        <v>43510</v>
      </c>
      <c r="BW373" s="67">
        <f t="shared" si="1370"/>
        <v>43511</v>
      </c>
      <c r="BX373" s="67">
        <f t="shared" si="1370"/>
        <v>43512</v>
      </c>
      <c r="BY373" s="67">
        <f t="shared" si="1371"/>
        <v>43513</v>
      </c>
      <c r="BZ373" s="67">
        <f t="shared" si="1371"/>
        <v>43514</v>
      </c>
      <c r="CA373" s="67">
        <f t="shared" si="1371"/>
        <v>43515</v>
      </c>
      <c r="CB373" s="67">
        <f t="shared" si="1371"/>
        <v>43516</v>
      </c>
      <c r="CC373" s="67">
        <f t="shared" si="1371"/>
        <v>43517</v>
      </c>
      <c r="CD373" s="67">
        <f t="shared" si="1371"/>
        <v>43518</v>
      </c>
      <c r="CE373" s="67">
        <f t="shared" si="1371"/>
        <v>43519</v>
      </c>
      <c r="CF373" s="67">
        <f t="shared" si="1371"/>
        <v>43520</v>
      </c>
      <c r="CG373" s="67">
        <f t="shared" si="1371"/>
        <v>43521</v>
      </c>
      <c r="CH373" s="67">
        <f t="shared" si="1371"/>
        <v>43522</v>
      </c>
      <c r="CI373" s="67">
        <f t="shared" si="1371"/>
        <v>43523</v>
      </c>
      <c r="CJ373" s="67">
        <f t="shared" si="1371"/>
        <v>43524</v>
      </c>
      <c r="CK373" s="67">
        <f t="shared" si="1372"/>
        <v>43525</v>
      </c>
      <c r="CL373" s="67">
        <f t="shared" si="1372"/>
        <v>43526</v>
      </c>
      <c r="CM373" s="67">
        <f t="shared" si="1372"/>
        <v>43527</v>
      </c>
      <c r="CN373" s="67">
        <f t="shared" si="1372"/>
        <v>43528</v>
      </c>
      <c r="CO373" s="67">
        <f t="shared" si="1372"/>
        <v>43529</v>
      </c>
      <c r="CP373" s="67">
        <f t="shared" si="1372"/>
        <v>43530</v>
      </c>
      <c r="CQ373" s="67">
        <f t="shared" si="1372"/>
        <v>43531</v>
      </c>
      <c r="CR373" s="67">
        <f t="shared" si="1372"/>
        <v>43532</v>
      </c>
      <c r="CS373" s="67">
        <f t="shared" si="1372"/>
        <v>43533</v>
      </c>
      <c r="CT373" s="67">
        <f t="shared" si="1372"/>
        <v>43534</v>
      </c>
      <c r="CU373" s="67">
        <f t="shared" si="1372"/>
        <v>43535</v>
      </c>
      <c r="CV373" s="67">
        <f t="shared" si="1372"/>
        <v>43536</v>
      </c>
      <c r="CW373" s="67">
        <f t="shared" si="1372"/>
        <v>43537</v>
      </c>
      <c r="CX373" s="67">
        <f t="shared" si="1372"/>
        <v>43538</v>
      </c>
      <c r="CY373" s="67">
        <f t="shared" si="1372"/>
        <v>43539</v>
      </c>
      <c r="CZ373" s="67">
        <f t="shared" si="1372"/>
        <v>43540</v>
      </c>
      <c r="DA373" s="67">
        <f t="shared" si="1373"/>
        <v>43541</v>
      </c>
      <c r="DB373" s="67">
        <f t="shared" si="1373"/>
        <v>43542</v>
      </c>
      <c r="DC373" s="67">
        <f t="shared" si="1373"/>
        <v>43543</v>
      </c>
      <c r="DD373" s="67">
        <f t="shared" si="1373"/>
        <v>43544</v>
      </c>
      <c r="DE373" s="67">
        <f t="shared" si="1373"/>
        <v>43545</v>
      </c>
      <c r="DF373" s="67">
        <f t="shared" si="1373"/>
        <v>43546</v>
      </c>
      <c r="DG373" s="67">
        <f t="shared" si="1373"/>
        <v>43547</v>
      </c>
      <c r="DH373" s="67">
        <f t="shared" si="1373"/>
        <v>43548</v>
      </c>
      <c r="DI373" s="67">
        <f t="shared" si="1373"/>
        <v>43549</v>
      </c>
      <c r="DJ373" s="67">
        <f t="shared" si="1373"/>
        <v>43550</v>
      </c>
      <c r="DK373" s="67">
        <f t="shared" si="1373"/>
        <v>43551</v>
      </c>
      <c r="DL373" s="67">
        <f t="shared" si="1373"/>
        <v>43552</v>
      </c>
      <c r="DM373" s="67">
        <f t="shared" si="1373"/>
        <v>43553</v>
      </c>
      <c r="DN373" s="67">
        <f t="shared" si="1373"/>
        <v>43554</v>
      </c>
      <c r="DO373" s="67">
        <f t="shared" si="1373"/>
        <v>43555</v>
      </c>
      <c r="DP373" s="67">
        <f t="shared" si="1374"/>
        <v>43556</v>
      </c>
      <c r="DQ373" s="67">
        <f t="shared" si="1374"/>
        <v>43557</v>
      </c>
      <c r="DR373" s="67">
        <f t="shared" si="1374"/>
        <v>43558</v>
      </c>
      <c r="DS373" s="67">
        <f t="shared" si="1374"/>
        <v>43559</v>
      </c>
      <c r="DT373" s="67">
        <f t="shared" si="1374"/>
        <v>43560</v>
      </c>
      <c r="DU373" s="67">
        <f t="shared" si="1374"/>
        <v>43561</v>
      </c>
      <c r="DV373" s="67">
        <f t="shared" si="1374"/>
        <v>43562</v>
      </c>
      <c r="DW373" s="67">
        <f t="shared" si="1374"/>
        <v>43563</v>
      </c>
      <c r="DX373" s="67">
        <f t="shared" si="1374"/>
        <v>43564</v>
      </c>
      <c r="DY373" s="67">
        <f t="shared" si="1374"/>
        <v>43565</v>
      </c>
      <c r="DZ373" s="67">
        <f t="shared" si="1374"/>
        <v>43566</v>
      </c>
      <c r="EA373" s="67">
        <f t="shared" si="1374"/>
        <v>43567</v>
      </c>
      <c r="EB373" s="67">
        <f t="shared" si="1374"/>
        <v>43568</v>
      </c>
      <c r="EC373" s="67">
        <f t="shared" si="1374"/>
        <v>43569</v>
      </c>
      <c r="ED373" s="67">
        <f t="shared" si="1374"/>
        <v>43570</v>
      </c>
      <c r="EE373" s="67">
        <f t="shared" si="1374"/>
        <v>43571</v>
      </c>
      <c r="EF373" s="67">
        <f t="shared" si="1375"/>
        <v>43572</v>
      </c>
      <c r="EG373" s="67">
        <f t="shared" si="1375"/>
        <v>43573</v>
      </c>
      <c r="EH373" s="67">
        <f t="shared" si="1375"/>
        <v>43574</v>
      </c>
      <c r="EI373" s="67">
        <f t="shared" si="1375"/>
        <v>43575</v>
      </c>
      <c r="EJ373" s="67">
        <f t="shared" si="1375"/>
        <v>43576</v>
      </c>
      <c r="EK373" s="67">
        <f t="shared" si="1375"/>
        <v>43577</v>
      </c>
      <c r="EL373" s="67">
        <f t="shared" si="1375"/>
        <v>43578</v>
      </c>
      <c r="EM373" s="67">
        <f t="shared" si="1375"/>
        <v>43579</v>
      </c>
      <c r="EN373" s="67">
        <f t="shared" si="1375"/>
        <v>43580</v>
      </c>
      <c r="EO373" s="67">
        <f t="shared" si="1375"/>
        <v>43581</v>
      </c>
      <c r="EP373" s="67">
        <f t="shared" si="1375"/>
        <v>43582</v>
      </c>
      <c r="EQ373" s="67">
        <f t="shared" si="1375"/>
        <v>43583</v>
      </c>
      <c r="ER373" s="67">
        <f t="shared" si="1375"/>
        <v>43584</v>
      </c>
      <c r="ES373" s="67">
        <f t="shared" si="1375"/>
        <v>43585</v>
      </c>
      <c r="ET373" s="67">
        <f t="shared" si="1376"/>
        <v>43586</v>
      </c>
      <c r="EU373" s="67">
        <f t="shared" si="1376"/>
        <v>43587</v>
      </c>
      <c r="EV373" s="67">
        <f t="shared" si="1376"/>
        <v>43588</v>
      </c>
      <c r="EW373" s="67">
        <f t="shared" si="1376"/>
        <v>43589</v>
      </c>
      <c r="EX373" s="67">
        <f t="shared" si="1376"/>
        <v>43590</v>
      </c>
      <c r="EY373" s="67">
        <f t="shared" si="1376"/>
        <v>43591</v>
      </c>
      <c r="EZ373" s="67">
        <f t="shared" si="1376"/>
        <v>43592</v>
      </c>
      <c r="FA373" s="67">
        <f t="shared" si="1376"/>
        <v>43593</v>
      </c>
      <c r="FB373" s="67">
        <f t="shared" si="1376"/>
        <v>43594</v>
      </c>
      <c r="FC373" s="67">
        <f t="shared" si="1376"/>
        <v>43595</v>
      </c>
      <c r="FD373" s="67">
        <f t="shared" si="1376"/>
        <v>43596</v>
      </c>
      <c r="FE373" s="67">
        <f t="shared" si="1376"/>
        <v>43597</v>
      </c>
      <c r="FF373" s="67">
        <f t="shared" si="1376"/>
        <v>43598</v>
      </c>
      <c r="FG373" s="67">
        <f t="shared" si="1376"/>
        <v>43599</v>
      </c>
      <c r="FH373" s="67">
        <f t="shared" si="1376"/>
        <v>43600</v>
      </c>
      <c r="FI373" s="67">
        <f t="shared" si="1376"/>
        <v>43601</v>
      </c>
      <c r="FJ373" s="67">
        <f t="shared" si="1377"/>
        <v>43602</v>
      </c>
      <c r="FK373" s="67">
        <f t="shared" si="1377"/>
        <v>43603</v>
      </c>
      <c r="FL373" s="67">
        <f t="shared" si="1377"/>
        <v>43604</v>
      </c>
      <c r="FM373" s="67">
        <f t="shared" si="1377"/>
        <v>43605</v>
      </c>
      <c r="FN373" s="67">
        <f t="shared" si="1377"/>
        <v>43606</v>
      </c>
      <c r="FO373" s="67">
        <f t="shared" si="1377"/>
        <v>43607</v>
      </c>
      <c r="FP373" s="67">
        <f t="shared" si="1377"/>
        <v>43608</v>
      </c>
      <c r="FQ373" s="67">
        <f t="shared" si="1377"/>
        <v>43609</v>
      </c>
      <c r="FR373" s="67">
        <f t="shared" si="1377"/>
        <v>43610</v>
      </c>
      <c r="FS373" s="67">
        <f t="shared" si="1377"/>
        <v>43611</v>
      </c>
      <c r="FT373" s="67">
        <f t="shared" si="1377"/>
        <v>43612</v>
      </c>
      <c r="FU373" s="67">
        <f t="shared" si="1377"/>
        <v>43613</v>
      </c>
      <c r="FV373" s="67">
        <f t="shared" si="1377"/>
        <v>43614</v>
      </c>
      <c r="FW373" s="67">
        <f t="shared" si="1377"/>
        <v>43615</v>
      </c>
      <c r="FX373" s="67">
        <f t="shared" si="1377"/>
        <v>43616</v>
      </c>
      <c r="FY373" s="67">
        <f t="shared" si="1378"/>
        <v>43617</v>
      </c>
      <c r="FZ373" s="67">
        <f t="shared" si="1378"/>
        <v>43618</v>
      </c>
      <c r="GA373" s="67">
        <f t="shared" si="1378"/>
        <v>43619</v>
      </c>
      <c r="GB373" s="67">
        <f t="shared" si="1378"/>
        <v>43620</v>
      </c>
      <c r="GC373" s="67">
        <f t="shared" si="1378"/>
        <v>43621</v>
      </c>
      <c r="GD373" s="67">
        <f t="shared" si="1378"/>
        <v>43622</v>
      </c>
      <c r="GE373" s="67">
        <f t="shared" si="1378"/>
        <v>43623</v>
      </c>
      <c r="GF373" s="67">
        <f t="shared" si="1378"/>
        <v>43624</v>
      </c>
      <c r="GG373" s="67">
        <f t="shared" si="1378"/>
        <v>43625</v>
      </c>
      <c r="GH373" s="67">
        <f t="shared" si="1378"/>
        <v>43626</v>
      </c>
      <c r="GI373" s="67">
        <f t="shared" si="1378"/>
        <v>43627</v>
      </c>
      <c r="GJ373" s="67">
        <f t="shared" si="1378"/>
        <v>43628</v>
      </c>
      <c r="GK373" s="67">
        <f t="shared" si="1378"/>
        <v>43629</v>
      </c>
      <c r="GL373" s="67">
        <f t="shared" si="1378"/>
        <v>43630</v>
      </c>
      <c r="GM373" s="67">
        <f t="shared" si="1378"/>
        <v>43631</v>
      </c>
      <c r="GN373" s="67">
        <f t="shared" si="1378"/>
        <v>43632</v>
      </c>
      <c r="GO373" s="67">
        <f t="shared" si="1379"/>
        <v>43633</v>
      </c>
      <c r="GP373" s="67">
        <f t="shared" si="1379"/>
        <v>43634</v>
      </c>
      <c r="GQ373" s="67">
        <f t="shared" si="1379"/>
        <v>43635</v>
      </c>
      <c r="GR373" s="67">
        <f t="shared" si="1379"/>
        <v>43636</v>
      </c>
      <c r="GS373" s="67">
        <f t="shared" si="1379"/>
        <v>43637</v>
      </c>
      <c r="GT373" s="67">
        <f t="shared" si="1379"/>
        <v>43638</v>
      </c>
      <c r="GU373" s="67">
        <f t="shared" si="1379"/>
        <v>43639</v>
      </c>
      <c r="GV373" s="67">
        <f t="shared" si="1379"/>
        <v>43640</v>
      </c>
      <c r="GW373" s="67">
        <f t="shared" si="1379"/>
        <v>43641</v>
      </c>
      <c r="GX373" s="67">
        <f t="shared" si="1379"/>
        <v>43642</v>
      </c>
      <c r="GY373" s="67">
        <f t="shared" si="1379"/>
        <v>43643</v>
      </c>
      <c r="GZ373" s="67">
        <f t="shared" si="1379"/>
        <v>43644</v>
      </c>
      <c r="HA373" s="67">
        <f t="shared" si="1379"/>
        <v>43645</v>
      </c>
      <c r="HB373" s="67">
        <f t="shared" si="1379"/>
        <v>43646</v>
      </c>
      <c r="HC373" s="67">
        <f t="shared" si="1380"/>
        <v>43647</v>
      </c>
      <c r="HD373" s="67">
        <f t="shared" si="1380"/>
        <v>43648</v>
      </c>
      <c r="HE373" s="67">
        <f t="shared" si="1380"/>
        <v>43649</v>
      </c>
      <c r="HF373" s="67">
        <f t="shared" si="1380"/>
        <v>43650</v>
      </c>
      <c r="HG373" s="67">
        <f t="shared" si="1380"/>
        <v>43651</v>
      </c>
      <c r="HH373" s="67">
        <f t="shared" si="1380"/>
        <v>43652</v>
      </c>
      <c r="HI373" s="67">
        <f t="shared" si="1380"/>
        <v>43653</v>
      </c>
      <c r="HJ373" s="67">
        <f t="shared" si="1380"/>
        <v>43654</v>
      </c>
      <c r="HK373" s="67">
        <f t="shared" si="1380"/>
        <v>43655</v>
      </c>
      <c r="HL373" s="67">
        <f t="shared" si="1380"/>
        <v>43656</v>
      </c>
      <c r="HM373" s="67">
        <f t="shared" si="1380"/>
        <v>43657</v>
      </c>
      <c r="HN373" s="67">
        <f t="shared" si="1380"/>
        <v>43658</v>
      </c>
      <c r="HO373" s="67">
        <f t="shared" si="1380"/>
        <v>43659</v>
      </c>
      <c r="HP373" s="67">
        <f t="shared" si="1380"/>
        <v>43660</v>
      </c>
      <c r="HQ373" s="67">
        <f t="shared" si="1380"/>
        <v>43661</v>
      </c>
      <c r="HR373" s="67">
        <f t="shared" si="1380"/>
        <v>43662</v>
      </c>
      <c r="HS373" s="67">
        <f t="shared" si="1381"/>
        <v>43663</v>
      </c>
      <c r="HT373" s="67">
        <f t="shared" si="1381"/>
        <v>43664</v>
      </c>
      <c r="HU373" s="67">
        <f t="shared" si="1381"/>
        <v>43665</v>
      </c>
      <c r="HV373" s="67">
        <f t="shared" si="1381"/>
        <v>43666</v>
      </c>
      <c r="HW373" s="67">
        <f t="shared" si="1381"/>
        <v>43667</v>
      </c>
      <c r="HX373" s="67">
        <f t="shared" si="1381"/>
        <v>43668</v>
      </c>
      <c r="HY373" s="67">
        <f t="shared" si="1381"/>
        <v>43669</v>
      </c>
      <c r="HZ373" s="67">
        <f t="shared" si="1381"/>
        <v>43670</v>
      </c>
      <c r="IA373" s="67">
        <f t="shared" si="1381"/>
        <v>43671</v>
      </c>
      <c r="IB373" s="67">
        <f t="shared" si="1381"/>
        <v>43672</v>
      </c>
      <c r="IC373" s="67">
        <f t="shared" si="1381"/>
        <v>43673</v>
      </c>
      <c r="ID373" s="67">
        <f t="shared" si="1381"/>
        <v>43674</v>
      </c>
      <c r="IE373" s="67">
        <f t="shared" si="1381"/>
        <v>43675</v>
      </c>
      <c r="IF373" s="67">
        <f t="shared" si="1381"/>
        <v>43676</v>
      </c>
      <c r="IG373" s="67">
        <f t="shared" si="1381"/>
        <v>43677</v>
      </c>
      <c r="IH373" s="67">
        <f t="shared" si="1382"/>
        <v>43678</v>
      </c>
      <c r="II373" s="67">
        <f t="shared" si="1382"/>
        <v>43679</v>
      </c>
      <c r="IJ373" s="67">
        <f t="shared" si="1382"/>
        <v>43680</v>
      </c>
      <c r="IK373" s="67">
        <f t="shared" si="1382"/>
        <v>43681</v>
      </c>
      <c r="IL373" s="67">
        <f t="shared" si="1382"/>
        <v>43682</v>
      </c>
      <c r="IM373" s="67">
        <f t="shared" si="1382"/>
        <v>43683</v>
      </c>
      <c r="IN373" s="67">
        <f t="shared" si="1382"/>
        <v>43684</v>
      </c>
      <c r="IO373" s="67">
        <f t="shared" si="1382"/>
        <v>43685</v>
      </c>
      <c r="IP373" s="67">
        <f t="shared" si="1382"/>
        <v>43686</v>
      </c>
      <c r="IQ373" s="67">
        <f t="shared" si="1382"/>
        <v>43687</v>
      </c>
      <c r="IR373" s="67">
        <f t="shared" si="1382"/>
        <v>43688</v>
      </c>
      <c r="IS373" s="67">
        <f t="shared" si="1382"/>
        <v>43689</v>
      </c>
      <c r="IT373" s="67">
        <f t="shared" si="1382"/>
        <v>43690</v>
      </c>
      <c r="IU373" s="67">
        <f t="shared" si="1382"/>
        <v>43691</v>
      </c>
      <c r="IV373" s="67">
        <f t="shared" si="1382"/>
        <v>43692</v>
      </c>
      <c r="IW373" s="67">
        <f t="shared" si="1382"/>
        <v>43693</v>
      </c>
      <c r="IX373" s="67">
        <f t="shared" si="1383"/>
        <v>43694</v>
      </c>
      <c r="IY373" s="67">
        <f t="shared" si="1383"/>
        <v>43695</v>
      </c>
      <c r="IZ373" s="67">
        <f t="shared" si="1383"/>
        <v>43696</v>
      </c>
      <c r="JA373" s="67">
        <f t="shared" si="1383"/>
        <v>43697</v>
      </c>
      <c r="JB373" s="67">
        <f t="shared" si="1383"/>
        <v>43698</v>
      </c>
      <c r="JC373" s="67">
        <f t="shared" si="1383"/>
        <v>43699</v>
      </c>
      <c r="JD373" s="67">
        <f t="shared" si="1383"/>
        <v>43700</v>
      </c>
      <c r="JE373" s="67">
        <f t="shared" si="1383"/>
        <v>43701</v>
      </c>
      <c r="JF373" s="67">
        <f t="shared" si="1383"/>
        <v>43702</v>
      </c>
      <c r="JG373" s="67">
        <f t="shared" si="1383"/>
        <v>43703</v>
      </c>
      <c r="JH373" s="67">
        <f t="shared" si="1383"/>
        <v>43704</v>
      </c>
      <c r="JI373" s="67">
        <f t="shared" si="1383"/>
        <v>43705</v>
      </c>
      <c r="JJ373" s="67">
        <f t="shared" si="1383"/>
        <v>43706</v>
      </c>
      <c r="JK373" s="67">
        <f t="shared" si="1383"/>
        <v>43707</v>
      </c>
      <c r="JL373" s="67">
        <f t="shared" si="1383"/>
        <v>43708</v>
      </c>
      <c r="JM373" s="67">
        <f t="shared" si="1384"/>
        <v>43709</v>
      </c>
      <c r="JN373" s="67">
        <f t="shared" si="1384"/>
        <v>43710</v>
      </c>
      <c r="JO373" s="67">
        <f t="shared" si="1384"/>
        <v>43711</v>
      </c>
      <c r="JP373" s="67">
        <f t="shared" si="1384"/>
        <v>43712</v>
      </c>
      <c r="JQ373" s="67">
        <f t="shared" si="1384"/>
        <v>43713</v>
      </c>
      <c r="JR373" s="67">
        <f t="shared" si="1384"/>
        <v>43714</v>
      </c>
      <c r="JS373" s="67">
        <f t="shared" si="1384"/>
        <v>43715</v>
      </c>
      <c r="JT373" s="67">
        <f t="shared" si="1384"/>
        <v>43716</v>
      </c>
      <c r="JU373" s="67">
        <f t="shared" si="1384"/>
        <v>43717</v>
      </c>
      <c r="JV373" s="67">
        <f t="shared" si="1384"/>
        <v>43718</v>
      </c>
      <c r="JW373" s="67">
        <f t="shared" si="1384"/>
        <v>43719</v>
      </c>
      <c r="JX373" s="67">
        <f t="shared" si="1384"/>
        <v>43720</v>
      </c>
      <c r="JY373" s="67">
        <f t="shared" si="1384"/>
        <v>43721</v>
      </c>
      <c r="JZ373" s="67">
        <f t="shared" si="1384"/>
        <v>43722</v>
      </c>
      <c r="KA373" s="67">
        <f t="shared" si="1384"/>
        <v>43723</v>
      </c>
      <c r="KB373" s="67">
        <f t="shared" si="1384"/>
        <v>43724</v>
      </c>
      <c r="KC373" s="67">
        <f t="shared" si="1385"/>
        <v>43725</v>
      </c>
      <c r="KD373" s="67">
        <f t="shared" si="1385"/>
        <v>43726</v>
      </c>
      <c r="KE373" s="67">
        <f t="shared" si="1385"/>
        <v>43727</v>
      </c>
      <c r="KF373" s="67">
        <f t="shared" si="1385"/>
        <v>43728</v>
      </c>
      <c r="KG373" s="67">
        <f t="shared" si="1385"/>
        <v>43729</v>
      </c>
      <c r="KH373" s="67">
        <f t="shared" si="1385"/>
        <v>43730</v>
      </c>
      <c r="KI373" s="67">
        <f t="shared" si="1385"/>
        <v>43731</v>
      </c>
      <c r="KJ373" s="67">
        <f t="shared" si="1385"/>
        <v>43732</v>
      </c>
      <c r="KK373" s="67">
        <f t="shared" si="1385"/>
        <v>43733</v>
      </c>
      <c r="KL373" s="67">
        <f t="shared" si="1385"/>
        <v>43734</v>
      </c>
      <c r="KM373" s="67">
        <f t="shared" si="1385"/>
        <v>43735</v>
      </c>
      <c r="KN373" s="67">
        <f t="shared" si="1385"/>
        <v>43736</v>
      </c>
      <c r="KO373" s="67">
        <f t="shared" si="1385"/>
        <v>43737</v>
      </c>
      <c r="KP373" s="67">
        <f t="shared" si="1385"/>
        <v>43738</v>
      </c>
      <c r="KQ373" s="67">
        <f t="shared" si="1386"/>
        <v>43739</v>
      </c>
      <c r="KR373" s="67">
        <f t="shared" si="1386"/>
        <v>43740</v>
      </c>
      <c r="KS373" s="67">
        <f t="shared" si="1386"/>
        <v>43741</v>
      </c>
      <c r="KT373" s="67">
        <f t="shared" si="1386"/>
        <v>43742</v>
      </c>
      <c r="KU373" s="67">
        <f t="shared" si="1386"/>
        <v>43743</v>
      </c>
      <c r="KV373" s="67">
        <f t="shared" si="1386"/>
        <v>43744</v>
      </c>
      <c r="KW373" s="67">
        <f t="shared" si="1386"/>
        <v>43745</v>
      </c>
      <c r="KX373" s="67">
        <f t="shared" si="1386"/>
        <v>43746</v>
      </c>
      <c r="KY373" s="67">
        <f t="shared" si="1386"/>
        <v>43747</v>
      </c>
      <c r="KZ373" s="67">
        <f t="shared" si="1386"/>
        <v>43748</v>
      </c>
      <c r="LA373" s="67">
        <f t="shared" si="1386"/>
        <v>43749</v>
      </c>
      <c r="LB373" s="67">
        <f t="shared" si="1386"/>
        <v>43750</v>
      </c>
      <c r="LC373" s="67">
        <f t="shared" si="1386"/>
        <v>43751</v>
      </c>
      <c r="LD373" s="67">
        <f t="shared" si="1386"/>
        <v>43752</v>
      </c>
      <c r="LE373" s="67">
        <f t="shared" si="1386"/>
        <v>43753</v>
      </c>
      <c r="LF373" s="67">
        <f t="shared" si="1386"/>
        <v>43754</v>
      </c>
      <c r="LG373" s="67">
        <f t="shared" si="1387"/>
        <v>43755</v>
      </c>
      <c r="LH373" s="67">
        <f t="shared" si="1387"/>
        <v>43756</v>
      </c>
      <c r="LI373" s="67">
        <f t="shared" si="1387"/>
        <v>43757</v>
      </c>
      <c r="LJ373" s="67">
        <f t="shared" si="1387"/>
        <v>43758</v>
      </c>
      <c r="LK373" s="67">
        <f t="shared" si="1387"/>
        <v>43759</v>
      </c>
      <c r="LL373" s="67">
        <f t="shared" si="1387"/>
        <v>43760</v>
      </c>
      <c r="LM373" s="67">
        <f t="shared" si="1387"/>
        <v>43761</v>
      </c>
      <c r="LN373" s="67">
        <f t="shared" si="1387"/>
        <v>43762</v>
      </c>
      <c r="LO373" s="67">
        <f t="shared" si="1387"/>
        <v>43763</v>
      </c>
      <c r="LP373" s="67">
        <f t="shared" si="1387"/>
        <v>43764</v>
      </c>
      <c r="LQ373" s="67">
        <f t="shared" si="1387"/>
        <v>43765</v>
      </c>
      <c r="LR373" s="67">
        <f t="shared" si="1387"/>
        <v>43766</v>
      </c>
      <c r="LS373" s="67">
        <f t="shared" si="1387"/>
        <v>43767</v>
      </c>
      <c r="LT373" s="67">
        <f t="shared" si="1387"/>
        <v>43768</v>
      </c>
      <c r="LU373" s="67">
        <f t="shared" si="1387"/>
        <v>43769</v>
      </c>
      <c r="LV373" s="67">
        <f t="shared" si="1388"/>
        <v>43770</v>
      </c>
      <c r="LW373" s="67">
        <f t="shared" si="1388"/>
        <v>43771</v>
      </c>
      <c r="LX373" s="67">
        <f t="shared" si="1388"/>
        <v>43772</v>
      </c>
      <c r="LY373" s="67">
        <f t="shared" si="1388"/>
        <v>43773</v>
      </c>
      <c r="LZ373" s="67">
        <f t="shared" si="1388"/>
        <v>43774</v>
      </c>
      <c r="MA373" s="67">
        <f t="shared" si="1388"/>
        <v>43775</v>
      </c>
      <c r="MB373" s="67">
        <f t="shared" si="1388"/>
        <v>43776</v>
      </c>
      <c r="MC373" s="67">
        <f t="shared" si="1388"/>
        <v>43777</v>
      </c>
      <c r="MD373" s="67">
        <f t="shared" si="1388"/>
        <v>43778</v>
      </c>
      <c r="ME373" s="67">
        <f t="shared" si="1388"/>
        <v>43779</v>
      </c>
      <c r="MF373" s="67">
        <f t="shared" si="1388"/>
        <v>43780</v>
      </c>
      <c r="MG373" s="67">
        <f t="shared" si="1388"/>
        <v>43781</v>
      </c>
      <c r="MH373" s="67">
        <f t="shared" si="1388"/>
        <v>43782</v>
      </c>
      <c r="MI373" s="67">
        <f t="shared" si="1388"/>
        <v>43783</v>
      </c>
      <c r="MJ373" s="67">
        <f t="shared" si="1388"/>
        <v>43784</v>
      </c>
      <c r="MK373" s="67">
        <f t="shared" si="1388"/>
        <v>43785</v>
      </c>
      <c r="ML373" s="67">
        <f t="shared" si="1389"/>
        <v>43786</v>
      </c>
      <c r="MM373" s="67">
        <f t="shared" si="1389"/>
        <v>43787</v>
      </c>
      <c r="MN373" s="67">
        <f t="shared" si="1389"/>
        <v>43788</v>
      </c>
      <c r="MO373" s="67">
        <f t="shared" si="1389"/>
        <v>43789</v>
      </c>
      <c r="MP373" s="67">
        <f t="shared" si="1389"/>
        <v>43790</v>
      </c>
      <c r="MQ373" s="67">
        <f t="shared" si="1389"/>
        <v>43791</v>
      </c>
      <c r="MR373" s="67">
        <f t="shared" si="1389"/>
        <v>43792</v>
      </c>
      <c r="MS373" s="67">
        <f t="shared" si="1389"/>
        <v>43793</v>
      </c>
      <c r="MT373" s="67">
        <f t="shared" si="1389"/>
        <v>43794</v>
      </c>
      <c r="MU373" s="67">
        <f t="shared" si="1389"/>
        <v>43795</v>
      </c>
      <c r="MV373" s="67">
        <f t="shared" si="1389"/>
        <v>43796</v>
      </c>
      <c r="MW373" s="67">
        <f t="shared" si="1389"/>
        <v>43797</v>
      </c>
      <c r="MX373" s="67">
        <f t="shared" si="1389"/>
        <v>43798</v>
      </c>
      <c r="MY373" s="67">
        <f t="shared" si="1389"/>
        <v>43799</v>
      </c>
      <c r="MZ373" s="67">
        <f t="shared" si="1390"/>
        <v>43800</v>
      </c>
      <c r="NA373" s="67">
        <f t="shared" si="1390"/>
        <v>43801</v>
      </c>
      <c r="NB373" s="67">
        <f t="shared" si="1390"/>
        <v>43802</v>
      </c>
      <c r="NC373" s="67">
        <f t="shared" si="1390"/>
        <v>43803</v>
      </c>
      <c r="ND373" s="67">
        <f t="shared" si="1390"/>
        <v>43804</v>
      </c>
      <c r="NE373" s="67">
        <f t="shared" si="1390"/>
        <v>43805</v>
      </c>
      <c r="NF373" s="67">
        <f t="shared" si="1390"/>
        <v>43806</v>
      </c>
      <c r="NG373" s="67">
        <f t="shared" si="1390"/>
        <v>43807</v>
      </c>
      <c r="NH373" s="67">
        <f t="shared" si="1390"/>
        <v>43808</v>
      </c>
      <c r="NI373" s="67">
        <f t="shared" si="1390"/>
        <v>43809</v>
      </c>
      <c r="NJ373" s="67">
        <f t="shared" si="1390"/>
        <v>43810</v>
      </c>
      <c r="NK373" s="67">
        <f t="shared" si="1390"/>
        <v>43811</v>
      </c>
      <c r="NL373" s="67">
        <f t="shared" si="1390"/>
        <v>43812</v>
      </c>
      <c r="NM373" s="67">
        <f t="shared" si="1390"/>
        <v>43813</v>
      </c>
      <c r="NN373" s="67">
        <f t="shared" si="1390"/>
        <v>43814</v>
      </c>
      <c r="NO373" s="67">
        <f t="shared" si="1390"/>
        <v>43815</v>
      </c>
      <c r="NP373" s="67">
        <f t="shared" si="1391"/>
        <v>43816</v>
      </c>
      <c r="NQ373" s="67">
        <f t="shared" si="1391"/>
        <v>43817</v>
      </c>
      <c r="NR373" s="67">
        <f t="shared" si="1391"/>
        <v>43818</v>
      </c>
      <c r="NS373" s="67">
        <f t="shared" si="1391"/>
        <v>43819</v>
      </c>
      <c r="NT373" s="67">
        <f t="shared" si="1391"/>
        <v>43820</v>
      </c>
      <c r="NU373" s="67">
        <f t="shared" si="1391"/>
        <v>43821</v>
      </c>
      <c r="NV373" s="67">
        <f t="shared" si="1391"/>
        <v>43822</v>
      </c>
      <c r="NW373" s="67">
        <f t="shared" si="1391"/>
        <v>43823</v>
      </c>
      <c r="NX373" s="67">
        <f t="shared" si="1391"/>
        <v>43824</v>
      </c>
      <c r="NY373" s="67">
        <f t="shared" si="1391"/>
        <v>43825</v>
      </c>
      <c r="NZ373" s="67">
        <f t="shared" si="1391"/>
        <v>43826</v>
      </c>
      <c r="OA373" s="67">
        <f t="shared" si="1391"/>
        <v>43827</v>
      </c>
      <c r="OB373" s="67">
        <f t="shared" si="1391"/>
        <v>43828</v>
      </c>
      <c r="OC373" s="67">
        <f t="shared" si="1391"/>
        <v>43829</v>
      </c>
      <c r="OD373" s="67">
        <f t="shared" si="1391"/>
        <v>43830</v>
      </c>
      <c r="OE373" s="175"/>
      <c r="OF373" s="28"/>
      <c r="OG373" s="28"/>
      <c r="OH373" s="29"/>
      <c r="OI373" s="29"/>
      <c r="OJ373" s="92"/>
      <c r="OK373" s="29"/>
      <c r="OL373" s="29"/>
      <c r="OM373" s="29"/>
      <c r="ON373" s="29"/>
      <c r="OO373" s="28"/>
      <c r="OP373" s="29"/>
      <c r="OQ373" s="28"/>
      <c r="OR373" s="29"/>
      <c r="OS373" s="28"/>
      <c r="OT373" s="29"/>
      <c r="OU373" s="28"/>
      <c r="OV373" s="29"/>
      <c r="OW373" s="28"/>
      <c r="OX373" s="29"/>
      <c r="OY373" s="175"/>
    </row>
    <row r="374" spans="1:415" ht="12.75" collapsed="1" x14ac:dyDescent="0.2">
      <c r="A374" s="174" t="s">
        <v>66</v>
      </c>
      <c r="B374" s="164" t="s">
        <v>119</v>
      </c>
      <c r="C374" s="149"/>
      <c r="D374" s="149"/>
      <c r="E374" s="149"/>
      <c r="F374" s="168"/>
      <c r="G374" s="149"/>
      <c r="H374" s="169"/>
      <c r="I374" s="153"/>
      <c r="J374" s="150"/>
      <c r="K374" s="154"/>
      <c r="L374" s="154"/>
      <c r="M374" s="154"/>
      <c r="N374" s="154"/>
      <c r="O374" s="154"/>
      <c r="P374" s="154"/>
      <c r="Q374" s="154"/>
      <c r="R374" s="154"/>
      <c r="S374" s="154"/>
      <c r="T374" s="154"/>
      <c r="U374" s="154"/>
      <c r="V374" s="154"/>
      <c r="W374" s="154"/>
      <c r="X374" s="154"/>
      <c r="Y374" s="154"/>
      <c r="Z374" s="154"/>
      <c r="AA374" s="155"/>
      <c r="AB374" s="154"/>
      <c r="AC374" s="155"/>
      <c r="AD374" s="75"/>
      <c r="AE374" s="75"/>
      <c r="AF374" s="75"/>
      <c r="AG374" s="75"/>
      <c r="AH374" s="75"/>
      <c r="AI374" s="75"/>
      <c r="AJ374" s="75"/>
      <c r="AK374" s="75"/>
      <c r="AL374" s="75"/>
      <c r="AM374" s="75"/>
      <c r="AN374" s="75"/>
      <c r="AO374" s="75"/>
      <c r="AP374" s="75"/>
      <c r="AQ374" s="75"/>
      <c r="AR374" s="75"/>
      <c r="AS374" s="75"/>
      <c r="AT374" s="75"/>
      <c r="AU374" s="75"/>
      <c r="AV374" s="75"/>
      <c r="AW374" s="75"/>
      <c r="AX374" s="75"/>
      <c r="AY374" s="75"/>
      <c r="AZ374" s="75"/>
      <c r="BA374" s="75"/>
      <c r="BB374" s="75"/>
      <c r="BC374" s="75"/>
      <c r="BD374" s="75"/>
      <c r="BE374" s="75"/>
      <c r="BF374" s="75"/>
      <c r="BG374" s="75"/>
      <c r="BH374" s="75"/>
      <c r="BI374" s="75"/>
      <c r="BJ374" s="75"/>
      <c r="BK374" s="75"/>
      <c r="BL374" s="75"/>
      <c r="BM374" s="75"/>
      <c r="BN374" s="75"/>
      <c r="BO374" s="75"/>
      <c r="BP374" s="75"/>
      <c r="BQ374" s="75"/>
      <c r="BR374" s="75"/>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c r="EO374" s="75"/>
      <c r="EP374" s="75"/>
      <c r="EQ374" s="75"/>
      <c r="ER374" s="75"/>
      <c r="ES374" s="75"/>
      <c r="ET374" s="75"/>
      <c r="EU374" s="75"/>
      <c r="EV374" s="75"/>
      <c r="EW374" s="75"/>
      <c r="EX374" s="75"/>
      <c r="EY374" s="75"/>
      <c r="EZ374" s="75"/>
      <c r="FA374" s="75"/>
      <c r="FB374" s="75"/>
      <c r="FC374" s="75"/>
      <c r="FD374" s="75"/>
      <c r="FE374" s="75"/>
      <c r="FF374" s="75"/>
      <c r="FG374" s="75"/>
      <c r="FH374" s="75"/>
      <c r="FI374" s="75"/>
      <c r="FJ374" s="75"/>
      <c r="FK374" s="75"/>
      <c r="FL374" s="75"/>
      <c r="FM374" s="75"/>
      <c r="FN374" s="75"/>
      <c r="FO374" s="75"/>
      <c r="FP374" s="75"/>
      <c r="FQ374" s="75"/>
      <c r="FR374" s="75"/>
      <c r="FS374" s="75"/>
      <c r="FT374" s="75"/>
      <c r="FU374" s="75"/>
      <c r="FV374" s="75"/>
      <c r="FW374" s="75"/>
      <c r="FX374" s="75"/>
      <c r="FY374" s="75"/>
      <c r="FZ374" s="75"/>
      <c r="GA374" s="75"/>
      <c r="GB374" s="75"/>
      <c r="GC374" s="75"/>
      <c r="GD374" s="75"/>
      <c r="GE374" s="75"/>
      <c r="GF374" s="75"/>
      <c r="GG374" s="75"/>
      <c r="GH374" s="75"/>
      <c r="GI374" s="75"/>
      <c r="GJ374" s="75"/>
      <c r="GK374" s="75"/>
      <c r="GL374" s="75"/>
      <c r="GM374" s="75"/>
      <c r="GN374" s="75"/>
      <c r="GO374" s="75"/>
      <c r="GP374" s="75"/>
      <c r="GQ374" s="75"/>
      <c r="GR374" s="75"/>
      <c r="GS374" s="75"/>
      <c r="GT374" s="75"/>
      <c r="GU374" s="75"/>
      <c r="GV374" s="75"/>
      <c r="GW374" s="75"/>
      <c r="GX374" s="75"/>
      <c r="GY374" s="75"/>
      <c r="GZ374" s="75"/>
      <c r="HA374" s="75"/>
      <c r="HB374" s="75"/>
      <c r="HC374" s="75"/>
      <c r="HD374" s="75"/>
      <c r="HE374" s="75"/>
      <c r="HF374" s="75"/>
      <c r="HG374" s="75"/>
      <c r="HH374" s="75"/>
      <c r="HI374" s="75"/>
      <c r="HJ374" s="75"/>
      <c r="HK374" s="75"/>
      <c r="HL374" s="75"/>
      <c r="HM374" s="75"/>
      <c r="HN374" s="75"/>
      <c r="HO374" s="75"/>
      <c r="HP374" s="75"/>
      <c r="HQ374" s="75"/>
      <c r="HR374" s="75"/>
      <c r="HS374" s="75"/>
      <c r="HT374" s="75"/>
      <c r="HU374" s="75"/>
      <c r="HV374" s="75"/>
      <c r="HW374" s="75"/>
      <c r="HX374" s="75"/>
      <c r="HY374" s="75"/>
      <c r="HZ374" s="75"/>
      <c r="IA374" s="75"/>
      <c r="IB374" s="75"/>
      <c r="IC374" s="75"/>
      <c r="ID374" s="75"/>
      <c r="IE374" s="75"/>
      <c r="IF374" s="75"/>
      <c r="IG374" s="75"/>
      <c r="IH374" s="75"/>
      <c r="II374" s="75"/>
      <c r="IJ374" s="75"/>
      <c r="IK374" s="75"/>
      <c r="IL374" s="75"/>
      <c r="IM374" s="75"/>
      <c r="IN374" s="75"/>
      <c r="IO374" s="75"/>
      <c r="IP374" s="75"/>
      <c r="IQ374" s="75"/>
      <c r="IR374" s="75"/>
      <c r="IS374" s="75"/>
      <c r="IT374" s="75"/>
      <c r="IU374" s="75"/>
      <c r="IV374" s="75"/>
      <c r="IW374" s="75"/>
      <c r="IX374" s="75"/>
      <c r="IY374" s="75"/>
      <c r="IZ374" s="75"/>
      <c r="JA374" s="75"/>
      <c r="JB374" s="75"/>
      <c r="JC374" s="75"/>
      <c r="JD374" s="75"/>
      <c r="JE374" s="75"/>
      <c r="JF374" s="75"/>
      <c r="JG374" s="75"/>
      <c r="JH374" s="75"/>
      <c r="JI374" s="75"/>
      <c r="JJ374" s="75"/>
      <c r="JK374" s="75"/>
      <c r="JL374" s="75"/>
      <c r="JM374" s="75"/>
      <c r="JN374" s="75"/>
      <c r="JO374" s="75"/>
      <c r="JP374" s="75"/>
      <c r="JQ374" s="75"/>
      <c r="JR374" s="75"/>
      <c r="JS374" s="75"/>
      <c r="JT374" s="75"/>
      <c r="JU374" s="75"/>
      <c r="JV374" s="75"/>
      <c r="JW374" s="75"/>
      <c r="JX374" s="75"/>
      <c r="JY374" s="75"/>
      <c r="JZ374" s="75"/>
      <c r="KA374" s="75"/>
      <c r="KB374" s="75"/>
      <c r="KC374" s="75"/>
      <c r="KD374" s="75"/>
      <c r="KE374" s="75"/>
      <c r="KF374" s="75"/>
      <c r="KG374" s="75"/>
      <c r="KH374" s="75"/>
      <c r="KI374" s="75"/>
      <c r="KJ374" s="75"/>
      <c r="KK374" s="75"/>
      <c r="KL374" s="75"/>
      <c r="KM374" s="75"/>
      <c r="KN374" s="75"/>
      <c r="KO374" s="75"/>
      <c r="KP374" s="75"/>
      <c r="KQ374" s="75"/>
      <c r="KR374" s="75"/>
      <c r="KS374" s="75"/>
      <c r="KT374" s="75"/>
      <c r="KU374" s="75"/>
      <c r="KV374" s="75"/>
      <c r="KW374" s="75"/>
      <c r="KX374" s="75"/>
      <c r="KY374" s="75"/>
      <c r="KZ374" s="75"/>
      <c r="LA374" s="75"/>
      <c r="LB374" s="75"/>
      <c r="LC374" s="75"/>
      <c r="LD374" s="75"/>
      <c r="LE374" s="75"/>
      <c r="LF374" s="75"/>
      <c r="LG374" s="75"/>
      <c r="LH374" s="75"/>
      <c r="LI374" s="75"/>
      <c r="LJ374" s="75"/>
      <c r="LK374" s="75"/>
      <c r="LL374" s="75"/>
      <c r="LM374" s="75"/>
      <c r="LN374" s="75"/>
      <c r="LO374" s="75"/>
      <c r="LP374" s="75"/>
      <c r="LQ374" s="75"/>
      <c r="LR374" s="75"/>
      <c r="LS374" s="75"/>
      <c r="LT374" s="75"/>
      <c r="LU374" s="75"/>
      <c r="LV374" s="75"/>
      <c r="LW374" s="75"/>
      <c r="LX374" s="75"/>
      <c r="LY374" s="75"/>
      <c r="LZ374" s="75"/>
      <c r="MA374" s="75"/>
      <c r="MB374" s="75"/>
      <c r="MC374" s="75"/>
      <c r="MD374" s="75"/>
      <c r="ME374" s="75"/>
      <c r="MF374" s="75"/>
      <c r="MG374" s="75"/>
      <c r="MH374" s="75"/>
      <c r="MI374" s="75"/>
      <c r="MJ374" s="75"/>
      <c r="MK374" s="75"/>
      <c r="ML374" s="75"/>
      <c r="MM374" s="75"/>
      <c r="MN374" s="75"/>
      <c r="MO374" s="75"/>
      <c r="MP374" s="75"/>
      <c r="MQ374" s="75"/>
      <c r="MR374" s="75"/>
      <c r="MS374" s="75"/>
      <c r="MT374" s="75"/>
      <c r="MU374" s="75"/>
      <c r="MV374" s="75"/>
      <c r="MW374" s="75"/>
      <c r="MX374" s="75"/>
      <c r="MY374" s="75"/>
      <c r="MZ374" s="75"/>
      <c r="NA374" s="75"/>
      <c r="NB374" s="75"/>
      <c r="NC374" s="75"/>
      <c r="ND374" s="75"/>
      <c r="NE374" s="75"/>
      <c r="NF374" s="75"/>
      <c r="NG374" s="75"/>
      <c r="NH374" s="75"/>
      <c r="NI374" s="75"/>
      <c r="NJ374" s="75"/>
      <c r="NK374" s="75"/>
      <c r="NL374" s="75"/>
      <c r="NM374" s="75"/>
      <c r="NN374" s="75"/>
      <c r="NO374" s="75"/>
      <c r="NP374" s="75"/>
      <c r="NQ374" s="75"/>
      <c r="NR374" s="75"/>
      <c r="NS374" s="75"/>
      <c r="NT374" s="75"/>
      <c r="NU374" s="75"/>
      <c r="NV374" s="75"/>
      <c r="NW374" s="75"/>
      <c r="NX374" s="75"/>
      <c r="NY374" s="75"/>
      <c r="NZ374" s="75"/>
      <c r="OA374" s="75"/>
      <c r="OB374" s="75"/>
      <c r="OC374" s="75"/>
      <c r="OD374" s="75"/>
      <c r="OE374" s="175"/>
      <c r="OF374" s="150"/>
      <c r="OG374" s="150"/>
      <c r="OH374" s="150"/>
      <c r="OI374" s="150"/>
      <c r="OJ374" s="179"/>
      <c r="OK374" s="150"/>
      <c r="OL374" s="150"/>
      <c r="OM374" s="150"/>
      <c r="ON374" s="150"/>
      <c r="OO374" s="150"/>
      <c r="OP374" s="150"/>
      <c r="OQ374" s="150"/>
      <c r="OR374" s="150"/>
      <c r="OS374" s="150"/>
      <c r="OT374" s="150"/>
      <c r="OU374" s="150"/>
      <c r="OV374" s="150"/>
      <c r="OW374" s="150"/>
      <c r="OX374" s="150"/>
      <c r="OY374" s="175"/>
    </row>
    <row r="375" spans="1:415" ht="25.5" x14ac:dyDescent="0.2">
      <c r="A375" s="135" t="s">
        <v>186</v>
      </c>
      <c r="B375" s="55" t="s">
        <v>206</v>
      </c>
      <c r="C375" s="136" t="s">
        <v>19</v>
      </c>
      <c r="D375" s="93">
        <v>0</v>
      </c>
      <c r="E375" s="26">
        <f>D375</f>
        <v>0</v>
      </c>
      <c r="F375" s="219"/>
      <c r="G375" s="27">
        <f t="shared" ref="G375" si="1402">ROUND(ROUND(D375,3)*$F375,2)</f>
        <v>0</v>
      </c>
      <c r="H375" s="85">
        <f t="shared" ref="H375" si="1403">ROUND(ROUND(E375,3)*$F375,2)</f>
        <v>0</v>
      </c>
      <c r="I375" s="102"/>
      <c r="J375" s="69" t="str">
        <f>C375</f>
        <v>kompl.</v>
      </c>
      <c r="K375" s="64"/>
      <c r="L375" s="69">
        <f>K375*$F375</f>
        <v>0</v>
      </c>
      <c r="M375" s="64"/>
      <c r="N375" s="69">
        <f>M375*$F375</f>
        <v>0</v>
      </c>
      <c r="O375" s="64"/>
      <c r="P375" s="69">
        <f>O375*$F375</f>
        <v>0</v>
      </c>
      <c r="Q375" s="64"/>
      <c r="R375" s="69">
        <f>Q375*$F375</f>
        <v>0</v>
      </c>
      <c r="S375" s="64"/>
      <c r="T375" s="69">
        <f>S375*$F375</f>
        <v>0</v>
      </c>
      <c r="U375" s="64"/>
      <c r="V375" s="69">
        <f>U375*$F375</f>
        <v>0</v>
      </c>
      <c r="W375" s="64"/>
      <c r="X375" s="69">
        <f>W375*$F375</f>
        <v>0</v>
      </c>
      <c r="Y375" s="69">
        <f>SUM(K375,M375,O375,Q375,S375,U375,W375)</f>
        <v>0</v>
      </c>
      <c r="Z375" s="69">
        <f>SUM(L375,N375,P375,R375,T375,V375,X375)</f>
        <v>0</v>
      </c>
      <c r="AA375" s="71">
        <f>MIN(AA376:AA378)</f>
        <v>0</v>
      </c>
      <c r="AB375" s="72">
        <f>AC375-AA375</f>
        <v>0</v>
      </c>
      <c r="AC375" s="71">
        <f>MAX(AC376:AC378)</f>
        <v>0</v>
      </c>
      <c r="AD375" s="67">
        <f t="shared" si="1368"/>
        <v>43466</v>
      </c>
      <c r="AE375" s="67">
        <f t="shared" si="1368"/>
        <v>43467</v>
      </c>
      <c r="AF375" s="67">
        <f t="shared" si="1368"/>
        <v>43468</v>
      </c>
      <c r="AG375" s="67">
        <f t="shared" si="1368"/>
        <v>43469</v>
      </c>
      <c r="AH375" s="67">
        <f t="shared" si="1368"/>
        <v>43470</v>
      </c>
      <c r="AI375" s="67">
        <f t="shared" si="1368"/>
        <v>43471</v>
      </c>
      <c r="AJ375" s="67">
        <f t="shared" si="1368"/>
        <v>43472</v>
      </c>
      <c r="AK375" s="67">
        <f t="shared" si="1368"/>
        <v>43473</v>
      </c>
      <c r="AL375" s="67">
        <f t="shared" si="1368"/>
        <v>43474</v>
      </c>
      <c r="AM375" s="67">
        <f t="shared" si="1368"/>
        <v>43475</v>
      </c>
      <c r="AN375" s="67">
        <f t="shared" si="1368"/>
        <v>43476</v>
      </c>
      <c r="AO375" s="67">
        <f t="shared" si="1368"/>
        <v>43477</v>
      </c>
      <c r="AP375" s="67">
        <f t="shared" si="1368"/>
        <v>43478</v>
      </c>
      <c r="AQ375" s="67">
        <f t="shared" si="1368"/>
        <v>43479</v>
      </c>
      <c r="AR375" s="67">
        <f t="shared" si="1368"/>
        <v>43480</v>
      </c>
      <c r="AS375" s="67">
        <f t="shared" si="1368"/>
        <v>43481</v>
      </c>
      <c r="AT375" s="67">
        <f t="shared" si="1369"/>
        <v>43482</v>
      </c>
      <c r="AU375" s="67">
        <f t="shared" si="1369"/>
        <v>43483</v>
      </c>
      <c r="AV375" s="67">
        <f t="shared" si="1369"/>
        <v>43484</v>
      </c>
      <c r="AW375" s="67">
        <f t="shared" si="1369"/>
        <v>43485</v>
      </c>
      <c r="AX375" s="67">
        <f t="shared" si="1369"/>
        <v>43486</v>
      </c>
      <c r="AY375" s="67">
        <f t="shared" si="1369"/>
        <v>43487</v>
      </c>
      <c r="AZ375" s="67">
        <f t="shared" si="1369"/>
        <v>43488</v>
      </c>
      <c r="BA375" s="67">
        <f t="shared" si="1369"/>
        <v>43489</v>
      </c>
      <c r="BB375" s="67">
        <f t="shared" si="1369"/>
        <v>43490</v>
      </c>
      <c r="BC375" s="67">
        <f t="shared" si="1369"/>
        <v>43491</v>
      </c>
      <c r="BD375" s="67">
        <f t="shared" si="1369"/>
        <v>43492</v>
      </c>
      <c r="BE375" s="67">
        <f t="shared" si="1369"/>
        <v>43493</v>
      </c>
      <c r="BF375" s="67">
        <f t="shared" si="1369"/>
        <v>43494</v>
      </c>
      <c r="BG375" s="67">
        <f t="shared" si="1369"/>
        <v>43495</v>
      </c>
      <c r="BH375" s="67">
        <f t="shared" si="1369"/>
        <v>43496</v>
      </c>
      <c r="BI375" s="67">
        <f t="shared" si="1370"/>
        <v>43497</v>
      </c>
      <c r="BJ375" s="67">
        <f t="shared" si="1370"/>
        <v>43498</v>
      </c>
      <c r="BK375" s="67">
        <f t="shared" si="1370"/>
        <v>43499</v>
      </c>
      <c r="BL375" s="67">
        <f t="shared" si="1370"/>
        <v>43500</v>
      </c>
      <c r="BM375" s="67">
        <f t="shared" si="1370"/>
        <v>43501</v>
      </c>
      <c r="BN375" s="67">
        <f t="shared" si="1370"/>
        <v>43502</v>
      </c>
      <c r="BO375" s="67">
        <f t="shared" si="1370"/>
        <v>43503</v>
      </c>
      <c r="BP375" s="67">
        <f t="shared" si="1370"/>
        <v>43504</v>
      </c>
      <c r="BQ375" s="67">
        <f t="shared" si="1370"/>
        <v>43505</v>
      </c>
      <c r="BR375" s="67">
        <f t="shared" si="1370"/>
        <v>43506</v>
      </c>
      <c r="BS375" s="67">
        <f t="shared" si="1370"/>
        <v>43507</v>
      </c>
      <c r="BT375" s="67">
        <f t="shared" si="1370"/>
        <v>43508</v>
      </c>
      <c r="BU375" s="67">
        <f t="shared" si="1370"/>
        <v>43509</v>
      </c>
      <c r="BV375" s="67">
        <f t="shared" si="1370"/>
        <v>43510</v>
      </c>
      <c r="BW375" s="67">
        <f t="shared" si="1370"/>
        <v>43511</v>
      </c>
      <c r="BX375" s="67">
        <f t="shared" si="1370"/>
        <v>43512</v>
      </c>
      <c r="BY375" s="67">
        <f t="shared" si="1371"/>
        <v>43513</v>
      </c>
      <c r="BZ375" s="67">
        <f t="shared" si="1371"/>
        <v>43514</v>
      </c>
      <c r="CA375" s="67">
        <f t="shared" si="1371"/>
        <v>43515</v>
      </c>
      <c r="CB375" s="67">
        <f t="shared" si="1371"/>
        <v>43516</v>
      </c>
      <c r="CC375" s="67">
        <f t="shared" si="1371"/>
        <v>43517</v>
      </c>
      <c r="CD375" s="67">
        <f t="shared" si="1371"/>
        <v>43518</v>
      </c>
      <c r="CE375" s="67">
        <f t="shared" si="1371"/>
        <v>43519</v>
      </c>
      <c r="CF375" s="67">
        <f t="shared" si="1371"/>
        <v>43520</v>
      </c>
      <c r="CG375" s="67">
        <f t="shared" si="1371"/>
        <v>43521</v>
      </c>
      <c r="CH375" s="67">
        <f t="shared" si="1371"/>
        <v>43522</v>
      </c>
      <c r="CI375" s="67">
        <f t="shared" si="1371"/>
        <v>43523</v>
      </c>
      <c r="CJ375" s="67">
        <f t="shared" si="1371"/>
        <v>43524</v>
      </c>
      <c r="CK375" s="67">
        <f t="shared" si="1372"/>
        <v>43525</v>
      </c>
      <c r="CL375" s="67">
        <f t="shared" si="1372"/>
        <v>43526</v>
      </c>
      <c r="CM375" s="67">
        <f t="shared" si="1372"/>
        <v>43527</v>
      </c>
      <c r="CN375" s="67">
        <f t="shared" si="1372"/>
        <v>43528</v>
      </c>
      <c r="CO375" s="67">
        <f t="shared" si="1372"/>
        <v>43529</v>
      </c>
      <c r="CP375" s="67">
        <f t="shared" si="1372"/>
        <v>43530</v>
      </c>
      <c r="CQ375" s="67">
        <f t="shared" si="1372"/>
        <v>43531</v>
      </c>
      <c r="CR375" s="67">
        <f t="shared" si="1372"/>
        <v>43532</v>
      </c>
      <c r="CS375" s="67">
        <f t="shared" si="1372"/>
        <v>43533</v>
      </c>
      <c r="CT375" s="67">
        <f t="shared" si="1372"/>
        <v>43534</v>
      </c>
      <c r="CU375" s="67">
        <f t="shared" si="1372"/>
        <v>43535</v>
      </c>
      <c r="CV375" s="67">
        <f t="shared" si="1372"/>
        <v>43536</v>
      </c>
      <c r="CW375" s="67">
        <f t="shared" si="1372"/>
        <v>43537</v>
      </c>
      <c r="CX375" s="67">
        <f t="shared" si="1372"/>
        <v>43538</v>
      </c>
      <c r="CY375" s="67">
        <f t="shared" si="1372"/>
        <v>43539</v>
      </c>
      <c r="CZ375" s="67">
        <f t="shared" si="1372"/>
        <v>43540</v>
      </c>
      <c r="DA375" s="67">
        <f t="shared" si="1373"/>
        <v>43541</v>
      </c>
      <c r="DB375" s="67">
        <f t="shared" si="1373"/>
        <v>43542</v>
      </c>
      <c r="DC375" s="67">
        <f t="shared" si="1373"/>
        <v>43543</v>
      </c>
      <c r="DD375" s="67">
        <f t="shared" si="1373"/>
        <v>43544</v>
      </c>
      <c r="DE375" s="67">
        <f t="shared" si="1373"/>
        <v>43545</v>
      </c>
      <c r="DF375" s="67">
        <f t="shared" si="1373"/>
        <v>43546</v>
      </c>
      <c r="DG375" s="67">
        <f t="shared" si="1373"/>
        <v>43547</v>
      </c>
      <c r="DH375" s="67">
        <f t="shared" si="1373"/>
        <v>43548</v>
      </c>
      <c r="DI375" s="67">
        <f t="shared" si="1373"/>
        <v>43549</v>
      </c>
      <c r="DJ375" s="67">
        <f t="shared" si="1373"/>
        <v>43550</v>
      </c>
      <c r="DK375" s="67">
        <f t="shared" si="1373"/>
        <v>43551</v>
      </c>
      <c r="DL375" s="67">
        <f t="shared" si="1373"/>
        <v>43552</v>
      </c>
      <c r="DM375" s="67">
        <f t="shared" si="1373"/>
        <v>43553</v>
      </c>
      <c r="DN375" s="67">
        <f t="shared" si="1373"/>
        <v>43554</v>
      </c>
      <c r="DO375" s="67">
        <f t="shared" si="1373"/>
        <v>43555</v>
      </c>
      <c r="DP375" s="67">
        <f t="shared" si="1374"/>
        <v>43556</v>
      </c>
      <c r="DQ375" s="67">
        <f t="shared" si="1374"/>
        <v>43557</v>
      </c>
      <c r="DR375" s="67">
        <f t="shared" si="1374"/>
        <v>43558</v>
      </c>
      <c r="DS375" s="67">
        <f t="shared" si="1374"/>
        <v>43559</v>
      </c>
      <c r="DT375" s="67">
        <f t="shared" si="1374"/>
        <v>43560</v>
      </c>
      <c r="DU375" s="67">
        <f t="shared" si="1374"/>
        <v>43561</v>
      </c>
      <c r="DV375" s="67">
        <f t="shared" si="1374"/>
        <v>43562</v>
      </c>
      <c r="DW375" s="67">
        <f t="shared" si="1374"/>
        <v>43563</v>
      </c>
      <c r="DX375" s="67">
        <f t="shared" si="1374"/>
        <v>43564</v>
      </c>
      <c r="DY375" s="67">
        <f t="shared" si="1374"/>
        <v>43565</v>
      </c>
      <c r="DZ375" s="67">
        <f t="shared" si="1374"/>
        <v>43566</v>
      </c>
      <c r="EA375" s="67">
        <f t="shared" si="1374"/>
        <v>43567</v>
      </c>
      <c r="EB375" s="67">
        <f t="shared" si="1374"/>
        <v>43568</v>
      </c>
      <c r="EC375" s="67">
        <f t="shared" si="1374"/>
        <v>43569</v>
      </c>
      <c r="ED375" s="67">
        <f t="shared" si="1374"/>
        <v>43570</v>
      </c>
      <c r="EE375" s="67">
        <f t="shared" si="1374"/>
        <v>43571</v>
      </c>
      <c r="EF375" s="67">
        <f t="shared" si="1375"/>
        <v>43572</v>
      </c>
      <c r="EG375" s="67">
        <f t="shared" si="1375"/>
        <v>43573</v>
      </c>
      <c r="EH375" s="67">
        <f t="shared" si="1375"/>
        <v>43574</v>
      </c>
      <c r="EI375" s="67">
        <f t="shared" si="1375"/>
        <v>43575</v>
      </c>
      <c r="EJ375" s="67">
        <f t="shared" si="1375"/>
        <v>43576</v>
      </c>
      <c r="EK375" s="67">
        <f t="shared" si="1375"/>
        <v>43577</v>
      </c>
      <c r="EL375" s="67">
        <f t="shared" si="1375"/>
        <v>43578</v>
      </c>
      <c r="EM375" s="67">
        <f t="shared" si="1375"/>
        <v>43579</v>
      </c>
      <c r="EN375" s="67">
        <f t="shared" si="1375"/>
        <v>43580</v>
      </c>
      <c r="EO375" s="67">
        <f t="shared" si="1375"/>
        <v>43581</v>
      </c>
      <c r="EP375" s="67">
        <f t="shared" si="1375"/>
        <v>43582</v>
      </c>
      <c r="EQ375" s="67">
        <f t="shared" si="1375"/>
        <v>43583</v>
      </c>
      <c r="ER375" s="67">
        <f t="shared" si="1375"/>
        <v>43584</v>
      </c>
      <c r="ES375" s="67">
        <f t="shared" si="1375"/>
        <v>43585</v>
      </c>
      <c r="ET375" s="67">
        <f t="shared" si="1376"/>
        <v>43586</v>
      </c>
      <c r="EU375" s="67">
        <f t="shared" si="1376"/>
        <v>43587</v>
      </c>
      <c r="EV375" s="67">
        <f t="shared" si="1376"/>
        <v>43588</v>
      </c>
      <c r="EW375" s="67">
        <f t="shared" si="1376"/>
        <v>43589</v>
      </c>
      <c r="EX375" s="67">
        <f t="shared" si="1376"/>
        <v>43590</v>
      </c>
      <c r="EY375" s="67">
        <f t="shared" si="1376"/>
        <v>43591</v>
      </c>
      <c r="EZ375" s="67">
        <f t="shared" si="1376"/>
        <v>43592</v>
      </c>
      <c r="FA375" s="67">
        <f t="shared" si="1376"/>
        <v>43593</v>
      </c>
      <c r="FB375" s="67">
        <f t="shared" si="1376"/>
        <v>43594</v>
      </c>
      <c r="FC375" s="67">
        <f t="shared" si="1376"/>
        <v>43595</v>
      </c>
      <c r="FD375" s="67">
        <f t="shared" si="1376"/>
        <v>43596</v>
      </c>
      <c r="FE375" s="67">
        <f t="shared" si="1376"/>
        <v>43597</v>
      </c>
      <c r="FF375" s="67">
        <f t="shared" si="1376"/>
        <v>43598</v>
      </c>
      <c r="FG375" s="67">
        <f t="shared" si="1376"/>
        <v>43599</v>
      </c>
      <c r="FH375" s="67">
        <f t="shared" si="1376"/>
        <v>43600</v>
      </c>
      <c r="FI375" s="67">
        <f t="shared" si="1376"/>
        <v>43601</v>
      </c>
      <c r="FJ375" s="67">
        <f t="shared" si="1377"/>
        <v>43602</v>
      </c>
      <c r="FK375" s="67">
        <f t="shared" si="1377"/>
        <v>43603</v>
      </c>
      <c r="FL375" s="67">
        <f t="shared" si="1377"/>
        <v>43604</v>
      </c>
      <c r="FM375" s="67">
        <f t="shared" si="1377"/>
        <v>43605</v>
      </c>
      <c r="FN375" s="67">
        <f t="shared" si="1377"/>
        <v>43606</v>
      </c>
      <c r="FO375" s="67">
        <f t="shared" si="1377"/>
        <v>43607</v>
      </c>
      <c r="FP375" s="67">
        <f t="shared" si="1377"/>
        <v>43608</v>
      </c>
      <c r="FQ375" s="67">
        <f t="shared" si="1377"/>
        <v>43609</v>
      </c>
      <c r="FR375" s="67">
        <f t="shared" si="1377"/>
        <v>43610</v>
      </c>
      <c r="FS375" s="67">
        <f t="shared" si="1377"/>
        <v>43611</v>
      </c>
      <c r="FT375" s="67">
        <f t="shared" si="1377"/>
        <v>43612</v>
      </c>
      <c r="FU375" s="67">
        <f t="shared" si="1377"/>
        <v>43613</v>
      </c>
      <c r="FV375" s="67">
        <f t="shared" si="1377"/>
        <v>43614</v>
      </c>
      <c r="FW375" s="67">
        <f t="shared" si="1377"/>
        <v>43615</v>
      </c>
      <c r="FX375" s="67">
        <f t="shared" si="1377"/>
        <v>43616</v>
      </c>
      <c r="FY375" s="67">
        <f t="shared" si="1378"/>
        <v>43617</v>
      </c>
      <c r="FZ375" s="67">
        <f t="shared" si="1378"/>
        <v>43618</v>
      </c>
      <c r="GA375" s="67">
        <f t="shared" si="1378"/>
        <v>43619</v>
      </c>
      <c r="GB375" s="67">
        <f t="shared" si="1378"/>
        <v>43620</v>
      </c>
      <c r="GC375" s="67">
        <f t="shared" si="1378"/>
        <v>43621</v>
      </c>
      <c r="GD375" s="67">
        <f t="shared" si="1378"/>
        <v>43622</v>
      </c>
      <c r="GE375" s="67">
        <f t="shared" si="1378"/>
        <v>43623</v>
      </c>
      <c r="GF375" s="67">
        <f t="shared" si="1378"/>
        <v>43624</v>
      </c>
      <c r="GG375" s="67">
        <f t="shared" si="1378"/>
        <v>43625</v>
      </c>
      <c r="GH375" s="67">
        <f t="shared" si="1378"/>
        <v>43626</v>
      </c>
      <c r="GI375" s="67">
        <f t="shared" si="1378"/>
        <v>43627</v>
      </c>
      <c r="GJ375" s="67">
        <f t="shared" si="1378"/>
        <v>43628</v>
      </c>
      <c r="GK375" s="67">
        <f t="shared" si="1378"/>
        <v>43629</v>
      </c>
      <c r="GL375" s="67">
        <f t="shared" si="1378"/>
        <v>43630</v>
      </c>
      <c r="GM375" s="67">
        <f t="shared" si="1378"/>
        <v>43631</v>
      </c>
      <c r="GN375" s="67">
        <f t="shared" si="1378"/>
        <v>43632</v>
      </c>
      <c r="GO375" s="67">
        <f t="shared" si="1379"/>
        <v>43633</v>
      </c>
      <c r="GP375" s="67">
        <f t="shared" si="1379"/>
        <v>43634</v>
      </c>
      <c r="GQ375" s="67">
        <f t="shared" si="1379"/>
        <v>43635</v>
      </c>
      <c r="GR375" s="67">
        <f t="shared" si="1379"/>
        <v>43636</v>
      </c>
      <c r="GS375" s="67">
        <f t="shared" si="1379"/>
        <v>43637</v>
      </c>
      <c r="GT375" s="67">
        <f t="shared" si="1379"/>
        <v>43638</v>
      </c>
      <c r="GU375" s="67">
        <f t="shared" si="1379"/>
        <v>43639</v>
      </c>
      <c r="GV375" s="67">
        <f t="shared" si="1379"/>
        <v>43640</v>
      </c>
      <c r="GW375" s="67">
        <f t="shared" si="1379"/>
        <v>43641</v>
      </c>
      <c r="GX375" s="67">
        <f t="shared" si="1379"/>
        <v>43642</v>
      </c>
      <c r="GY375" s="67">
        <f t="shared" si="1379"/>
        <v>43643</v>
      </c>
      <c r="GZ375" s="67">
        <f t="shared" si="1379"/>
        <v>43644</v>
      </c>
      <c r="HA375" s="67">
        <f t="shared" si="1379"/>
        <v>43645</v>
      </c>
      <c r="HB375" s="67">
        <f t="shared" si="1379"/>
        <v>43646</v>
      </c>
      <c r="HC375" s="67">
        <f t="shared" si="1380"/>
        <v>43647</v>
      </c>
      <c r="HD375" s="67">
        <f t="shared" si="1380"/>
        <v>43648</v>
      </c>
      <c r="HE375" s="67">
        <f t="shared" si="1380"/>
        <v>43649</v>
      </c>
      <c r="HF375" s="67">
        <f t="shared" si="1380"/>
        <v>43650</v>
      </c>
      <c r="HG375" s="67">
        <f t="shared" si="1380"/>
        <v>43651</v>
      </c>
      <c r="HH375" s="67">
        <f t="shared" si="1380"/>
        <v>43652</v>
      </c>
      <c r="HI375" s="67">
        <f t="shared" si="1380"/>
        <v>43653</v>
      </c>
      <c r="HJ375" s="67">
        <f t="shared" si="1380"/>
        <v>43654</v>
      </c>
      <c r="HK375" s="67">
        <f t="shared" si="1380"/>
        <v>43655</v>
      </c>
      <c r="HL375" s="67">
        <f t="shared" si="1380"/>
        <v>43656</v>
      </c>
      <c r="HM375" s="67">
        <f t="shared" si="1380"/>
        <v>43657</v>
      </c>
      <c r="HN375" s="67">
        <f t="shared" si="1380"/>
        <v>43658</v>
      </c>
      <c r="HO375" s="67">
        <f t="shared" si="1380"/>
        <v>43659</v>
      </c>
      <c r="HP375" s="67">
        <f t="shared" si="1380"/>
        <v>43660</v>
      </c>
      <c r="HQ375" s="67">
        <f t="shared" si="1380"/>
        <v>43661</v>
      </c>
      <c r="HR375" s="67">
        <f t="shared" si="1380"/>
        <v>43662</v>
      </c>
      <c r="HS375" s="67">
        <f t="shared" si="1381"/>
        <v>43663</v>
      </c>
      <c r="HT375" s="67">
        <f t="shared" si="1381"/>
        <v>43664</v>
      </c>
      <c r="HU375" s="67">
        <f t="shared" si="1381"/>
        <v>43665</v>
      </c>
      <c r="HV375" s="67">
        <f t="shared" si="1381"/>
        <v>43666</v>
      </c>
      <c r="HW375" s="67">
        <f t="shared" si="1381"/>
        <v>43667</v>
      </c>
      <c r="HX375" s="67">
        <f t="shared" si="1381"/>
        <v>43668</v>
      </c>
      <c r="HY375" s="67">
        <f t="shared" si="1381"/>
        <v>43669</v>
      </c>
      <c r="HZ375" s="67">
        <f t="shared" si="1381"/>
        <v>43670</v>
      </c>
      <c r="IA375" s="67">
        <f t="shared" si="1381"/>
        <v>43671</v>
      </c>
      <c r="IB375" s="67">
        <f t="shared" si="1381"/>
        <v>43672</v>
      </c>
      <c r="IC375" s="67">
        <f t="shared" si="1381"/>
        <v>43673</v>
      </c>
      <c r="ID375" s="67">
        <f t="shared" si="1381"/>
        <v>43674</v>
      </c>
      <c r="IE375" s="67">
        <f t="shared" si="1381"/>
        <v>43675</v>
      </c>
      <c r="IF375" s="67">
        <f t="shared" si="1381"/>
        <v>43676</v>
      </c>
      <c r="IG375" s="67">
        <f t="shared" si="1381"/>
        <v>43677</v>
      </c>
      <c r="IH375" s="67">
        <f t="shared" si="1382"/>
        <v>43678</v>
      </c>
      <c r="II375" s="67">
        <f t="shared" si="1382"/>
        <v>43679</v>
      </c>
      <c r="IJ375" s="67">
        <f t="shared" si="1382"/>
        <v>43680</v>
      </c>
      <c r="IK375" s="67">
        <f t="shared" si="1382"/>
        <v>43681</v>
      </c>
      <c r="IL375" s="67">
        <f t="shared" si="1382"/>
        <v>43682</v>
      </c>
      <c r="IM375" s="67">
        <f t="shared" si="1382"/>
        <v>43683</v>
      </c>
      <c r="IN375" s="67">
        <f t="shared" si="1382"/>
        <v>43684</v>
      </c>
      <c r="IO375" s="67">
        <f t="shared" si="1382"/>
        <v>43685</v>
      </c>
      <c r="IP375" s="67">
        <f t="shared" si="1382"/>
        <v>43686</v>
      </c>
      <c r="IQ375" s="67">
        <f t="shared" si="1382"/>
        <v>43687</v>
      </c>
      <c r="IR375" s="67">
        <f t="shared" si="1382"/>
        <v>43688</v>
      </c>
      <c r="IS375" s="67">
        <f t="shared" si="1382"/>
        <v>43689</v>
      </c>
      <c r="IT375" s="67">
        <f t="shared" si="1382"/>
        <v>43690</v>
      </c>
      <c r="IU375" s="67">
        <f t="shared" si="1382"/>
        <v>43691</v>
      </c>
      <c r="IV375" s="67">
        <f t="shared" si="1382"/>
        <v>43692</v>
      </c>
      <c r="IW375" s="67">
        <f t="shared" si="1382"/>
        <v>43693</v>
      </c>
      <c r="IX375" s="67">
        <f t="shared" si="1383"/>
        <v>43694</v>
      </c>
      <c r="IY375" s="67">
        <f t="shared" si="1383"/>
        <v>43695</v>
      </c>
      <c r="IZ375" s="67">
        <f t="shared" si="1383"/>
        <v>43696</v>
      </c>
      <c r="JA375" s="67">
        <f t="shared" si="1383"/>
        <v>43697</v>
      </c>
      <c r="JB375" s="67">
        <f t="shared" si="1383"/>
        <v>43698</v>
      </c>
      <c r="JC375" s="67">
        <f t="shared" si="1383"/>
        <v>43699</v>
      </c>
      <c r="JD375" s="67">
        <f t="shared" si="1383"/>
        <v>43700</v>
      </c>
      <c r="JE375" s="67">
        <f t="shared" si="1383"/>
        <v>43701</v>
      </c>
      <c r="JF375" s="67">
        <f t="shared" si="1383"/>
        <v>43702</v>
      </c>
      <c r="JG375" s="67">
        <f t="shared" si="1383"/>
        <v>43703</v>
      </c>
      <c r="JH375" s="67">
        <f t="shared" si="1383"/>
        <v>43704</v>
      </c>
      <c r="JI375" s="67">
        <f t="shared" si="1383"/>
        <v>43705</v>
      </c>
      <c r="JJ375" s="67">
        <f t="shared" si="1383"/>
        <v>43706</v>
      </c>
      <c r="JK375" s="67">
        <f t="shared" si="1383"/>
        <v>43707</v>
      </c>
      <c r="JL375" s="67">
        <f t="shared" si="1383"/>
        <v>43708</v>
      </c>
      <c r="JM375" s="67">
        <f t="shared" si="1384"/>
        <v>43709</v>
      </c>
      <c r="JN375" s="67">
        <f t="shared" si="1384"/>
        <v>43710</v>
      </c>
      <c r="JO375" s="67">
        <f t="shared" si="1384"/>
        <v>43711</v>
      </c>
      <c r="JP375" s="67">
        <f t="shared" si="1384"/>
        <v>43712</v>
      </c>
      <c r="JQ375" s="67">
        <f t="shared" si="1384"/>
        <v>43713</v>
      </c>
      <c r="JR375" s="67">
        <f t="shared" si="1384"/>
        <v>43714</v>
      </c>
      <c r="JS375" s="67">
        <f t="shared" si="1384"/>
        <v>43715</v>
      </c>
      <c r="JT375" s="67">
        <f t="shared" si="1384"/>
        <v>43716</v>
      </c>
      <c r="JU375" s="67">
        <f t="shared" si="1384"/>
        <v>43717</v>
      </c>
      <c r="JV375" s="67">
        <f t="shared" si="1384"/>
        <v>43718</v>
      </c>
      <c r="JW375" s="67">
        <f t="shared" si="1384"/>
        <v>43719</v>
      </c>
      <c r="JX375" s="67">
        <f t="shared" si="1384"/>
        <v>43720</v>
      </c>
      <c r="JY375" s="67">
        <f t="shared" si="1384"/>
        <v>43721</v>
      </c>
      <c r="JZ375" s="67">
        <f t="shared" si="1384"/>
        <v>43722</v>
      </c>
      <c r="KA375" s="67">
        <f t="shared" si="1384"/>
        <v>43723</v>
      </c>
      <c r="KB375" s="67">
        <f t="shared" si="1384"/>
        <v>43724</v>
      </c>
      <c r="KC375" s="67">
        <f t="shared" si="1385"/>
        <v>43725</v>
      </c>
      <c r="KD375" s="67">
        <f t="shared" si="1385"/>
        <v>43726</v>
      </c>
      <c r="KE375" s="67">
        <f t="shared" si="1385"/>
        <v>43727</v>
      </c>
      <c r="KF375" s="67">
        <f t="shared" si="1385"/>
        <v>43728</v>
      </c>
      <c r="KG375" s="67">
        <f t="shared" si="1385"/>
        <v>43729</v>
      </c>
      <c r="KH375" s="67">
        <f t="shared" si="1385"/>
        <v>43730</v>
      </c>
      <c r="KI375" s="67">
        <f t="shared" si="1385"/>
        <v>43731</v>
      </c>
      <c r="KJ375" s="67">
        <f t="shared" si="1385"/>
        <v>43732</v>
      </c>
      <c r="KK375" s="67">
        <f t="shared" si="1385"/>
        <v>43733</v>
      </c>
      <c r="KL375" s="67">
        <f t="shared" si="1385"/>
        <v>43734</v>
      </c>
      <c r="KM375" s="67">
        <f t="shared" si="1385"/>
        <v>43735</v>
      </c>
      <c r="KN375" s="67">
        <f t="shared" si="1385"/>
        <v>43736</v>
      </c>
      <c r="KO375" s="67">
        <f t="shared" si="1385"/>
        <v>43737</v>
      </c>
      <c r="KP375" s="67">
        <f t="shared" si="1385"/>
        <v>43738</v>
      </c>
      <c r="KQ375" s="67">
        <f t="shared" si="1386"/>
        <v>43739</v>
      </c>
      <c r="KR375" s="67">
        <f t="shared" si="1386"/>
        <v>43740</v>
      </c>
      <c r="KS375" s="67">
        <f t="shared" si="1386"/>
        <v>43741</v>
      </c>
      <c r="KT375" s="67">
        <f t="shared" si="1386"/>
        <v>43742</v>
      </c>
      <c r="KU375" s="67">
        <f t="shared" si="1386"/>
        <v>43743</v>
      </c>
      <c r="KV375" s="67">
        <f t="shared" si="1386"/>
        <v>43744</v>
      </c>
      <c r="KW375" s="67">
        <f t="shared" si="1386"/>
        <v>43745</v>
      </c>
      <c r="KX375" s="67">
        <f t="shared" si="1386"/>
        <v>43746</v>
      </c>
      <c r="KY375" s="67">
        <f t="shared" si="1386"/>
        <v>43747</v>
      </c>
      <c r="KZ375" s="67">
        <f t="shared" si="1386"/>
        <v>43748</v>
      </c>
      <c r="LA375" s="67">
        <f t="shared" si="1386"/>
        <v>43749</v>
      </c>
      <c r="LB375" s="67">
        <f t="shared" si="1386"/>
        <v>43750</v>
      </c>
      <c r="LC375" s="67">
        <f t="shared" si="1386"/>
        <v>43751</v>
      </c>
      <c r="LD375" s="67">
        <f t="shared" si="1386"/>
        <v>43752</v>
      </c>
      <c r="LE375" s="67">
        <f t="shared" si="1386"/>
        <v>43753</v>
      </c>
      <c r="LF375" s="67">
        <f t="shared" si="1386"/>
        <v>43754</v>
      </c>
      <c r="LG375" s="67">
        <f t="shared" si="1387"/>
        <v>43755</v>
      </c>
      <c r="LH375" s="67">
        <f t="shared" si="1387"/>
        <v>43756</v>
      </c>
      <c r="LI375" s="67">
        <f t="shared" si="1387"/>
        <v>43757</v>
      </c>
      <c r="LJ375" s="67">
        <f t="shared" si="1387"/>
        <v>43758</v>
      </c>
      <c r="LK375" s="67">
        <f t="shared" si="1387"/>
        <v>43759</v>
      </c>
      <c r="LL375" s="67">
        <f t="shared" si="1387"/>
        <v>43760</v>
      </c>
      <c r="LM375" s="67">
        <f t="shared" si="1387"/>
        <v>43761</v>
      </c>
      <c r="LN375" s="67">
        <f t="shared" si="1387"/>
        <v>43762</v>
      </c>
      <c r="LO375" s="67">
        <f t="shared" si="1387"/>
        <v>43763</v>
      </c>
      <c r="LP375" s="67">
        <f t="shared" si="1387"/>
        <v>43764</v>
      </c>
      <c r="LQ375" s="67">
        <f t="shared" si="1387"/>
        <v>43765</v>
      </c>
      <c r="LR375" s="67">
        <f t="shared" si="1387"/>
        <v>43766</v>
      </c>
      <c r="LS375" s="67">
        <f t="shared" si="1387"/>
        <v>43767</v>
      </c>
      <c r="LT375" s="67">
        <f t="shared" si="1387"/>
        <v>43768</v>
      </c>
      <c r="LU375" s="67">
        <f t="shared" si="1387"/>
        <v>43769</v>
      </c>
      <c r="LV375" s="67">
        <f t="shared" si="1388"/>
        <v>43770</v>
      </c>
      <c r="LW375" s="67">
        <f t="shared" si="1388"/>
        <v>43771</v>
      </c>
      <c r="LX375" s="67">
        <f t="shared" si="1388"/>
        <v>43772</v>
      </c>
      <c r="LY375" s="67">
        <f t="shared" si="1388"/>
        <v>43773</v>
      </c>
      <c r="LZ375" s="67">
        <f t="shared" si="1388"/>
        <v>43774</v>
      </c>
      <c r="MA375" s="67">
        <f t="shared" si="1388"/>
        <v>43775</v>
      </c>
      <c r="MB375" s="67">
        <f t="shared" si="1388"/>
        <v>43776</v>
      </c>
      <c r="MC375" s="67">
        <f t="shared" si="1388"/>
        <v>43777</v>
      </c>
      <c r="MD375" s="67">
        <f t="shared" si="1388"/>
        <v>43778</v>
      </c>
      <c r="ME375" s="67">
        <f t="shared" si="1388"/>
        <v>43779</v>
      </c>
      <c r="MF375" s="67">
        <f t="shared" si="1388"/>
        <v>43780</v>
      </c>
      <c r="MG375" s="67">
        <f t="shared" si="1388"/>
        <v>43781</v>
      </c>
      <c r="MH375" s="67">
        <f t="shared" si="1388"/>
        <v>43782</v>
      </c>
      <c r="MI375" s="67">
        <f t="shared" si="1388"/>
        <v>43783</v>
      </c>
      <c r="MJ375" s="67">
        <f t="shared" si="1388"/>
        <v>43784</v>
      </c>
      <c r="MK375" s="67">
        <f t="shared" si="1388"/>
        <v>43785</v>
      </c>
      <c r="ML375" s="67">
        <f t="shared" si="1389"/>
        <v>43786</v>
      </c>
      <c r="MM375" s="67">
        <f t="shared" si="1389"/>
        <v>43787</v>
      </c>
      <c r="MN375" s="67">
        <f t="shared" si="1389"/>
        <v>43788</v>
      </c>
      <c r="MO375" s="67">
        <f t="shared" si="1389"/>
        <v>43789</v>
      </c>
      <c r="MP375" s="67">
        <f t="shared" si="1389"/>
        <v>43790</v>
      </c>
      <c r="MQ375" s="67">
        <f t="shared" si="1389"/>
        <v>43791</v>
      </c>
      <c r="MR375" s="67">
        <f t="shared" si="1389"/>
        <v>43792</v>
      </c>
      <c r="MS375" s="67">
        <f t="shared" si="1389"/>
        <v>43793</v>
      </c>
      <c r="MT375" s="67">
        <f t="shared" si="1389"/>
        <v>43794</v>
      </c>
      <c r="MU375" s="67">
        <f t="shared" si="1389"/>
        <v>43795</v>
      </c>
      <c r="MV375" s="67">
        <f t="shared" si="1389"/>
        <v>43796</v>
      </c>
      <c r="MW375" s="67">
        <f t="shared" si="1389"/>
        <v>43797</v>
      </c>
      <c r="MX375" s="67">
        <f t="shared" si="1389"/>
        <v>43798</v>
      </c>
      <c r="MY375" s="67">
        <f t="shared" si="1389"/>
        <v>43799</v>
      </c>
      <c r="MZ375" s="67">
        <f t="shared" si="1390"/>
        <v>43800</v>
      </c>
      <c r="NA375" s="67">
        <f t="shared" si="1390"/>
        <v>43801</v>
      </c>
      <c r="NB375" s="67">
        <f t="shared" si="1390"/>
        <v>43802</v>
      </c>
      <c r="NC375" s="67">
        <f t="shared" si="1390"/>
        <v>43803</v>
      </c>
      <c r="ND375" s="67">
        <f t="shared" si="1390"/>
        <v>43804</v>
      </c>
      <c r="NE375" s="67">
        <f t="shared" si="1390"/>
        <v>43805</v>
      </c>
      <c r="NF375" s="67">
        <f t="shared" si="1390"/>
        <v>43806</v>
      </c>
      <c r="NG375" s="67">
        <f t="shared" si="1390"/>
        <v>43807</v>
      </c>
      <c r="NH375" s="67">
        <f t="shared" si="1390"/>
        <v>43808</v>
      </c>
      <c r="NI375" s="67">
        <f t="shared" si="1390"/>
        <v>43809</v>
      </c>
      <c r="NJ375" s="67">
        <f t="shared" si="1390"/>
        <v>43810</v>
      </c>
      <c r="NK375" s="67">
        <f t="shared" si="1390"/>
        <v>43811</v>
      </c>
      <c r="NL375" s="67">
        <f t="shared" si="1390"/>
        <v>43812</v>
      </c>
      <c r="NM375" s="67">
        <f t="shared" si="1390"/>
        <v>43813</v>
      </c>
      <c r="NN375" s="67">
        <f t="shared" si="1390"/>
        <v>43814</v>
      </c>
      <c r="NO375" s="67">
        <f t="shared" si="1390"/>
        <v>43815</v>
      </c>
      <c r="NP375" s="67">
        <f t="shared" si="1391"/>
        <v>43816</v>
      </c>
      <c r="NQ375" s="67">
        <f t="shared" si="1391"/>
        <v>43817</v>
      </c>
      <c r="NR375" s="67">
        <f t="shared" si="1391"/>
        <v>43818</v>
      </c>
      <c r="NS375" s="67">
        <f t="shared" si="1391"/>
        <v>43819</v>
      </c>
      <c r="NT375" s="67">
        <f t="shared" si="1391"/>
        <v>43820</v>
      </c>
      <c r="NU375" s="67">
        <f t="shared" si="1391"/>
        <v>43821</v>
      </c>
      <c r="NV375" s="67">
        <f t="shared" si="1391"/>
        <v>43822</v>
      </c>
      <c r="NW375" s="67">
        <f t="shared" si="1391"/>
        <v>43823</v>
      </c>
      <c r="NX375" s="67">
        <f t="shared" si="1391"/>
        <v>43824</v>
      </c>
      <c r="NY375" s="67">
        <f t="shared" si="1391"/>
        <v>43825</v>
      </c>
      <c r="NZ375" s="67">
        <f t="shared" si="1391"/>
        <v>43826</v>
      </c>
      <c r="OA375" s="67">
        <f t="shared" si="1391"/>
        <v>43827</v>
      </c>
      <c r="OB375" s="67">
        <f t="shared" si="1391"/>
        <v>43828</v>
      </c>
      <c r="OC375" s="67">
        <f t="shared" si="1391"/>
        <v>43829</v>
      </c>
      <c r="OD375" s="67">
        <f t="shared" si="1391"/>
        <v>43830</v>
      </c>
      <c r="OE375" s="175"/>
      <c r="OF375" s="28">
        <f t="shared" ref="OF375" si="1404">OK375+OM375+OO375+OQ375+OS375+OU375+OW375</f>
        <v>0</v>
      </c>
      <c r="OG375" s="28">
        <f t="shared" ref="OG375" si="1405">OL375+ON375+OP375+OR375+OT375+OV375+OX375</f>
        <v>0</v>
      </c>
      <c r="OH375" s="29">
        <f>D375-OF375</f>
        <v>0</v>
      </c>
      <c r="OI375" s="29">
        <f>G375-OG375</f>
        <v>0</v>
      </c>
      <c r="OJ375" s="92" t="str">
        <f>J375</f>
        <v>kompl.</v>
      </c>
      <c r="OK375" s="210"/>
      <c r="OL375" s="29">
        <f>OK375*F375</f>
        <v>0</v>
      </c>
      <c r="OM375" s="210"/>
      <c r="ON375" s="29">
        <f>OM375*F375</f>
        <v>0</v>
      </c>
      <c r="OO375" s="211"/>
      <c r="OP375" s="29">
        <f>OO375*F375</f>
        <v>0</v>
      </c>
      <c r="OQ375" s="211"/>
      <c r="OR375" s="29">
        <f>OQ375*F375</f>
        <v>0</v>
      </c>
      <c r="OS375" s="211"/>
      <c r="OT375" s="29">
        <f>OS375*F375</f>
        <v>0</v>
      </c>
      <c r="OU375" s="211"/>
      <c r="OV375" s="29">
        <f>OU375*F375</f>
        <v>0</v>
      </c>
      <c r="OW375" s="211"/>
      <c r="OX375" s="29">
        <f>OW375*F375</f>
        <v>0</v>
      </c>
      <c r="OY375" s="175"/>
    </row>
    <row r="376" spans="1:415" s="63" customFormat="1" ht="25.5" hidden="1" outlineLevel="1" x14ac:dyDescent="0.2">
      <c r="A376" s="140"/>
      <c r="B376" s="138"/>
      <c r="C376" s="139"/>
      <c r="D376" s="78"/>
      <c r="E376" s="78"/>
      <c r="F376" s="212"/>
      <c r="G376" s="69"/>
      <c r="H376" s="86"/>
      <c r="I376" s="94" t="str">
        <f>B375</f>
        <v>35 kV OL / KL trasoje atliekami dangų atstatymo ir gerbūvio sutvarkymo darbai, visi tam reikalingi darbai ir medžiagos.</v>
      </c>
      <c r="J376" s="87"/>
      <c r="K376" s="87"/>
      <c r="L376" s="87"/>
      <c r="M376" s="87"/>
      <c r="N376" s="87"/>
      <c r="O376" s="87"/>
      <c r="P376" s="87"/>
      <c r="Q376" s="87"/>
      <c r="R376" s="87"/>
      <c r="S376" s="87"/>
      <c r="T376" s="87"/>
      <c r="U376" s="87"/>
      <c r="V376" s="87"/>
      <c r="W376" s="87"/>
      <c r="X376" s="87"/>
      <c r="Y376" s="87"/>
      <c r="Z376" s="87"/>
      <c r="AA376" s="65"/>
      <c r="AB376" s="66"/>
      <c r="AC376" s="71">
        <f>AA376+AB376</f>
        <v>0</v>
      </c>
      <c r="AD376" s="67">
        <f t="shared" si="1368"/>
        <v>43466</v>
      </c>
      <c r="AE376" s="67">
        <f t="shared" si="1368"/>
        <v>43467</v>
      </c>
      <c r="AF376" s="67">
        <f t="shared" si="1368"/>
        <v>43468</v>
      </c>
      <c r="AG376" s="67">
        <f t="shared" si="1368"/>
        <v>43469</v>
      </c>
      <c r="AH376" s="67">
        <f t="shared" si="1368"/>
        <v>43470</v>
      </c>
      <c r="AI376" s="67">
        <f t="shared" si="1368"/>
        <v>43471</v>
      </c>
      <c r="AJ376" s="67">
        <f t="shared" si="1368"/>
        <v>43472</v>
      </c>
      <c r="AK376" s="67">
        <f t="shared" si="1368"/>
        <v>43473</v>
      </c>
      <c r="AL376" s="67">
        <f t="shared" si="1368"/>
        <v>43474</v>
      </c>
      <c r="AM376" s="67">
        <f t="shared" si="1368"/>
        <v>43475</v>
      </c>
      <c r="AN376" s="67">
        <f t="shared" si="1368"/>
        <v>43476</v>
      </c>
      <c r="AO376" s="67">
        <f t="shared" si="1368"/>
        <v>43477</v>
      </c>
      <c r="AP376" s="67">
        <f t="shared" si="1368"/>
        <v>43478</v>
      </c>
      <c r="AQ376" s="67">
        <f t="shared" si="1368"/>
        <v>43479</v>
      </c>
      <c r="AR376" s="67">
        <f t="shared" si="1368"/>
        <v>43480</v>
      </c>
      <c r="AS376" s="67">
        <f t="shared" si="1368"/>
        <v>43481</v>
      </c>
      <c r="AT376" s="67">
        <f t="shared" si="1369"/>
        <v>43482</v>
      </c>
      <c r="AU376" s="67">
        <f t="shared" si="1369"/>
        <v>43483</v>
      </c>
      <c r="AV376" s="67">
        <f t="shared" si="1369"/>
        <v>43484</v>
      </c>
      <c r="AW376" s="67">
        <f t="shared" si="1369"/>
        <v>43485</v>
      </c>
      <c r="AX376" s="67">
        <f t="shared" si="1369"/>
        <v>43486</v>
      </c>
      <c r="AY376" s="67">
        <f t="shared" si="1369"/>
        <v>43487</v>
      </c>
      <c r="AZ376" s="67">
        <f t="shared" si="1369"/>
        <v>43488</v>
      </c>
      <c r="BA376" s="67">
        <f t="shared" si="1369"/>
        <v>43489</v>
      </c>
      <c r="BB376" s="67">
        <f t="shared" si="1369"/>
        <v>43490</v>
      </c>
      <c r="BC376" s="67">
        <f t="shared" si="1369"/>
        <v>43491</v>
      </c>
      <c r="BD376" s="67">
        <f t="shared" si="1369"/>
        <v>43492</v>
      </c>
      <c r="BE376" s="67">
        <f t="shared" si="1369"/>
        <v>43493</v>
      </c>
      <c r="BF376" s="67">
        <f t="shared" si="1369"/>
        <v>43494</v>
      </c>
      <c r="BG376" s="67">
        <f t="shared" si="1369"/>
        <v>43495</v>
      </c>
      <c r="BH376" s="67">
        <f t="shared" si="1369"/>
        <v>43496</v>
      </c>
      <c r="BI376" s="67">
        <f t="shared" si="1370"/>
        <v>43497</v>
      </c>
      <c r="BJ376" s="67">
        <f t="shared" si="1370"/>
        <v>43498</v>
      </c>
      <c r="BK376" s="67">
        <f t="shared" si="1370"/>
        <v>43499</v>
      </c>
      <c r="BL376" s="67">
        <f t="shared" si="1370"/>
        <v>43500</v>
      </c>
      <c r="BM376" s="67">
        <f t="shared" si="1370"/>
        <v>43501</v>
      </c>
      <c r="BN376" s="67">
        <f t="shared" si="1370"/>
        <v>43502</v>
      </c>
      <c r="BO376" s="67">
        <f t="shared" si="1370"/>
        <v>43503</v>
      </c>
      <c r="BP376" s="67">
        <f t="shared" si="1370"/>
        <v>43504</v>
      </c>
      <c r="BQ376" s="67">
        <f t="shared" si="1370"/>
        <v>43505</v>
      </c>
      <c r="BR376" s="67">
        <f t="shared" si="1370"/>
        <v>43506</v>
      </c>
      <c r="BS376" s="67">
        <f t="shared" si="1370"/>
        <v>43507</v>
      </c>
      <c r="BT376" s="67">
        <f t="shared" si="1370"/>
        <v>43508</v>
      </c>
      <c r="BU376" s="67">
        <f t="shared" si="1370"/>
        <v>43509</v>
      </c>
      <c r="BV376" s="67">
        <f t="shared" si="1370"/>
        <v>43510</v>
      </c>
      <c r="BW376" s="67">
        <f t="shared" si="1370"/>
        <v>43511</v>
      </c>
      <c r="BX376" s="67">
        <f t="shared" si="1370"/>
        <v>43512</v>
      </c>
      <c r="BY376" s="67">
        <f t="shared" si="1371"/>
        <v>43513</v>
      </c>
      <c r="BZ376" s="67">
        <f t="shared" si="1371"/>
        <v>43514</v>
      </c>
      <c r="CA376" s="67">
        <f t="shared" si="1371"/>
        <v>43515</v>
      </c>
      <c r="CB376" s="67">
        <f t="shared" si="1371"/>
        <v>43516</v>
      </c>
      <c r="CC376" s="67">
        <f t="shared" si="1371"/>
        <v>43517</v>
      </c>
      <c r="CD376" s="67">
        <f t="shared" si="1371"/>
        <v>43518</v>
      </c>
      <c r="CE376" s="67">
        <f t="shared" si="1371"/>
        <v>43519</v>
      </c>
      <c r="CF376" s="67">
        <f t="shared" si="1371"/>
        <v>43520</v>
      </c>
      <c r="CG376" s="67">
        <f t="shared" si="1371"/>
        <v>43521</v>
      </c>
      <c r="CH376" s="67">
        <f t="shared" si="1371"/>
        <v>43522</v>
      </c>
      <c r="CI376" s="67">
        <f t="shared" si="1371"/>
        <v>43523</v>
      </c>
      <c r="CJ376" s="67">
        <f t="shared" si="1371"/>
        <v>43524</v>
      </c>
      <c r="CK376" s="67">
        <f t="shared" si="1372"/>
        <v>43525</v>
      </c>
      <c r="CL376" s="67">
        <f t="shared" si="1372"/>
        <v>43526</v>
      </c>
      <c r="CM376" s="67">
        <f t="shared" si="1372"/>
        <v>43527</v>
      </c>
      <c r="CN376" s="67">
        <f t="shared" si="1372"/>
        <v>43528</v>
      </c>
      <c r="CO376" s="67">
        <f t="shared" si="1372"/>
        <v>43529</v>
      </c>
      <c r="CP376" s="67">
        <f t="shared" si="1372"/>
        <v>43530</v>
      </c>
      <c r="CQ376" s="67">
        <f t="shared" si="1372"/>
        <v>43531</v>
      </c>
      <c r="CR376" s="67">
        <f t="shared" si="1372"/>
        <v>43532</v>
      </c>
      <c r="CS376" s="67">
        <f t="shared" si="1372"/>
        <v>43533</v>
      </c>
      <c r="CT376" s="67">
        <f t="shared" si="1372"/>
        <v>43534</v>
      </c>
      <c r="CU376" s="67">
        <f t="shared" si="1372"/>
        <v>43535</v>
      </c>
      <c r="CV376" s="67">
        <f t="shared" si="1372"/>
        <v>43536</v>
      </c>
      <c r="CW376" s="67">
        <f t="shared" si="1372"/>
        <v>43537</v>
      </c>
      <c r="CX376" s="67">
        <f t="shared" si="1372"/>
        <v>43538</v>
      </c>
      <c r="CY376" s="67">
        <f t="shared" si="1372"/>
        <v>43539</v>
      </c>
      <c r="CZ376" s="67">
        <f t="shared" si="1372"/>
        <v>43540</v>
      </c>
      <c r="DA376" s="67">
        <f t="shared" si="1373"/>
        <v>43541</v>
      </c>
      <c r="DB376" s="67">
        <f t="shared" si="1373"/>
        <v>43542</v>
      </c>
      <c r="DC376" s="67">
        <f t="shared" si="1373"/>
        <v>43543</v>
      </c>
      <c r="DD376" s="67">
        <f t="shared" si="1373"/>
        <v>43544</v>
      </c>
      <c r="DE376" s="67">
        <f t="shared" si="1373"/>
        <v>43545</v>
      </c>
      <c r="DF376" s="67">
        <f t="shared" si="1373"/>
        <v>43546</v>
      </c>
      <c r="DG376" s="67">
        <f t="shared" si="1373"/>
        <v>43547</v>
      </c>
      <c r="DH376" s="67">
        <f t="shared" si="1373"/>
        <v>43548</v>
      </c>
      <c r="DI376" s="67">
        <f t="shared" si="1373"/>
        <v>43549</v>
      </c>
      <c r="DJ376" s="67">
        <f t="shared" si="1373"/>
        <v>43550</v>
      </c>
      <c r="DK376" s="67">
        <f t="shared" si="1373"/>
        <v>43551</v>
      </c>
      <c r="DL376" s="67">
        <f t="shared" si="1373"/>
        <v>43552</v>
      </c>
      <c r="DM376" s="67">
        <f t="shared" si="1373"/>
        <v>43553</v>
      </c>
      <c r="DN376" s="67">
        <f t="shared" si="1373"/>
        <v>43554</v>
      </c>
      <c r="DO376" s="67">
        <f t="shared" si="1373"/>
        <v>43555</v>
      </c>
      <c r="DP376" s="67">
        <f t="shared" si="1374"/>
        <v>43556</v>
      </c>
      <c r="DQ376" s="67">
        <f t="shared" si="1374"/>
        <v>43557</v>
      </c>
      <c r="DR376" s="67">
        <f t="shared" si="1374"/>
        <v>43558</v>
      </c>
      <c r="DS376" s="67">
        <f t="shared" si="1374"/>
        <v>43559</v>
      </c>
      <c r="DT376" s="67">
        <f t="shared" si="1374"/>
        <v>43560</v>
      </c>
      <c r="DU376" s="67">
        <f t="shared" si="1374"/>
        <v>43561</v>
      </c>
      <c r="DV376" s="67">
        <f t="shared" si="1374"/>
        <v>43562</v>
      </c>
      <c r="DW376" s="67">
        <f t="shared" si="1374"/>
        <v>43563</v>
      </c>
      <c r="DX376" s="67">
        <f t="shared" si="1374"/>
        <v>43564</v>
      </c>
      <c r="DY376" s="67">
        <f t="shared" si="1374"/>
        <v>43565</v>
      </c>
      <c r="DZ376" s="67">
        <f t="shared" si="1374"/>
        <v>43566</v>
      </c>
      <c r="EA376" s="67">
        <f t="shared" si="1374"/>
        <v>43567</v>
      </c>
      <c r="EB376" s="67">
        <f t="shared" si="1374"/>
        <v>43568</v>
      </c>
      <c r="EC376" s="67">
        <f t="shared" si="1374"/>
        <v>43569</v>
      </c>
      <c r="ED376" s="67">
        <f t="shared" si="1374"/>
        <v>43570</v>
      </c>
      <c r="EE376" s="67">
        <f t="shared" si="1374"/>
        <v>43571</v>
      </c>
      <c r="EF376" s="67">
        <f t="shared" si="1375"/>
        <v>43572</v>
      </c>
      <c r="EG376" s="67">
        <f t="shared" si="1375"/>
        <v>43573</v>
      </c>
      <c r="EH376" s="67">
        <f t="shared" si="1375"/>
        <v>43574</v>
      </c>
      <c r="EI376" s="67">
        <f t="shared" si="1375"/>
        <v>43575</v>
      </c>
      <c r="EJ376" s="67">
        <f t="shared" si="1375"/>
        <v>43576</v>
      </c>
      <c r="EK376" s="67">
        <f t="shared" si="1375"/>
        <v>43577</v>
      </c>
      <c r="EL376" s="67">
        <f t="shared" si="1375"/>
        <v>43578</v>
      </c>
      <c r="EM376" s="67">
        <f t="shared" si="1375"/>
        <v>43579</v>
      </c>
      <c r="EN376" s="67">
        <f t="shared" si="1375"/>
        <v>43580</v>
      </c>
      <c r="EO376" s="67">
        <f t="shared" si="1375"/>
        <v>43581</v>
      </c>
      <c r="EP376" s="67">
        <f t="shared" si="1375"/>
        <v>43582</v>
      </c>
      <c r="EQ376" s="67">
        <f t="shared" si="1375"/>
        <v>43583</v>
      </c>
      <c r="ER376" s="67">
        <f t="shared" si="1375"/>
        <v>43584</v>
      </c>
      <c r="ES376" s="67">
        <f t="shared" si="1375"/>
        <v>43585</v>
      </c>
      <c r="ET376" s="67">
        <f t="shared" si="1376"/>
        <v>43586</v>
      </c>
      <c r="EU376" s="67">
        <f t="shared" si="1376"/>
        <v>43587</v>
      </c>
      <c r="EV376" s="67">
        <f t="shared" si="1376"/>
        <v>43588</v>
      </c>
      <c r="EW376" s="67">
        <f t="shared" si="1376"/>
        <v>43589</v>
      </c>
      <c r="EX376" s="67">
        <f t="shared" si="1376"/>
        <v>43590</v>
      </c>
      <c r="EY376" s="67">
        <f t="shared" si="1376"/>
        <v>43591</v>
      </c>
      <c r="EZ376" s="67">
        <f t="shared" si="1376"/>
        <v>43592</v>
      </c>
      <c r="FA376" s="67">
        <f t="shared" si="1376"/>
        <v>43593</v>
      </c>
      <c r="FB376" s="67">
        <f t="shared" si="1376"/>
        <v>43594</v>
      </c>
      <c r="FC376" s="67">
        <f t="shared" si="1376"/>
        <v>43595</v>
      </c>
      <c r="FD376" s="67">
        <f t="shared" si="1376"/>
        <v>43596</v>
      </c>
      <c r="FE376" s="67">
        <f t="shared" si="1376"/>
        <v>43597</v>
      </c>
      <c r="FF376" s="67">
        <f t="shared" si="1376"/>
        <v>43598</v>
      </c>
      <c r="FG376" s="67">
        <f t="shared" si="1376"/>
        <v>43599</v>
      </c>
      <c r="FH376" s="67">
        <f t="shared" si="1376"/>
        <v>43600</v>
      </c>
      <c r="FI376" s="67">
        <f t="shared" si="1376"/>
        <v>43601</v>
      </c>
      <c r="FJ376" s="67">
        <f t="shared" si="1377"/>
        <v>43602</v>
      </c>
      <c r="FK376" s="67">
        <f t="shared" si="1377"/>
        <v>43603</v>
      </c>
      <c r="FL376" s="67">
        <f t="shared" si="1377"/>
        <v>43604</v>
      </c>
      <c r="FM376" s="67">
        <f t="shared" si="1377"/>
        <v>43605</v>
      </c>
      <c r="FN376" s="67">
        <f t="shared" si="1377"/>
        <v>43606</v>
      </c>
      <c r="FO376" s="67">
        <f t="shared" si="1377"/>
        <v>43607</v>
      </c>
      <c r="FP376" s="67">
        <f t="shared" si="1377"/>
        <v>43608</v>
      </c>
      <c r="FQ376" s="67">
        <f t="shared" si="1377"/>
        <v>43609</v>
      </c>
      <c r="FR376" s="67">
        <f t="shared" si="1377"/>
        <v>43610</v>
      </c>
      <c r="FS376" s="67">
        <f t="shared" si="1377"/>
        <v>43611</v>
      </c>
      <c r="FT376" s="67">
        <f t="shared" si="1377"/>
        <v>43612</v>
      </c>
      <c r="FU376" s="67">
        <f t="shared" si="1377"/>
        <v>43613</v>
      </c>
      <c r="FV376" s="67">
        <f t="shared" si="1377"/>
        <v>43614</v>
      </c>
      <c r="FW376" s="67">
        <f t="shared" si="1377"/>
        <v>43615</v>
      </c>
      <c r="FX376" s="67">
        <f t="shared" si="1377"/>
        <v>43616</v>
      </c>
      <c r="FY376" s="67">
        <f t="shared" si="1378"/>
        <v>43617</v>
      </c>
      <c r="FZ376" s="67">
        <f t="shared" si="1378"/>
        <v>43618</v>
      </c>
      <c r="GA376" s="67">
        <f t="shared" si="1378"/>
        <v>43619</v>
      </c>
      <c r="GB376" s="67">
        <f t="shared" si="1378"/>
        <v>43620</v>
      </c>
      <c r="GC376" s="67">
        <f t="shared" si="1378"/>
        <v>43621</v>
      </c>
      <c r="GD376" s="67">
        <f t="shared" si="1378"/>
        <v>43622</v>
      </c>
      <c r="GE376" s="67">
        <f t="shared" si="1378"/>
        <v>43623</v>
      </c>
      <c r="GF376" s="67">
        <f t="shared" si="1378"/>
        <v>43624</v>
      </c>
      <c r="GG376" s="67">
        <f t="shared" si="1378"/>
        <v>43625</v>
      </c>
      <c r="GH376" s="67">
        <f t="shared" si="1378"/>
        <v>43626</v>
      </c>
      <c r="GI376" s="67">
        <f t="shared" si="1378"/>
        <v>43627</v>
      </c>
      <c r="GJ376" s="67">
        <f t="shared" si="1378"/>
        <v>43628</v>
      </c>
      <c r="GK376" s="67">
        <f t="shared" si="1378"/>
        <v>43629</v>
      </c>
      <c r="GL376" s="67">
        <f t="shared" si="1378"/>
        <v>43630</v>
      </c>
      <c r="GM376" s="67">
        <f t="shared" si="1378"/>
        <v>43631</v>
      </c>
      <c r="GN376" s="67">
        <f t="shared" si="1378"/>
        <v>43632</v>
      </c>
      <c r="GO376" s="67">
        <f t="shared" si="1379"/>
        <v>43633</v>
      </c>
      <c r="GP376" s="67">
        <f t="shared" si="1379"/>
        <v>43634</v>
      </c>
      <c r="GQ376" s="67">
        <f t="shared" si="1379"/>
        <v>43635</v>
      </c>
      <c r="GR376" s="67">
        <f t="shared" si="1379"/>
        <v>43636</v>
      </c>
      <c r="GS376" s="67">
        <f t="shared" si="1379"/>
        <v>43637</v>
      </c>
      <c r="GT376" s="67">
        <f t="shared" si="1379"/>
        <v>43638</v>
      </c>
      <c r="GU376" s="67">
        <f t="shared" si="1379"/>
        <v>43639</v>
      </c>
      <c r="GV376" s="67">
        <f t="shared" si="1379"/>
        <v>43640</v>
      </c>
      <c r="GW376" s="67">
        <f t="shared" si="1379"/>
        <v>43641</v>
      </c>
      <c r="GX376" s="67">
        <f t="shared" si="1379"/>
        <v>43642</v>
      </c>
      <c r="GY376" s="67">
        <f t="shared" si="1379"/>
        <v>43643</v>
      </c>
      <c r="GZ376" s="67">
        <f t="shared" si="1379"/>
        <v>43644</v>
      </c>
      <c r="HA376" s="67">
        <f t="shared" si="1379"/>
        <v>43645</v>
      </c>
      <c r="HB376" s="67">
        <f t="shared" si="1379"/>
        <v>43646</v>
      </c>
      <c r="HC376" s="67">
        <f t="shared" si="1380"/>
        <v>43647</v>
      </c>
      <c r="HD376" s="67">
        <f t="shared" si="1380"/>
        <v>43648</v>
      </c>
      <c r="HE376" s="67">
        <f t="shared" si="1380"/>
        <v>43649</v>
      </c>
      <c r="HF376" s="67">
        <f t="shared" si="1380"/>
        <v>43650</v>
      </c>
      <c r="HG376" s="67">
        <f t="shared" si="1380"/>
        <v>43651</v>
      </c>
      <c r="HH376" s="67">
        <f t="shared" si="1380"/>
        <v>43652</v>
      </c>
      <c r="HI376" s="67">
        <f t="shared" si="1380"/>
        <v>43653</v>
      </c>
      <c r="HJ376" s="67">
        <f t="shared" si="1380"/>
        <v>43654</v>
      </c>
      <c r="HK376" s="67">
        <f t="shared" si="1380"/>
        <v>43655</v>
      </c>
      <c r="HL376" s="67">
        <f t="shared" si="1380"/>
        <v>43656</v>
      </c>
      <c r="HM376" s="67">
        <f t="shared" si="1380"/>
        <v>43657</v>
      </c>
      <c r="HN376" s="67">
        <f t="shared" si="1380"/>
        <v>43658</v>
      </c>
      <c r="HO376" s="67">
        <f t="shared" si="1380"/>
        <v>43659</v>
      </c>
      <c r="HP376" s="67">
        <f t="shared" si="1380"/>
        <v>43660</v>
      </c>
      <c r="HQ376" s="67">
        <f t="shared" si="1380"/>
        <v>43661</v>
      </c>
      <c r="HR376" s="67">
        <f t="shared" si="1380"/>
        <v>43662</v>
      </c>
      <c r="HS376" s="67">
        <f t="shared" si="1381"/>
        <v>43663</v>
      </c>
      <c r="HT376" s="67">
        <f t="shared" si="1381"/>
        <v>43664</v>
      </c>
      <c r="HU376" s="67">
        <f t="shared" si="1381"/>
        <v>43665</v>
      </c>
      <c r="HV376" s="67">
        <f t="shared" si="1381"/>
        <v>43666</v>
      </c>
      <c r="HW376" s="67">
        <f t="shared" si="1381"/>
        <v>43667</v>
      </c>
      <c r="HX376" s="67">
        <f t="shared" si="1381"/>
        <v>43668</v>
      </c>
      <c r="HY376" s="67">
        <f t="shared" si="1381"/>
        <v>43669</v>
      </c>
      <c r="HZ376" s="67">
        <f t="shared" si="1381"/>
        <v>43670</v>
      </c>
      <c r="IA376" s="67">
        <f t="shared" si="1381"/>
        <v>43671</v>
      </c>
      <c r="IB376" s="67">
        <f t="shared" si="1381"/>
        <v>43672</v>
      </c>
      <c r="IC376" s="67">
        <f t="shared" si="1381"/>
        <v>43673</v>
      </c>
      <c r="ID376" s="67">
        <f t="shared" si="1381"/>
        <v>43674</v>
      </c>
      <c r="IE376" s="67">
        <f t="shared" si="1381"/>
        <v>43675</v>
      </c>
      <c r="IF376" s="67">
        <f t="shared" si="1381"/>
        <v>43676</v>
      </c>
      <c r="IG376" s="67">
        <f t="shared" si="1381"/>
        <v>43677</v>
      </c>
      <c r="IH376" s="67">
        <f t="shared" si="1382"/>
        <v>43678</v>
      </c>
      <c r="II376" s="67">
        <f t="shared" si="1382"/>
        <v>43679</v>
      </c>
      <c r="IJ376" s="67">
        <f t="shared" si="1382"/>
        <v>43680</v>
      </c>
      <c r="IK376" s="67">
        <f t="shared" si="1382"/>
        <v>43681</v>
      </c>
      <c r="IL376" s="67">
        <f t="shared" si="1382"/>
        <v>43682</v>
      </c>
      <c r="IM376" s="67">
        <f t="shared" si="1382"/>
        <v>43683</v>
      </c>
      <c r="IN376" s="67">
        <f t="shared" si="1382"/>
        <v>43684</v>
      </c>
      <c r="IO376" s="67">
        <f t="shared" si="1382"/>
        <v>43685</v>
      </c>
      <c r="IP376" s="67">
        <f t="shared" si="1382"/>
        <v>43686</v>
      </c>
      <c r="IQ376" s="67">
        <f t="shared" si="1382"/>
        <v>43687</v>
      </c>
      <c r="IR376" s="67">
        <f t="shared" si="1382"/>
        <v>43688</v>
      </c>
      <c r="IS376" s="67">
        <f t="shared" si="1382"/>
        <v>43689</v>
      </c>
      <c r="IT376" s="67">
        <f t="shared" si="1382"/>
        <v>43690</v>
      </c>
      <c r="IU376" s="67">
        <f t="shared" si="1382"/>
        <v>43691</v>
      </c>
      <c r="IV376" s="67">
        <f t="shared" si="1382"/>
        <v>43692</v>
      </c>
      <c r="IW376" s="67">
        <f t="shared" si="1382"/>
        <v>43693</v>
      </c>
      <c r="IX376" s="67">
        <f t="shared" si="1383"/>
        <v>43694</v>
      </c>
      <c r="IY376" s="67">
        <f t="shared" si="1383"/>
        <v>43695</v>
      </c>
      <c r="IZ376" s="67">
        <f t="shared" si="1383"/>
        <v>43696</v>
      </c>
      <c r="JA376" s="67">
        <f t="shared" si="1383"/>
        <v>43697</v>
      </c>
      <c r="JB376" s="67">
        <f t="shared" si="1383"/>
        <v>43698</v>
      </c>
      <c r="JC376" s="67">
        <f t="shared" si="1383"/>
        <v>43699</v>
      </c>
      <c r="JD376" s="67">
        <f t="shared" si="1383"/>
        <v>43700</v>
      </c>
      <c r="JE376" s="67">
        <f t="shared" si="1383"/>
        <v>43701</v>
      </c>
      <c r="JF376" s="67">
        <f t="shared" si="1383"/>
        <v>43702</v>
      </c>
      <c r="JG376" s="67">
        <f t="shared" si="1383"/>
        <v>43703</v>
      </c>
      <c r="JH376" s="67">
        <f t="shared" si="1383"/>
        <v>43704</v>
      </c>
      <c r="JI376" s="67">
        <f t="shared" si="1383"/>
        <v>43705</v>
      </c>
      <c r="JJ376" s="67">
        <f t="shared" si="1383"/>
        <v>43706</v>
      </c>
      <c r="JK376" s="67">
        <f t="shared" si="1383"/>
        <v>43707</v>
      </c>
      <c r="JL376" s="67">
        <f t="shared" si="1383"/>
        <v>43708</v>
      </c>
      <c r="JM376" s="67">
        <f t="shared" si="1384"/>
        <v>43709</v>
      </c>
      <c r="JN376" s="67">
        <f t="shared" si="1384"/>
        <v>43710</v>
      </c>
      <c r="JO376" s="67">
        <f t="shared" si="1384"/>
        <v>43711</v>
      </c>
      <c r="JP376" s="67">
        <f t="shared" si="1384"/>
        <v>43712</v>
      </c>
      <c r="JQ376" s="67">
        <f t="shared" si="1384"/>
        <v>43713</v>
      </c>
      <c r="JR376" s="67">
        <f t="shared" si="1384"/>
        <v>43714</v>
      </c>
      <c r="JS376" s="67">
        <f t="shared" si="1384"/>
        <v>43715</v>
      </c>
      <c r="JT376" s="67">
        <f t="shared" si="1384"/>
        <v>43716</v>
      </c>
      <c r="JU376" s="67">
        <f t="shared" si="1384"/>
        <v>43717</v>
      </c>
      <c r="JV376" s="67">
        <f t="shared" si="1384"/>
        <v>43718</v>
      </c>
      <c r="JW376" s="67">
        <f t="shared" si="1384"/>
        <v>43719</v>
      </c>
      <c r="JX376" s="67">
        <f t="shared" si="1384"/>
        <v>43720</v>
      </c>
      <c r="JY376" s="67">
        <f t="shared" si="1384"/>
        <v>43721</v>
      </c>
      <c r="JZ376" s="67">
        <f t="shared" si="1384"/>
        <v>43722</v>
      </c>
      <c r="KA376" s="67">
        <f t="shared" si="1384"/>
        <v>43723</v>
      </c>
      <c r="KB376" s="67">
        <f t="shared" si="1384"/>
        <v>43724</v>
      </c>
      <c r="KC376" s="67">
        <f t="shared" si="1385"/>
        <v>43725</v>
      </c>
      <c r="KD376" s="67">
        <f t="shared" si="1385"/>
        <v>43726</v>
      </c>
      <c r="KE376" s="67">
        <f t="shared" si="1385"/>
        <v>43727</v>
      </c>
      <c r="KF376" s="67">
        <f t="shared" si="1385"/>
        <v>43728</v>
      </c>
      <c r="KG376" s="67">
        <f t="shared" si="1385"/>
        <v>43729</v>
      </c>
      <c r="KH376" s="67">
        <f t="shared" si="1385"/>
        <v>43730</v>
      </c>
      <c r="KI376" s="67">
        <f t="shared" si="1385"/>
        <v>43731</v>
      </c>
      <c r="KJ376" s="67">
        <f t="shared" si="1385"/>
        <v>43732</v>
      </c>
      <c r="KK376" s="67">
        <f t="shared" si="1385"/>
        <v>43733</v>
      </c>
      <c r="KL376" s="67">
        <f t="shared" si="1385"/>
        <v>43734</v>
      </c>
      <c r="KM376" s="67">
        <f t="shared" si="1385"/>
        <v>43735</v>
      </c>
      <c r="KN376" s="67">
        <f t="shared" si="1385"/>
        <v>43736</v>
      </c>
      <c r="KO376" s="67">
        <f t="shared" si="1385"/>
        <v>43737</v>
      </c>
      <c r="KP376" s="67">
        <f t="shared" si="1385"/>
        <v>43738</v>
      </c>
      <c r="KQ376" s="67">
        <f t="shared" si="1386"/>
        <v>43739</v>
      </c>
      <c r="KR376" s="67">
        <f t="shared" si="1386"/>
        <v>43740</v>
      </c>
      <c r="KS376" s="67">
        <f t="shared" si="1386"/>
        <v>43741</v>
      </c>
      <c r="KT376" s="67">
        <f t="shared" si="1386"/>
        <v>43742</v>
      </c>
      <c r="KU376" s="67">
        <f t="shared" si="1386"/>
        <v>43743</v>
      </c>
      <c r="KV376" s="67">
        <f t="shared" si="1386"/>
        <v>43744</v>
      </c>
      <c r="KW376" s="67">
        <f t="shared" si="1386"/>
        <v>43745</v>
      </c>
      <c r="KX376" s="67">
        <f t="shared" si="1386"/>
        <v>43746</v>
      </c>
      <c r="KY376" s="67">
        <f t="shared" si="1386"/>
        <v>43747</v>
      </c>
      <c r="KZ376" s="67">
        <f t="shared" si="1386"/>
        <v>43748</v>
      </c>
      <c r="LA376" s="67">
        <f t="shared" si="1386"/>
        <v>43749</v>
      </c>
      <c r="LB376" s="67">
        <f t="shared" si="1386"/>
        <v>43750</v>
      </c>
      <c r="LC376" s="67">
        <f t="shared" si="1386"/>
        <v>43751</v>
      </c>
      <c r="LD376" s="67">
        <f t="shared" si="1386"/>
        <v>43752</v>
      </c>
      <c r="LE376" s="67">
        <f t="shared" si="1386"/>
        <v>43753</v>
      </c>
      <c r="LF376" s="67">
        <f t="shared" si="1386"/>
        <v>43754</v>
      </c>
      <c r="LG376" s="67">
        <f t="shared" si="1387"/>
        <v>43755</v>
      </c>
      <c r="LH376" s="67">
        <f t="shared" si="1387"/>
        <v>43756</v>
      </c>
      <c r="LI376" s="67">
        <f t="shared" si="1387"/>
        <v>43757</v>
      </c>
      <c r="LJ376" s="67">
        <f t="shared" si="1387"/>
        <v>43758</v>
      </c>
      <c r="LK376" s="67">
        <f t="shared" si="1387"/>
        <v>43759</v>
      </c>
      <c r="LL376" s="67">
        <f t="shared" si="1387"/>
        <v>43760</v>
      </c>
      <c r="LM376" s="67">
        <f t="shared" si="1387"/>
        <v>43761</v>
      </c>
      <c r="LN376" s="67">
        <f t="shared" si="1387"/>
        <v>43762</v>
      </c>
      <c r="LO376" s="67">
        <f t="shared" si="1387"/>
        <v>43763</v>
      </c>
      <c r="LP376" s="67">
        <f t="shared" si="1387"/>
        <v>43764</v>
      </c>
      <c r="LQ376" s="67">
        <f t="shared" si="1387"/>
        <v>43765</v>
      </c>
      <c r="LR376" s="67">
        <f t="shared" si="1387"/>
        <v>43766</v>
      </c>
      <c r="LS376" s="67">
        <f t="shared" si="1387"/>
        <v>43767</v>
      </c>
      <c r="LT376" s="67">
        <f t="shared" si="1387"/>
        <v>43768</v>
      </c>
      <c r="LU376" s="67">
        <f t="shared" si="1387"/>
        <v>43769</v>
      </c>
      <c r="LV376" s="67">
        <f t="shared" si="1388"/>
        <v>43770</v>
      </c>
      <c r="LW376" s="67">
        <f t="shared" si="1388"/>
        <v>43771</v>
      </c>
      <c r="LX376" s="67">
        <f t="shared" si="1388"/>
        <v>43772</v>
      </c>
      <c r="LY376" s="67">
        <f t="shared" si="1388"/>
        <v>43773</v>
      </c>
      <c r="LZ376" s="67">
        <f t="shared" si="1388"/>
        <v>43774</v>
      </c>
      <c r="MA376" s="67">
        <f t="shared" si="1388"/>
        <v>43775</v>
      </c>
      <c r="MB376" s="67">
        <f t="shared" si="1388"/>
        <v>43776</v>
      </c>
      <c r="MC376" s="67">
        <f t="shared" si="1388"/>
        <v>43777</v>
      </c>
      <c r="MD376" s="67">
        <f t="shared" si="1388"/>
        <v>43778</v>
      </c>
      <c r="ME376" s="67">
        <f t="shared" si="1388"/>
        <v>43779</v>
      </c>
      <c r="MF376" s="67">
        <f t="shared" si="1388"/>
        <v>43780</v>
      </c>
      <c r="MG376" s="67">
        <f t="shared" si="1388"/>
        <v>43781</v>
      </c>
      <c r="MH376" s="67">
        <f t="shared" si="1388"/>
        <v>43782</v>
      </c>
      <c r="MI376" s="67">
        <f t="shared" si="1388"/>
        <v>43783</v>
      </c>
      <c r="MJ376" s="67">
        <f t="shared" si="1388"/>
        <v>43784</v>
      </c>
      <c r="MK376" s="67">
        <f t="shared" si="1388"/>
        <v>43785</v>
      </c>
      <c r="ML376" s="67">
        <f t="shared" si="1389"/>
        <v>43786</v>
      </c>
      <c r="MM376" s="67">
        <f t="shared" si="1389"/>
        <v>43787</v>
      </c>
      <c r="MN376" s="67">
        <f t="shared" si="1389"/>
        <v>43788</v>
      </c>
      <c r="MO376" s="67">
        <f t="shared" si="1389"/>
        <v>43789</v>
      </c>
      <c r="MP376" s="67">
        <f t="shared" si="1389"/>
        <v>43790</v>
      </c>
      <c r="MQ376" s="67">
        <f t="shared" si="1389"/>
        <v>43791</v>
      </c>
      <c r="MR376" s="67">
        <f t="shared" si="1389"/>
        <v>43792</v>
      </c>
      <c r="MS376" s="67">
        <f t="shared" si="1389"/>
        <v>43793</v>
      </c>
      <c r="MT376" s="67">
        <f t="shared" si="1389"/>
        <v>43794</v>
      </c>
      <c r="MU376" s="67">
        <f t="shared" si="1389"/>
        <v>43795</v>
      </c>
      <c r="MV376" s="67">
        <f t="shared" si="1389"/>
        <v>43796</v>
      </c>
      <c r="MW376" s="67">
        <f t="shared" si="1389"/>
        <v>43797</v>
      </c>
      <c r="MX376" s="67">
        <f t="shared" si="1389"/>
        <v>43798</v>
      </c>
      <c r="MY376" s="67">
        <f t="shared" si="1389"/>
        <v>43799</v>
      </c>
      <c r="MZ376" s="67">
        <f t="shared" si="1390"/>
        <v>43800</v>
      </c>
      <c r="NA376" s="67">
        <f t="shared" si="1390"/>
        <v>43801</v>
      </c>
      <c r="NB376" s="67">
        <f t="shared" si="1390"/>
        <v>43802</v>
      </c>
      <c r="NC376" s="67">
        <f t="shared" si="1390"/>
        <v>43803</v>
      </c>
      <c r="ND376" s="67">
        <f t="shared" si="1390"/>
        <v>43804</v>
      </c>
      <c r="NE376" s="67">
        <f t="shared" si="1390"/>
        <v>43805</v>
      </c>
      <c r="NF376" s="67">
        <f t="shared" si="1390"/>
        <v>43806</v>
      </c>
      <c r="NG376" s="67">
        <f t="shared" si="1390"/>
        <v>43807</v>
      </c>
      <c r="NH376" s="67">
        <f t="shared" si="1390"/>
        <v>43808</v>
      </c>
      <c r="NI376" s="67">
        <f t="shared" si="1390"/>
        <v>43809</v>
      </c>
      <c r="NJ376" s="67">
        <f t="shared" si="1390"/>
        <v>43810</v>
      </c>
      <c r="NK376" s="67">
        <f t="shared" si="1390"/>
        <v>43811</v>
      </c>
      <c r="NL376" s="67">
        <f t="shared" si="1390"/>
        <v>43812</v>
      </c>
      <c r="NM376" s="67">
        <f t="shared" si="1390"/>
        <v>43813</v>
      </c>
      <c r="NN376" s="67">
        <f t="shared" si="1390"/>
        <v>43814</v>
      </c>
      <c r="NO376" s="67">
        <f t="shared" si="1390"/>
        <v>43815</v>
      </c>
      <c r="NP376" s="67">
        <f t="shared" si="1391"/>
        <v>43816</v>
      </c>
      <c r="NQ376" s="67">
        <f t="shared" si="1391"/>
        <v>43817</v>
      </c>
      <c r="NR376" s="67">
        <f t="shared" si="1391"/>
        <v>43818</v>
      </c>
      <c r="NS376" s="67">
        <f t="shared" si="1391"/>
        <v>43819</v>
      </c>
      <c r="NT376" s="67">
        <f t="shared" si="1391"/>
        <v>43820</v>
      </c>
      <c r="NU376" s="67">
        <f t="shared" si="1391"/>
        <v>43821</v>
      </c>
      <c r="NV376" s="67">
        <f t="shared" si="1391"/>
        <v>43822</v>
      </c>
      <c r="NW376" s="67">
        <f t="shared" si="1391"/>
        <v>43823</v>
      </c>
      <c r="NX376" s="67">
        <f t="shared" si="1391"/>
        <v>43824</v>
      </c>
      <c r="NY376" s="67">
        <f t="shared" si="1391"/>
        <v>43825</v>
      </c>
      <c r="NZ376" s="67">
        <f t="shared" si="1391"/>
        <v>43826</v>
      </c>
      <c r="OA376" s="67">
        <f t="shared" si="1391"/>
        <v>43827</v>
      </c>
      <c r="OB376" s="67">
        <f t="shared" si="1391"/>
        <v>43828</v>
      </c>
      <c r="OC376" s="67">
        <f t="shared" si="1391"/>
        <v>43829</v>
      </c>
      <c r="OD376" s="67">
        <f t="shared" si="1391"/>
        <v>43830</v>
      </c>
      <c r="OE376" s="175"/>
      <c r="OF376" s="28"/>
      <c r="OG376" s="28"/>
      <c r="OH376" s="29"/>
      <c r="OI376" s="29"/>
      <c r="OJ376" s="92"/>
      <c r="OK376" s="29"/>
      <c r="OL376" s="29"/>
      <c r="OM376" s="29"/>
      <c r="ON376" s="29"/>
      <c r="OO376" s="28"/>
      <c r="OP376" s="29"/>
      <c r="OQ376" s="28"/>
      <c r="OR376" s="29"/>
      <c r="OS376" s="28"/>
      <c r="OT376" s="29"/>
      <c r="OU376" s="28"/>
      <c r="OV376" s="29"/>
      <c r="OW376" s="28"/>
      <c r="OX376" s="29"/>
      <c r="OY376" s="175"/>
    </row>
    <row r="377" spans="1:415" s="63" customFormat="1" ht="12.75" hidden="1" outlineLevel="2" x14ac:dyDescent="0.2">
      <c r="A377" s="140"/>
      <c r="B377" s="138"/>
      <c r="C377" s="139"/>
      <c r="D377" s="78"/>
      <c r="E377" s="78"/>
      <c r="F377" s="212"/>
      <c r="G377" s="69"/>
      <c r="H377" s="86"/>
      <c r="I377" s="94" t="s">
        <v>87</v>
      </c>
      <c r="J377" s="87"/>
      <c r="K377" s="87"/>
      <c r="L377" s="87"/>
      <c r="M377" s="87"/>
      <c r="N377" s="87"/>
      <c r="O377" s="87"/>
      <c r="P377" s="87"/>
      <c r="Q377" s="87"/>
      <c r="R377" s="87"/>
      <c r="S377" s="87"/>
      <c r="T377" s="87"/>
      <c r="U377" s="87"/>
      <c r="V377" s="87"/>
      <c r="W377" s="87"/>
      <c r="X377" s="87"/>
      <c r="Y377" s="87"/>
      <c r="Z377" s="87"/>
      <c r="AA377" s="65"/>
      <c r="AB377" s="66"/>
      <c r="AC377" s="71">
        <f>AA377+AB377</f>
        <v>0</v>
      </c>
      <c r="AD377" s="67">
        <f t="shared" si="1368"/>
        <v>43466</v>
      </c>
      <c r="AE377" s="67">
        <f t="shared" si="1368"/>
        <v>43467</v>
      </c>
      <c r="AF377" s="67">
        <f t="shared" si="1368"/>
        <v>43468</v>
      </c>
      <c r="AG377" s="67">
        <f t="shared" si="1368"/>
        <v>43469</v>
      </c>
      <c r="AH377" s="67">
        <f t="shared" si="1368"/>
        <v>43470</v>
      </c>
      <c r="AI377" s="67">
        <f t="shared" si="1368"/>
        <v>43471</v>
      </c>
      <c r="AJ377" s="67">
        <f t="shared" si="1368"/>
        <v>43472</v>
      </c>
      <c r="AK377" s="67">
        <f t="shared" si="1368"/>
        <v>43473</v>
      </c>
      <c r="AL377" s="67">
        <f t="shared" si="1368"/>
        <v>43474</v>
      </c>
      <c r="AM377" s="67">
        <f t="shared" si="1368"/>
        <v>43475</v>
      </c>
      <c r="AN377" s="67">
        <f t="shared" si="1368"/>
        <v>43476</v>
      </c>
      <c r="AO377" s="67">
        <f t="shared" si="1368"/>
        <v>43477</v>
      </c>
      <c r="AP377" s="67">
        <f t="shared" si="1368"/>
        <v>43478</v>
      </c>
      <c r="AQ377" s="67">
        <f t="shared" si="1368"/>
        <v>43479</v>
      </c>
      <c r="AR377" s="67">
        <f t="shared" si="1368"/>
        <v>43480</v>
      </c>
      <c r="AS377" s="67">
        <f t="shared" si="1368"/>
        <v>43481</v>
      </c>
      <c r="AT377" s="67">
        <f t="shared" si="1369"/>
        <v>43482</v>
      </c>
      <c r="AU377" s="67">
        <f t="shared" si="1369"/>
        <v>43483</v>
      </c>
      <c r="AV377" s="67">
        <f t="shared" si="1369"/>
        <v>43484</v>
      </c>
      <c r="AW377" s="67">
        <f t="shared" si="1369"/>
        <v>43485</v>
      </c>
      <c r="AX377" s="67">
        <f t="shared" si="1369"/>
        <v>43486</v>
      </c>
      <c r="AY377" s="67">
        <f t="shared" si="1369"/>
        <v>43487</v>
      </c>
      <c r="AZ377" s="67">
        <f t="shared" si="1369"/>
        <v>43488</v>
      </c>
      <c r="BA377" s="67">
        <f t="shared" si="1369"/>
        <v>43489</v>
      </c>
      <c r="BB377" s="67">
        <f t="shared" si="1369"/>
        <v>43490</v>
      </c>
      <c r="BC377" s="67">
        <f t="shared" si="1369"/>
        <v>43491</v>
      </c>
      <c r="BD377" s="67">
        <f t="shared" si="1369"/>
        <v>43492</v>
      </c>
      <c r="BE377" s="67">
        <f t="shared" si="1369"/>
        <v>43493</v>
      </c>
      <c r="BF377" s="67">
        <f t="shared" si="1369"/>
        <v>43494</v>
      </c>
      <c r="BG377" s="67">
        <f t="shared" si="1369"/>
        <v>43495</v>
      </c>
      <c r="BH377" s="67">
        <f t="shared" si="1369"/>
        <v>43496</v>
      </c>
      <c r="BI377" s="67">
        <f t="shared" si="1370"/>
        <v>43497</v>
      </c>
      <c r="BJ377" s="67">
        <f t="shared" si="1370"/>
        <v>43498</v>
      </c>
      <c r="BK377" s="67">
        <f t="shared" si="1370"/>
        <v>43499</v>
      </c>
      <c r="BL377" s="67">
        <f t="shared" si="1370"/>
        <v>43500</v>
      </c>
      <c r="BM377" s="67">
        <f t="shared" si="1370"/>
        <v>43501</v>
      </c>
      <c r="BN377" s="67">
        <f t="shared" si="1370"/>
        <v>43502</v>
      </c>
      <c r="BO377" s="67">
        <f t="shared" si="1370"/>
        <v>43503</v>
      </c>
      <c r="BP377" s="67">
        <f t="shared" si="1370"/>
        <v>43504</v>
      </c>
      <c r="BQ377" s="67">
        <f t="shared" si="1370"/>
        <v>43505</v>
      </c>
      <c r="BR377" s="67">
        <f t="shared" si="1370"/>
        <v>43506</v>
      </c>
      <c r="BS377" s="67">
        <f t="shared" si="1370"/>
        <v>43507</v>
      </c>
      <c r="BT377" s="67">
        <f t="shared" si="1370"/>
        <v>43508</v>
      </c>
      <c r="BU377" s="67">
        <f t="shared" si="1370"/>
        <v>43509</v>
      </c>
      <c r="BV377" s="67">
        <f t="shared" si="1370"/>
        <v>43510</v>
      </c>
      <c r="BW377" s="67">
        <f t="shared" si="1370"/>
        <v>43511</v>
      </c>
      <c r="BX377" s="67">
        <f t="shared" si="1370"/>
        <v>43512</v>
      </c>
      <c r="BY377" s="67">
        <f t="shared" si="1371"/>
        <v>43513</v>
      </c>
      <c r="BZ377" s="67">
        <f t="shared" si="1371"/>
        <v>43514</v>
      </c>
      <c r="CA377" s="67">
        <f t="shared" si="1371"/>
        <v>43515</v>
      </c>
      <c r="CB377" s="67">
        <f t="shared" si="1371"/>
        <v>43516</v>
      </c>
      <c r="CC377" s="67">
        <f t="shared" si="1371"/>
        <v>43517</v>
      </c>
      <c r="CD377" s="67">
        <f t="shared" si="1371"/>
        <v>43518</v>
      </c>
      <c r="CE377" s="67">
        <f t="shared" si="1371"/>
        <v>43519</v>
      </c>
      <c r="CF377" s="67">
        <f t="shared" si="1371"/>
        <v>43520</v>
      </c>
      <c r="CG377" s="67">
        <f t="shared" si="1371"/>
        <v>43521</v>
      </c>
      <c r="CH377" s="67">
        <f t="shared" si="1371"/>
        <v>43522</v>
      </c>
      <c r="CI377" s="67">
        <f t="shared" si="1371"/>
        <v>43523</v>
      </c>
      <c r="CJ377" s="67">
        <f t="shared" si="1371"/>
        <v>43524</v>
      </c>
      <c r="CK377" s="67">
        <f t="shared" si="1372"/>
        <v>43525</v>
      </c>
      <c r="CL377" s="67">
        <f t="shared" si="1372"/>
        <v>43526</v>
      </c>
      <c r="CM377" s="67">
        <f t="shared" si="1372"/>
        <v>43527</v>
      </c>
      <c r="CN377" s="67">
        <f t="shared" si="1372"/>
        <v>43528</v>
      </c>
      <c r="CO377" s="67">
        <f t="shared" si="1372"/>
        <v>43529</v>
      </c>
      <c r="CP377" s="67">
        <f t="shared" si="1372"/>
        <v>43530</v>
      </c>
      <c r="CQ377" s="67">
        <f t="shared" si="1372"/>
        <v>43531</v>
      </c>
      <c r="CR377" s="67">
        <f t="shared" si="1372"/>
        <v>43532</v>
      </c>
      <c r="CS377" s="67">
        <f t="shared" si="1372"/>
        <v>43533</v>
      </c>
      <c r="CT377" s="67">
        <f t="shared" si="1372"/>
        <v>43534</v>
      </c>
      <c r="CU377" s="67">
        <f t="shared" si="1372"/>
        <v>43535</v>
      </c>
      <c r="CV377" s="67">
        <f t="shared" si="1372"/>
        <v>43536</v>
      </c>
      <c r="CW377" s="67">
        <f t="shared" si="1372"/>
        <v>43537</v>
      </c>
      <c r="CX377" s="67">
        <f t="shared" si="1372"/>
        <v>43538</v>
      </c>
      <c r="CY377" s="67">
        <f t="shared" si="1372"/>
        <v>43539</v>
      </c>
      <c r="CZ377" s="67">
        <f t="shared" si="1372"/>
        <v>43540</v>
      </c>
      <c r="DA377" s="67">
        <f t="shared" si="1373"/>
        <v>43541</v>
      </c>
      <c r="DB377" s="67">
        <f t="shared" si="1373"/>
        <v>43542</v>
      </c>
      <c r="DC377" s="67">
        <f t="shared" si="1373"/>
        <v>43543</v>
      </c>
      <c r="DD377" s="67">
        <f t="shared" si="1373"/>
        <v>43544</v>
      </c>
      <c r="DE377" s="67">
        <f t="shared" si="1373"/>
        <v>43545</v>
      </c>
      <c r="DF377" s="67">
        <f t="shared" si="1373"/>
        <v>43546</v>
      </c>
      <c r="DG377" s="67">
        <f t="shared" si="1373"/>
        <v>43547</v>
      </c>
      <c r="DH377" s="67">
        <f t="shared" si="1373"/>
        <v>43548</v>
      </c>
      <c r="DI377" s="67">
        <f t="shared" si="1373"/>
        <v>43549</v>
      </c>
      <c r="DJ377" s="67">
        <f t="shared" si="1373"/>
        <v>43550</v>
      </c>
      <c r="DK377" s="67">
        <f t="shared" si="1373"/>
        <v>43551</v>
      </c>
      <c r="DL377" s="67">
        <f t="shared" si="1373"/>
        <v>43552</v>
      </c>
      <c r="DM377" s="67">
        <f t="shared" si="1373"/>
        <v>43553</v>
      </c>
      <c r="DN377" s="67">
        <f t="shared" si="1373"/>
        <v>43554</v>
      </c>
      <c r="DO377" s="67">
        <f t="shared" si="1373"/>
        <v>43555</v>
      </c>
      <c r="DP377" s="67">
        <f t="shared" si="1374"/>
        <v>43556</v>
      </c>
      <c r="DQ377" s="67">
        <f t="shared" si="1374"/>
        <v>43557</v>
      </c>
      <c r="DR377" s="67">
        <f t="shared" si="1374"/>
        <v>43558</v>
      </c>
      <c r="DS377" s="67">
        <f t="shared" si="1374"/>
        <v>43559</v>
      </c>
      <c r="DT377" s="67">
        <f t="shared" si="1374"/>
        <v>43560</v>
      </c>
      <c r="DU377" s="67">
        <f t="shared" si="1374"/>
        <v>43561</v>
      </c>
      <c r="DV377" s="67">
        <f t="shared" si="1374"/>
        <v>43562</v>
      </c>
      <c r="DW377" s="67">
        <f t="shared" si="1374"/>
        <v>43563</v>
      </c>
      <c r="DX377" s="67">
        <f t="shared" si="1374"/>
        <v>43564</v>
      </c>
      <c r="DY377" s="67">
        <f t="shared" si="1374"/>
        <v>43565</v>
      </c>
      <c r="DZ377" s="67">
        <f t="shared" si="1374"/>
        <v>43566</v>
      </c>
      <c r="EA377" s="67">
        <f t="shared" si="1374"/>
        <v>43567</v>
      </c>
      <c r="EB377" s="67">
        <f t="shared" si="1374"/>
        <v>43568</v>
      </c>
      <c r="EC377" s="67">
        <f t="shared" si="1374"/>
        <v>43569</v>
      </c>
      <c r="ED377" s="67">
        <f t="shared" si="1374"/>
        <v>43570</v>
      </c>
      <c r="EE377" s="67">
        <f t="shared" si="1374"/>
        <v>43571</v>
      </c>
      <c r="EF377" s="67">
        <f t="shared" si="1375"/>
        <v>43572</v>
      </c>
      <c r="EG377" s="67">
        <f t="shared" si="1375"/>
        <v>43573</v>
      </c>
      <c r="EH377" s="67">
        <f t="shared" si="1375"/>
        <v>43574</v>
      </c>
      <c r="EI377" s="67">
        <f t="shared" si="1375"/>
        <v>43575</v>
      </c>
      <c r="EJ377" s="67">
        <f t="shared" si="1375"/>
        <v>43576</v>
      </c>
      <c r="EK377" s="67">
        <f t="shared" si="1375"/>
        <v>43577</v>
      </c>
      <c r="EL377" s="67">
        <f t="shared" si="1375"/>
        <v>43578</v>
      </c>
      <c r="EM377" s="67">
        <f t="shared" si="1375"/>
        <v>43579</v>
      </c>
      <c r="EN377" s="67">
        <f t="shared" si="1375"/>
        <v>43580</v>
      </c>
      <c r="EO377" s="67">
        <f t="shared" si="1375"/>
        <v>43581</v>
      </c>
      <c r="EP377" s="67">
        <f t="shared" si="1375"/>
        <v>43582</v>
      </c>
      <c r="EQ377" s="67">
        <f t="shared" si="1375"/>
        <v>43583</v>
      </c>
      <c r="ER377" s="67">
        <f t="shared" si="1375"/>
        <v>43584</v>
      </c>
      <c r="ES377" s="67">
        <f t="shared" si="1375"/>
        <v>43585</v>
      </c>
      <c r="ET377" s="67">
        <f t="shared" si="1376"/>
        <v>43586</v>
      </c>
      <c r="EU377" s="67">
        <f t="shared" si="1376"/>
        <v>43587</v>
      </c>
      <c r="EV377" s="67">
        <f t="shared" si="1376"/>
        <v>43588</v>
      </c>
      <c r="EW377" s="67">
        <f t="shared" si="1376"/>
        <v>43589</v>
      </c>
      <c r="EX377" s="67">
        <f t="shared" si="1376"/>
        <v>43590</v>
      </c>
      <c r="EY377" s="67">
        <f t="shared" si="1376"/>
        <v>43591</v>
      </c>
      <c r="EZ377" s="67">
        <f t="shared" si="1376"/>
        <v>43592</v>
      </c>
      <c r="FA377" s="67">
        <f t="shared" si="1376"/>
        <v>43593</v>
      </c>
      <c r="FB377" s="67">
        <f t="shared" si="1376"/>
        <v>43594</v>
      </c>
      <c r="FC377" s="67">
        <f t="shared" si="1376"/>
        <v>43595</v>
      </c>
      <c r="FD377" s="67">
        <f t="shared" si="1376"/>
        <v>43596</v>
      </c>
      <c r="FE377" s="67">
        <f t="shared" si="1376"/>
        <v>43597</v>
      </c>
      <c r="FF377" s="67">
        <f t="shared" si="1376"/>
        <v>43598</v>
      </c>
      <c r="FG377" s="67">
        <f t="shared" si="1376"/>
        <v>43599</v>
      </c>
      <c r="FH377" s="67">
        <f t="shared" si="1376"/>
        <v>43600</v>
      </c>
      <c r="FI377" s="67">
        <f t="shared" si="1376"/>
        <v>43601</v>
      </c>
      <c r="FJ377" s="67">
        <f t="shared" si="1377"/>
        <v>43602</v>
      </c>
      <c r="FK377" s="67">
        <f t="shared" si="1377"/>
        <v>43603</v>
      </c>
      <c r="FL377" s="67">
        <f t="shared" si="1377"/>
        <v>43604</v>
      </c>
      <c r="FM377" s="67">
        <f t="shared" si="1377"/>
        <v>43605</v>
      </c>
      <c r="FN377" s="67">
        <f t="shared" si="1377"/>
        <v>43606</v>
      </c>
      <c r="FO377" s="67">
        <f t="shared" si="1377"/>
        <v>43607</v>
      </c>
      <c r="FP377" s="67">
        <f t="shared" si="1377"/>
        <v>43608</v>
      </c>
      <c r="FQ377" s="67">
        <f t="shared" si="1377"/>
        <v>43609</v>
      </c>
      <c r="FR377" s="67">
        <f t="shared" si="1377"/>
        <v>43610</v>
      </c>
      <c r="FS377" s="67">
        <f t="shared" si="1377"/>
        <v>43611</v>
      </c>
      <c r="FT377" s="67">
        <f t="shared" si="1377"/>
        <v>43612</v>
      </c>
      <c r="FU377" s="67">
        <f t="shared" si="1377"/>
        <v>43613</v>
      </c>
      <c r="FV377" s="67">
        <f t="shared" si="1377"/>
        <v>43614</v>
      </c>
      <c r="FW377" s="67">
        <f t="shared" si="1377"/>
        <v>43615</v>
      </c>
      <c r="FX377" s="67">
        <f t="shared" si="1377"/>
        <v>43616</v>
      </c>
      <c r="FY377" s="67">
        <f t="shared" si="1378"/>
        <v>43617</v>
      </c>
      <c r="FZ377" s="67">
        <f t="shared" si="1378"/>
        <v>43618</v>
      </c>
      <c r="GA377" s="67">
        <f t="shared" si="1378"/>
        <v>43619</v>
      </c>
      <c r="GB377" s="67">
        <f t="shared" si="1378"/>
        <v>43620</v>
      </c>
      <c r="GC377" s="67">
        <f t="shared" si="1378"/>
        <v>43621</v>
      </c>
      <c r="GD377" s="67">
        <f t="shared" si="1378"/>
        <v>43622</v>
      </c>
      <c r="GE377" s="67">
        <f t="shared" si="1378"/>
        <v>43623</v>
      </c>
      <c r="GF377" s="67">
        <f t="shared" si="1378"/>
        <v>43624</v>
      </c>
      <c r="GG377" s="67">
        <f t="shared" si="1378"/>
        <v>43625</v>
      </c>
      <c r="GH377" s="67">
        <f t="shared" si="1378"/>
        <v>43626</v>
      </c>
      <c r="GI377" s="67">
        <f t="shared" si="1378"/>
        <v>43627</v>
      </c>
      <c r="GJ377" s="67">
        <f t="shared" si="1378"/>
        <v>43628</v>
      </c>
      <c r="GK377" s="67">
        <f t="shared" si="1378"/>
        <v>43629</v>
      </c>
      <c r="GL377" s="67">
        <f t="shared" si="1378"/>
        <v>43630</v>
      </c>
      <c r="GM377" s="67">
        <f t="shared" si="1378"/>
        <v>43631</v>
      </c>
      <c r="GN377" s="67">
        <f t="shared" si="1378"/>
        <v>43632</v>
      </c>
      <c r="GO377" s="67">
        <f t="shared" si="1379"/>
        <v>43633</v>
      </c>
      <c r="GP377" s="67">
        <f t="shared" si="1379"/>
        <v>43634</v>
      </c>
      <c r="GQ377" s="67">
        <f t="shared" si="1379"/>
        <v>43635</v>
      </c>
      <c r="GR377" s="67">
        <f t="shared" si="1379"/>
        <v>43636</v>
      </c>
      <c r="GS377" s="67">
        <f t="shared" si="1379"/>
        <v>43637</v>
      </c>
      <c r="GT377" s="67">
        <f t="shared" si="1379"/>
        <v>43638</v>
      </c>
      <c r="GU377" s="67">
        <f t="shared" si="1379"/>
        <v>43639</v>
      </c>
      <c r="GV377" s="67">
        <f t="shared" si="1379"/>
        <v>43640</v>
      </c>
      <c r="GW377" s="67">
        <f t="shared" si="1379"/>
        <v>43641</v>
      </c>
      <c r="GX377" s="67">
        <f t="shared" si="1379"/>
        <v>43642</v>
      </c>
      <c r="GY377" s="67">
        <f t="shared" si="1379"/>
        <v>43643</v>
      </c>
      <c r="GZ377" s="67">
        <f t="shared" si="1379"/>
        <v>43644</v>
      </c>
      <c r="HA377" s="67">
        <f t="shared" si="1379"/>
        <v>43645</v>
      </c>
      <c r="HB377" s="67">
        <f t="shared" si="1379"/>
        <v>43646</v>
      </c>
      <c r="HC377" s="67">
        <f t="shared" si="1380"/>
        <v>43647</v>
      </c>
      <c r="HD377" s="67">
        <f t="shared" si="1380"/>
        <v>43648</v>
      </c>
      <c r="HE377" s="67">
        <f t="shared" si="1380"/>
        <v>43649</v>
      </c>
      <c r="HF377" s="67">
        <f t="shared" si="1380"/>
        <v>43650</v>
      </c>
      <c r="HG377" s="67">
        <f t="shared" si="1380"/>
        <v>43651</v>
      </c>
      <c r="HH377" s="67">
        <f t="shared" si="1380"/>
        <v>43652</v>
      </c>
      <c r="HI377" s="67">
        <f t="shared" si="1380"/>
        <v>43653</v>
      </c>
      <c r="HJ377" s="67">
        <f t="shared" si="1380"/>
        <v>43654</v>
      </c>
      <c r="HK377" s="67">
        <f t="shared" si="1380"/>
        <v>43655</v>
      </c>
      <c r="HL377" s="67">
        <f t="shared" si="1380"/>
        <v>43656</v>
      </c>
      <c r="HM377" s="67">
        <f t="shared" si="1380"/>
        <v>43657</v>
      </c>
      <c r="HN377" s="67">
        <f t="shared" si="1380"/>
        <v>43658</v>
      </c>
      <c r="HO377" s="67">
        <f t="shared" si="1380"/>
        <v>43659</v>
      </c>
      <c r="HP377" s="67">
        <f t="shared" si="1380"/>
        <v>43660</v>
      </c>
      <c r="HQ377" s="67">
        <f t="shared" si="1380"/>
        <v>43661</v>
      </c>
      <c r="HR377" s="67">
        <f t="shared" si="1380"/>
        <v>43662</v>
      </c>
      <c r="HS377" s="67">
        <f t="shared" si="1381"/>
        <v>43663</v>
      </c>
      <c r="HT377" s="67">
        <f t="shared" si="1381"/>
        <v>43664</v>
      </c>
      <c r="HU377" s="67">
        <f t="shared" si="1381"/>
        <v>43665</v>
      </c>
      <c r="HV377" s="67">
        <f t="shared" si="1381"/>
        <v>43666</v>
      </c>
      <c r="HW377" s="67">
        <f t="shared" si="1381"/>
        <v>43667</v>
      </c>
      <c r="HX377" s="67">
        <f t="shared" si="1381"/>
        <v>43668</v>
      </c>
      <c r="HY377" s="67">
        <f t="shared" si="1381"/>
        <v>43669</v>
      </c>
      <c r="HZ377" s="67">
        <f t="shared" si="1381"/>
        <v>43670</v>
      </c>
      <c r="IA377" s="67">
        <f t="shared" si="1381"/>
        <v>43671</v>
      </c>
      <c r="IB377" s="67">
        <f t="shared" si="1381"/>
        <v>43672</v>
      </c>
      <c r="IC377" s="67">
        <f t="shared" si="1381"/>
        <v>43673</v>
      </c>
      <c r="ID377" s="67">
        <f t="shared" si="1381"/>
        <v>43674</v>
      </c>
      <c r="IE377" s="67">
        <f t="shared" si="1381"/>
        <v>43675</v>
      </c>
      <c r="IF377" s="67">
        <f t="shared" si="1381"/>
        <v>43676</v>
      </c>
      <c r="IG377" s="67">
        <f t="shared" si="1381"/>
        <v>43677</v>
      </c>
      <c r="IH377" s="67">
        <f t="shared" si="1382"/>
        <v>43678</v>
      </c>
      <c r="II377" s="67">
        <f t="shared" si="1382"/>
        <v>43679</v>
      </c>
      <c r="IJ377" s="67">
        <f t="shared" si="1382"/>
        <v>43680</v>
      </c>
      <c r="IK377" s="67">
        <f t="shared" si="1382"/>
        <v>43681</v>
      </c>
      <c r="IL377" s="67">
        <f t="shared" si="1382"/>
        <v>43682</v>
      </c>
      <c r="IM377" s="67">
        <f t="shared" si="1382"/>
        <v>43683</v>
      </c>
      <c r="IN377" s="67">
        <f t="shared" si="1382"/>
        <v>43684</v>
      </c>
      <c r="IO377" s="67">
        <f t="shared" si="1382"/>
        <v>43685</v>
      </c>
      <c r="IP377" s="67">
        <f t="shared" si="1382"/>
        <v>43686</v>
      </c>
      <c r="IQ377" s="67">
        <f t="shared" si="1382"/>
        <v>43687</v>
      </c>
      <c r="IR377" s="67">
        <f t="shared" si="1382"/>
        <v>43688</v>
      </c>
      <c r="IS377" s="67">
        <f t="shared" si="1382"/>
        <v>43689</v>
      </c>
      <c r="IT377" s="67">
        <f t="shared" si="1382"/>
        <v>43690</v>
      </c>
      <c r="IU377" s="67">
        <f t="shared" si="1382"/>
        <v>43691</v>
      </c>
      <c r="IV377" s="67">
        <f t="shared" si="1382"/>
        <v>43692</v>
      </c>
      <c r="IW377" s="67">
        <f t="shared" si="1382"/>
        <v>43693</v>
      </c>
      <c r="IX377" s="67">
        <f t="shared" si="1383"/>
        <v>43694</v>
      </c>
      <c r="IY377" s="67">
        <f t="shared" si="1383"/>
        <v>43695</v>
      </c>
      <c r="IZ377" s="67">
        <f t="shared" si="1383"/>
        <v>43696</v>
      </c>
      <c r="JA377" s="67">
        <f t="shared" si="1383"/>
        <v>43697</v>
      </c>
      <c r="JB377" s="67">
        <f t="shared" si="1383"/>
        <v>43698</v>
      </c>
      <c r="JC377" s="67">
        <f t="shared" si="1383"/>
        <v>43699</v>
      </c>
      <c r="JD377" s="67">
        <f t="shared" si="1383"/>
        <v>43700</v>
      </c>
      <c r="JE377" s="67">
        <f t="shared" si="1383"/>
        <v>43701</v>
      </c>
      <c r="JF377" s="67">
        <f t="shared" si="1383"/>
        <v>43702</v>
      </c>
      <c r="JG377" s="67">
        <f t="shared" si="1383"/>
        <v>43703</v>
      </c>
      <c r="JH377" s="67">
        <f t="shared" si="1383"/>
        <v>43704</v>
      </c>
      <c r="JI377" s="67">
        <f t="shared" si="1383"/>
        <v>43705</v>
      </c>
      <c r="JJ377" s="67">
        <f t="shared" si="1383"/>
        <v>43706</v>
      </c>
      <c r="JK377" s="67">
        <f t="shared" si="1383"/>
        <v>43707</v>
      </c>
      <c r="JL377" s="67">
        <f t="shared" si="1383"/>
        <v>43708</v>
      </c>
      <c r="JM377" s="67">
        <f t="shared" si="1384"/>
        <v>43709</v>
      </c>
      <c r="JN377" s="67">
        <f t="shared" si="1384"/>
        <v>43710</v>
      </c>
      <c r="JO377" s="67">
        <f t="shared" si="1384"/>
        <v>43711</v>
      </c>
      <c r="JP377" s="67">
        <f t="shared" si="1384"/>
        <v>43712</v>
      </c>
      <c r="JQ377" s="67">
        <f t="shared" si="1384"/>
        <v>43713</v>
      </c>
      <c r="JR377" s="67">
        <f t="shared" si="1384"/>
        <v>43714</v>
      </c>
      <c r="JS377" s="67">
        <f t="shared" si="1384"/>
        <v>43715</v>
      </c>
      <c r="JT377" s="67">
        <f t="shared" si="1384"/>
        <v>43716</v>
      </c>
      <c r="JU377" s="67">
        <f t="shared" si="1384"/>
        <v>43717</v>
      </c>
      <c r="JV377" s="67">
        <f t="shared" si="1384"/>
        <v>43718</v>
      </c>
      <c r="JW377" s="67">
        <f t="shared" si="1384"/>
        <v>43719</v>
      </c>
      <c r="JX377" s="67">
        <f t="shared" si="1384"/>
        <v>43720</v>
      </c>
      <c r="JY377" s="67">
        <f t="shared" si="1384"/>
        <v>43721</v>
      </c>
      <c r="JZ377" s="67">
        <f t="shared" si="1384"/>
        <v>43722</v>
      </c>
      <c r="KA377" s="67">
        <f t="shared" si="1384"/>
        <v>43723</v>
      </c>
      <c r="KB377" s="67">
        <f t="shared" si="1384"/>
        <v>43724</v>
      </c>
      <c r="KC377" s="67">
        <f t="shared" si="1385"/>
        <v>43725</v>
      </c>
      <c r="KD377" s="67">
        <f t="shared" si="1385"/>
        <v>43726</v>
      </c>
      <c r="KE377" s="67">
        <f t="shared" si="1385"/>
        <v>43727</v>
      </c>
      <c r="KF377" s="67">
        <f t="shared" si="1385"/>
        <v>43728</v>
      </c>
      <c r="KG377" s="67">
        <f t="shared" si="1385"/>
        <v>43729</v>
      </c>
      <c r="KH377" s="67">
        <f t="shared" si="1385"/>
        <v>43730</v>
      </c>
      <c r="KI377" s="67">
        <f t="shared" si="1385"/>
        <v>43731</v>
      </c>
      <c r="KJ377" s="67">
        <f t="shared" si="1385"/>
        <v>43732</v>
      </c>
      <c r="KK377" s="67">
        <f t="shared" si="1385"/>
        <v>43733</v>
      </c>
      <c r="KL377" s="67">
        <f t="shared" si="1385"/>
        <v>43734</v>
      </c>
      <c r="KM377" s="67">
        <f t="shared" si="1385"/>
        <v>43735</v>
      </c>
      <c r="KN377" s="67">
        <f t="shared" si="1385"/>
        <v>43736</v>
      </c>
      <c r="KO377" s="67">
        <f t="shared" si="1385"/>
        <v>43737</v>
      </c>
      <c r="KP377" s="67">
        <f t="shared" si="1385"/>
        <v>43738</v>
      </c>
      <c r="KQ377" s="67">
        <f t="shared" si="1386"/>
        <v>43739</v>
      </c>
      <c r="KR377" s="67">
        <f t="shared" si="1386"/>
        <v>43740</v>
      </c>
      <c r="KS377" s="67">
        <f t="shared" si="1386"/>
        <v>43741</v>
      </c>
      <c r="KT377" s="67">
        <f t="shared" si="1386"/>
        <v>43742</v>
      </c>
      <c r="KU377" s="67">
        <f t="shared" si="1386"/>
        <v>43743</v>
      </c>
      <c r="KV377" s="67">
        <f t="shared" si="1386"/>
        <v>43744</v>
      </c>
      <c r="KW377" s="67">
        <f t="shared" si="1386"/>
        <v>43745</v>
      </c>
      <c r="KX377" s="67">
        <f t="shared" si="1386"/>
        <v>43746</v>
      </c>
      <c r="KY377" s="67">
        <f t="shared" si="1386"/>
        <v>43747</v>
      </c>
      <c r="KZ377" s="67">
        <f t="shared" si="1386"/>
        <v>43748</v>
      </c>
      <c r="LA377" s="67">
        <f t="shared" si="1386"/>
        <v>43749</v>
      </c>
      <c r="LB377" s="67">
        <f t="shared" si="1386"/>
        <v>43750</v>
      </c>
      <c r="LC377" s="67">
        <f t="shared" si="1386"/>
        <v>43751</v>
      </c>
      <c r="LD377" s="67">
        <f t="shared" si="1386"/>
        <v>43752</v>
      </c>
      <c r="LE377" s="67">
        <f t="shared" si="1386"/>
        <v>43753</v>
      </c>
      <c r="LF377" s="67">
        <f t="shared" si="1386"/>
        <v>43754</v>
      </c>
      <c r="LG377" s="67">
        <f t="shared" si="1387"/>
        <v>43755</v>
      </c>
      <c r="LH377" s="67">
        <f t="shared" si="1387"/>
        <v>43756</v>
      </c>
      <c r="LI377" s="67">
        <f t="shared" si="1387"/>
        <v>43757</v>
      </c>
      <c r="LJ377" s="67">
        <f t="shared" si="1387"/>
        <v>43758</v>
      </c>
      <c r="LK377" s="67">
        <f t="shared" si="1387"/>
        <v>43759</v>
      </c>
      <c r="LL377" s="67">
        <f t="shared" si="1387"/>
        <v>43760</v>
      </c>
      <c r="LM377" s="67">
        <f t="shared" si="1387"/>
        <v>43761</v>
      </c>
      <c r="LN377" s="67">
        <f t="shared" si="1387"/>
        <v>43762</v>
      </c>
      <c r="LO377" s="67">
        <f t="shared" si="1387"/>
        <v>43763</v>
      </c>
      <c r="LP377" s="67">
        <f t="shared" si="1387"/>
        <v>43764</v>
      </c>
      <c r="LQ377" s="67">
        <f t="shared" si="1387"/>
        <v>43765</v>
      </c>
      <c r="LR377" s="67">
        <f t="shared" si="1387"/>
        <v>43766</v>
      </c>
      <c r="LS377" s="67">
        <f t="shared" si="1387"/>
        <v>43767</v>
      </c>
      <c r="LT377" s="67">
        <f t="shared" si="1387"/>
        <v>43768</v>
      </c>
      <c r="LU377" s="67">
        <f t="shared" si="1387"/>
        <v>43769</v>
      </c>
      <c r="LV377" s="67">
        <f t="shared" si="1388"/>
        <v>43770</v>
      </c>
      <c r="LW377" s="67">
        <f t="shared" si="1388"/>
        <v>43771</v>
      </c>
      <c r="LX377" s="67">
        <f t="shared" si="1388"/>
        <v>43772</v>
      </c>
      <c r="LY377" s="67">
        <f t="shared" si="1388"/>
        <v>43773</v>
      </c>
      <c r="LZ377" s="67">
        <f t="shared" si="1388"/>
        <v>43774</v>
      </c>
      <c r="MA377" s="67">
        <f t="shared" si="1388"/>
        <v>43775</v>
      </c>
      <c r="MB377" s="67">
        <f t="shared" si="1388"/>
        <v>43776</v>
      </c>
      <c r="MC377" s="67">
        <f t="shared" si="1388"/>
        <v>43777</v>
      </c>
      <c r="MD377" s="67">
        <f t="shared" si="1388"/>
        <v>43778</v>
      </c>
      <c r="ME377" s="67">
        <f t="shared" si="1388"/>
        <v>43779</v>
      </c>
      <c r="MF377" s="67">
        <f t="shared" si="1388"/>
        <v>43780</v>
      </c>
      <c r="MG377" s="67">
        <f t="shared" si="1388"/>
        <v>43781</v>
      </c>
      <c r="MH377" s="67">
        <f t="shared" si="1388"/>
        <v>43782</v>
      </c>
      <c r="MI377" s="67">
        <f t="shared" si="1388"/>
        <v>43783</v>
      </c>
      <c r="MJ377" s="67">
        <f t="shared" si="1388"/>
        <v>43784</v>
      </c>
      <c r="MK377" s="67">
        <f t="shared" si="1388"/>
        <v>43785</v>
      </c>
      <c r="ML377" s="67">
        <f t="shared" si="1389"/>
        <v>43786</v>
      </c>
      <c r="MM377" s="67">
        <f t="shared" si="1389"/>
        <v>43787</v>
      </c>
      <c r="MN377" s="67">
        <f t="shared" si="1389"/>
        <v>43788</v>
      </c>
      <c r="MO377" s="67">
        <f t="shared" si="1389"/>
        <v>43789</v>
      </c>
      <c r="MP377" s="67">
        <f t="shared" si="1389"/>
        <v>43790</v>
      </c>
      <c r="MQ377" s="67">
        <f t="shared" si="1389"/>
        <v>43791</v>
      </c>
      <c r="MR377" s="67">
        <f t="shared" si="1389"/>
        <v>43792</v>
      </c>
      <c r="MS377" s="67">
        <f t="shared" si="1389"/>
        <v>43793</v>
      </c>
      <c r="MT377" s="67">
        <f t="shared" si="1389"/>
        <v>43794</v>
      </c>
      <c r="MU377" s="67">
        <f t="shared" si="1389"/>
        <v>43795</v>
      </c>
      <c r="MV377" s="67">
        <f t="shared" si="1389"/>
        <v>43796</v>
      </c>
      <c r="MW377" s="67">
        <f t="shared" si="1389"/>
        <v>43797</v>
      </c>
      <c r="MX377" s="67">
        <f t="shared" si="1389"/>
        <v>43798</v>
      </c>
      <c r="MY377" s="67">
        <f t="shared" si="1389"/>
        <v>43799</v>
      </c>
      <c r="MZ377" s="67">
        <f t="shared" si="1390"/>
        <v>43800</v>
      </c>
      <c r="NA377" s="67">
        <f t="shared" si="1390"/>
        <v>43801</v>
      </c>
      <c r="NB377" s="67">
        <f t="shared" si="1390"/>
        <v>43802</v>
      </c>
      <c r="NC377" s="67">
        <f t="shared" si="1390"/>
        <v>43803</v>
      </c>
      <c r="ND377" s="67">
        <f t="shared" si="1390"/>
        <v>43804</v>
      </c>
      <c r="NE377" s="67">
        <f t="shared" si="1390"/>
        <v>43805</v>
      </c>
      <c r="NF377" s="67">
        <f t="shared" si="1390"/>
        <v>43806</v>
      </c>
      <c r="NG377" s="67">
        <f t="shared" si="1390"/>
        <v>43807</v>
      </c>
      <c r="NH377" s="67">
        <f t="shared" si="1390"/>
        <v>43808</v>
      </c>
      <c r="NI377" s="67">
        <f t="shared" si="1390"/>
        <v>43809</v>
      </c>
      <c r="NJ377" s="67">
        <f t="shared" si="1390"/>
        <v>43810</v>
      </c>
      <c r="NK377" s="67">
        <f t="shared" si="1390"/>
        <v>43811</v>
      </c>
      <c r="NL377" s="67">
        <f t="shared" si="1390"/>
        <v>43812</v>
      </c>
      <c r="NM377" s="67">
        <f t="shared" si="1390"/>
        <v>43813</v>
      </c>
      <c r="NN377" s="67">
        <f t="shared" si="1390"/>
        <v>43814</v>
      </c>
      <c r="NO377" s="67">
        <f t="shared" si="1390"/>
        <v>43815</v>
      </c>
      <c r="NP377" s="67">
        <f t="shared" si="1391"/>
        <v>43816</v>
      </c>
      <c r="NQ377" s="67">
        <f t="shared" si="1391"/>
        <v>43817</v>
      </c>
      <c r="NR377" s="67">
        <f t="shared" si="1391"/>
        <v>43818</v>
      </c>
      <c r="NS377" s="67">
        <f t="shared" si="1391"/>
        <v>43819</v>
      </c>
      <c r="NT377" s="67">
        <f t="shared" si="1391"/>
        <v>43820</v>
      </c>
      <c r="NU377" s="67">
        <f t="shared" si="1391"/>
        <v>43821</v>
      </c>
      <c r="NV377" s="67">
        <f t="shared" si="1391"/>
        <v>43822</v>
      </c>
      <c r="NW377" s="67">
        <f t="shared" si="1391"/>
        <v>43823</v>
      </c>
      <c r="NX377" s="67">
        <f t="shared" si="1391"/>
        <v>43824</v>
      </c>
      <c r="NY377" s="67">
        <f t="shared" si="1391"/>
        <v>43825</v>
      </c>
      <c r="NZ377" s="67">
        <f t="shared" si="1391"/>
        <v>43826</v>
      </c>
      <c r="OA377" s="67">
        <f t="shared" si="1391"/>
        <v>43827</v>
      </c>
      <c r="OB377" s="67">
        <f t="shared" si="1391"/>
        <v>43828</v>
      </c>
      <c r="OC377" s="67">
        <f t="shared" si="1391"/>
        <v>43829</v>
      </c>
      <c r="OD377" s="67">
        <f t="shared" si="1391"/>
        <v>43830</v>
      </c>
      <c r="OE377" s="175"/>
      <c r="OF377" s="28"/>
      <c r="OG377" s="28"/>
      <c r="OH377" s="29"/>
      <c r="OI377" s="29"/>
      <c r="OJ377" s="92"/>
      <c r="OK377" s="29"/>
      <c r="OL377" s="29"/>
      <c r="OM377" s="29"/>
      <c r="ON377" s="29"/>
      <c r="OO377" s="28"/>
      <c r="OP377" s="29"/>
      <c r="OQ377" s="28"/>
      <c r="OR377" s="29"/>
      <c r="OS377" s="28"/>
      <c r="OT377" s="29"/>
      <c r="OU377" s="28"/>
      <c r="OV377" s="29"/>
      <c r="OW377" s="28"/>
      <c r="OX377" s="29"/>
      <c r="OY377" s="175"/>
    </row>
    <row r="378" spans="1:415" s="63" customFormat="1" ht="12.75" hidden="1" outlineLevel="2" x14ac:dyDescent="0.2">
      <c r="A378" s="140"/>
      <c r="B378" s="138"/>
      <c r="C378" s="139"/>
      <c r="D378" s="78"/>
      <c r="E378" s="78"/>
      <c r="F378" s="212"/>
      <c r="G378" s="69"/>
      <c r="H378" s="86"/>
      <c r="I378" s="94" t="s">
        <v>87</v>
      </c>
      <c r="J378" s="87"/>
      <c r="K378" s="87"/>
      <c r="L378" s="87"/>
      <c r="M378" s="87"/>
      <c r="N378" s="87"/>
      <c r="O378" s="87"/>
      <c r="P378" s="87"/>
      <c r="Q378" s="87"/>
      <c r="R378" s="87"/>
      <c r="S378" s="87"/>
      <c r="T378" s="87"/>
      <c r="U378" s="87"/>
      <c r="V378" s="87"/>
      <c r="W378" s="87"/>
      <c r="X378" s="87"/>
      <c r="Y378" s="87"/>
      <c r="Z378" s="87"/>
      <c r="AA378" s="65"/>
      <c r="AB378" s="66"/>
      <c r="AC378" s="71">
        <f>AA378+AB378</f>
        <v>0</v>
      </c>
      <c r="AD378" s="67">
        <f t="shared" ref="AD378:AS390" si="1406">AD$18</f>
        <v>43466</v>
      </c>
      <c r="AE378" s="67">
        <f t="shared" si="1406"/>
        <v>43467</v>
      </c>
      <c r="AF378" s="67">
        <f t="shared" si="1406"/>
        <v>43468</v>
      </c>
      <c r="AG378" s="67">
        <f t="shared" si="1406"/>
        <v>43469</v>
      </c>
      <c r="AH378" s="67">
        <f t="shared" si="1406"/>
        <v>43470</v>
      </c>
      <c r="AI378" s="67">
        <f t="shared" si="1406"/>
        <v>43471</v>
      </c>
      <c r="AJ378" s="67">
        <f t="shared" si="1406"/>
        <v>43472</v>
      </c>
      <c r="AK378" s="67">
        <f t="shared" si="1406"/>
        <v>43473</v>
      </c>
      <c r="AL378" s="67">
        <f t="shared" si="1406"/>
        <v>43474</v>
      </c>
      <c r="AM378" s="67">
        <f t="shared" si="1406"/>
        <v>43475</v>
      </c>
      <c r="AN378" s="67">
        <f t="shared" si="1406"/>
        <v>43476</v>
      </c>
      <c r="AO378" s="67">
        <f t="shared" si="1406"/>
        <v>43477</v>
      </c>
      <c r="AP378" s="67">
        <f t="shared" si="1406"/>
        <v>43478</v>
      </c>
      <c r="AQ378" s="67">
        <f t="shared" si="1406"/>
        <v>43479</v>
      </c>
      <c r="AR378" s="67">
        <f t="shared" si="1406"/>
        <v>43480</v>
      </c>
      <c r="AS378" s="67">
        <f t="shared" si="1406"/>
        <v>43481</v>
      </c>
      <c r="AT378" s="67">
        <f t="shared" ref="AT378:BH390" si="1407">AT$18</f>
        <v>43482</v>
      </c>
      <c r="AU378" s="67">
        <f t="shared" si="1407"/>
        <v>43483</v>
      </c>
      <c r="AV378" s="67">
        <f t="shared" si="1407"/>
        <v>43484</v>
      </c>
      <c r="AW378" s="67">
        <f t="shared" si="1407"/>
        <v>43485</v>
      </c>
      <c r="AX378" s="67">
        <f t="shared" si="1407"/>
        <v>43486</v>
      </c>
      <c r="AY378" s="67">
        <f t="shared" si="1407"/>
        <v>43487</v>
      </c>
      <c r="AZ378" s="67">
        <f t="shared" si="1407"/>
        <v>43488</v>
      </c>
      <c r="BA378" s="67">
        <f t="shared" si="1407"/>
        <v>43489</v>
      </c>
      <c r="BB378" s="67">
        <f t="shared" si="1407"/>
        <v>43490</v>
      </c>
      <c r="BC378" s="67">
        <f t="shared" si="1407"/>
        <v>43491</v>
      </c>
      <c r="BD378" s="67">
        <f t="shared" si="1407"/>
        <v>43492</v>
      </c>
      <c r="BE378" s="67">
        <f t="shared" si="1407"/>
        <v>43493</v>
      </c>
      <c r="BF378" s="67">
        <f t="shared" si="1407"/>
        <v>43494</v>
      </c>
      <c r="BG378" s="67">
        <f t="shared" si="1407"/>
        <v>43495</v>
      </c>
      <c r="BH378" s="67">
        <f t="shared" si="1407"/>
        <v>43496</v>
      </c>
      <c r="BI378" s="67">
        <f t="shared" ref="BI378:BX390" si="1408">BI$18</f>
        <v>43497</v>
      </c>
      <c r="BJ378" s="67">
        <f t="shared" si="1408"/>
        <v>43498</v>
      </c>
      <c r="BK378" s="67">
        <f t="shared" si="1408"/>
        <v>43499</v>
      </c>
      <c r="BL378" s="67">
        <f t="shared" si="1408"/>
        <v>43500</v>
      </c>
      <c r="BM378" s="67">
        <f t="shared" si="1408"/>
        <v>43501</v>
      </c>
      <c r="BN378" s="67">
        <f t="shared" si="1408"/>
        <v>43502</v>
      </c>
      <c r="BO378" s="67">
        <f t="shared" si="1408"/>
        <v>43503</v>
      </c>
      <c r="BP378" s="67">
        <f t="shared" si="1408"/>
        <v>43504</v>
      </c>
      <c r="BQ378" s="67">
        <f t="shared" si="1408"/>
        <v>43505</v>
      </c>
      <c r="BR378" s="67">
        <f t="shared" si="1408"/>
        <v>43506</v>
      </c>
      <c r="BS378" s="67">
        <f t="shared" si="1408"/>
        <v>43507</v>
      </c>
      <c r="BT378" s="67">
        <f t="shared" si="1408"/>
        <v>43508</v>
      </c>
      <c r="BU378" s="67">
        <f t="shared" si="1408"/>
        <v>43509</v>
      </c>
      <c r="BV378" s="67">
        <f t="shared" si="1408"/>
        <v>43510</v>
      </c>
      <c r="BW378" s="67">
        <f t="shared" si="1408"/>
        <v>43511</v>
      </c>
      <c r="BX378" s="67">
        <f t="shared" si="1408"/>
        <v>43512</v>
      </c>
      <c r="BY378" s="67">
        <f t="shared" ref="BY378:CJ390" si="1409">BY$18</f>
        <v>43513</v>
      </c>
      <c r="BZ378" s="67">
        <f t="shared" si="1409"/>
        <v>43514</v>
      </c>
      <c r="CA378" s="67">
        <f t="shared" si="1409"/>
        <v>43515</v>
      </c>
      <c r="CB378" s="67">
        <f t="shared" si="1409"/>
        <v>43516</v>
      </c>
      <c r="CC378" s="67">
        <f t="shared" si="1409"/>
        <v>43517</v>
      </c>
      <c r="CD378" s="67">
        <f t="shared" si="1409"/>
        <v>43518</v>
      </c>
      <c r="CE378" s="67">
        <f t="shared" si="1409"/>
        <v>43519</v>
      </c>
      <c r="CF378" s="67">
        <f t="shared" si="1409"/>
        <v>43520</v>
      </c>
      <c r="CG378" s="67">
        <f t="shared" si="1409"/>
        <v>43521</v>
      </c>
      <c r="CH378" s="67">
        <f t="shared" si="1409"/>
        <v>43522</v>
      </c>
      <c r="CI378" s="67">
        <f t="shared" si="1409"/>
        <v>43523</v>
      </c>
      <c r="CJ378" s="67">
        <f t="shared" si="1409"/>
        <v>43524</v>
      </c>
      <c r="CK378" s="67">
        <f t="shared" ref="CK378:CZ390" si="1410">CK$18</f>
        <v>43525</v>
      </c>
      <c r="CL378" s="67">
        <f t="shared" si="1410"/>
        <v>43526</v>
      </c>
      <c r="CM378" s="67">
        <f t="shared" si="1410"/>
        <v>43527</v>
      </c>
      <c r="CN378" s="67">
        <f t="shared" si="1410"/>
        <v>43528</v>
      </c>
      <c r="CO378" s="67">
        <f t="shared" si="1410"/>
        <v>43529</v>
      </c>
      <c r="CP378" s="67">
        <f t="shared" si="1410"/>
        <v>43530</v>
      </c>
      <c r="CQ378" s="67">
        <f t="shared" si="1410"/>
        <v>43531</v>
      </c>
      <c r="CR378" s="67">
        <f t="shared" si="1410"/>
        <v>43532</v>
      </c>
      <c r="CS378" s="67">
        <f t="shared" si="1410"/>
        <v>43533</v>
      </c>
      <c r="CT378" s="67">
        <f t="shared" si="1410"/>
        <v>43534</v>
      </c>
      <c r="CU378" s="67">
        <f t="shared" si="1410"/>
        <v>43535</v>
      </c>
      <c r="CV378" s="67">
        <f t="shared" si="1410"/>
        <v>43536</v>
      </c>
      <c r="CW378" s="67">
        <f t="shared" si="1410"/>
        <v>43537</v>
      </c>
      <c r="CX378" s="67">
        <f t="shared" si="1410"/>
        <v>43538</v>
      </c>
      <c r="CY378" s="67">
        <f t="shared" si="1410"/>
        <v>43539</v>
      </c>
      <c r="CZ378" s="67">
        <f t="shared" si="1410"/>
        <v>43540</v>
      </c>
      <c r="DA378" s="67">
        <f t="shared" ref="DA378:DO390" si="1411">DA$18</f>
        <v>43541</v>
      </c>
      <c r="DB378" s="67">
        <f t="shared" si="1411"/>
        <v>43542</v>
      </c>
      <c r="DC378" s="67">
        <f t="shared" si="1411"/>
        <v>43543</v>
      </c>
      <c r="DD378" s="67">
        <f t="shared" si="1411"/>
        <v>43544</v>
      </c>
      <c r="DE378" s="67">
        <f t="shared" si="1411"/>
        <v>43545</v>
      </c>
      <c r="DF378" s="67">
        <f t="shared" si="1411"/>
        <v>43546</v>
      </c>
      <c r="DG378" s="67">
        <f t="shared" si="1411"/>
        <v>43547</v>
      </c>
      <c r="DH378" s="67">
        <f t="shared" si="1411"/>
        <v>43548</v>
      </c>
      <c r="DI378" s="67">
        <f t="shared" si="1411"/>
        <v>43549</v>
      </c>
      <c r="DJ378" s="67">
        <f t="shared" si="1411"/>
        <v>43550</v>
      </c>
      <c r="DK378" s="67">
        <f t="shared" si="1411"/>
        <v>43551</v>
      </c>
      <c r="DL378" s="67">
        <f t="shared" si="1411"/>
        <v>43552</v>
      </c>
      <c r="DM378" s="67">
        <f t="shared" si="1411"/>
        <v>43553</v>
      </c>
      <c r="DN378" s="67">
        <f t="shared" si="1411"/>
        <v>43554</v>
      </c>
      <c r="DO378" s="67">
        <f t="shared" si="1411"/>
        <v>43555</v>
      </c>
      <c r="DP378" s="67">
        <f t="shared" ref="DP378:EE390" si="1412">DP$18</f>
        <v>43556</v>
      </c>
      <c r="DQ378" s="67">
        <f t="shared" si="1412"/>
        <v>43557</v>
      </c>
      <c r="DR378" s="67">
        <f t="shared" si="1412"/>
        <v>43558</v>
      </c>
      <c r="DS378" s="67">
        <f t="shared" si="1412"/>
        <v>43559</v>
      </c>
      <c r="DT378" s="67">
        <f t="shared" si="1412"/>
        <v>43560</v>
      </c>
      <c r="DU378" s="67">
        <f t="shared" si="1412"/>
        <v>43561</v>
      </c>
      <c r="DV378" s="67">
        <f t="shared" si="1412"/>
        <v>43562</v>
      </c>
      <c r="DW378" s="67">
        <f t="shared" si="1412"/>
        <v>43563</v>
      </c>
      <c r="DX378" s="67">
        <f t="shared" si="1412"/>
        <v>43564</v>
      </c>
      <c r="DY378" s="67">
        <f t="shared" si="1412"/>
        <v>43565</v>
      </c>
      <c r="DZ378" s="67">
        <f t="shared" si="1412"/>
        <v>43566</v>
      </c>
      <c r="EA378" s="67">
        <f t="shared" si="1412"/>
        <v>43567</v>
      </c>
      <c r="EB378" s="67">
        <f t="shared" si="1412"/>
        <v>43568</v>
      </c>
      <c r="EC378" s="67">
        <f t="shared" si="1412"/>
        <v>43569</v>
      </c>
      <c r="ED378" s="67">
        <f t="shared" si="1412"/>
        <v>43570</v>
      </c>
      <c r="EE378" s="67">
        <f t="shared" si="1412"/>
        <v>43571</v>
      </c>
      <c r="EF378" s="67">
        <f t="shared" ref="EF378:ES390" si="1413">EF$18</f>
        <v>43572</v>
      </c>
      <c r="EG378" s="67">
        <f t="shared" si="1413"/>
        <v>43573</v>
      </c>
      <c r="EH378" s="67">
        <f t="shared" si="1413"/>
        <v>43574</v>
      </c>
      <c r="EI378" s="67">
        <f t="shared" si="1413"/>
        <v>43575</v>
      </c>
      <c r="EJ378" s="67">
        <f t="shared" si="1413"/>
        <v>43576</v>
      </c>
      <c r="EK378" s="67">
        <f t="shared" si="1413"/>
        <v>43577</v>
      </c>
      <c r="EL378" s="67">
        <f t="shared" si="1413"/>
        <v>43578</v>
      </c>
      <c r="EM378" s="67">
        <f t="shared" si="1413"/>
        <v>43579</v>
      </c>
      <c r="EN378" s="67">
        <f t="shared" si="1413"/>
        <v>43580</v>
      </c>
      <c r="EO378" s="67">
        <f t="shared" si="1413"/>
        <v>43581</v>
      </c>
      <c r="EP378" s="67">
        <f t="shared" si="1413"/>
        <v>43582</v>
      </c>
      <c r="EQ378" s="67">
        <f t="shared" si="1413"/>
        <v>43583</v>
      </c>
      <c r="ER378" s="67">
        <f t="shared" si="1413"/>
        <v>43584</v>
      </c>
      <c r="ES378" s="67">
        <f t="shared" si="1413"/>
        <v>43585</v>
      </c>
      <c r="ET378" s="67">
        <f t="shared" ref="ET378:FI390" si="1414">ET$18</f>
        <v>43586</v>
      </c>
      <c r="EU378" s="67">
        <f t="shared" si="1414"/>
        <v>43587</v>
      </c>
      <c r="EV378" s="67">
        <f t="shared" si="1414"/>
        <v>43588</v>
      </c>
      <c r="EW378" s="67">
        <f t="shared" si="1414"/>
        <v>43589</v>
      </c>
      <c r="EX378" s="67">
        <f t="shared" si="1414"/>
        <v>43590</v>
      </c>
      <c r="EY378" s="67">
        <f t="shared" si="1414"/>
        <v>43591</v>
      </c>
      <c r="EZ378" s="67">
        <f t="shared" si="1414"/>
        <v>43592</v>
      </c>
      <c r="FA378" s="67">
        <f t="shared" si="1414"/>
        <v>43593</v>
      </c>
      <c r="FB378" s="67">
        <f t="shared" si="1414"/>
        <v>43594</v>
      </c>
      <c r="FC378" s="67">
        <f t="shared" si="1414"/>
        <v>43595</v>
      </c>
      <c r="FD378" s="67">
        <f t="shared" si="1414"/>
        <v>43596</v>
      </c>
      <c r="FE378" s="67">
        <f t="shared" si="1414"/>
        <v>43597</v>
      </c>
      <c r="FF378" s="67">
        <f t="shared" si="1414"/>
        <v>43598</v>
      </c>
      <c r="FG378" s="67">
        <f t="shared" si="1414"/>
        <v>43599</v>
      </c>
      <c r="FH378" s="67">
        <f t="shared" si="1414"/>
        <v>43600</v>
      </c>
      <c r="FI378" s="67">
        <f t="shared" si="1414"/>
        <v>43601</v>
      </c>
      <c r="FJ378" s="67">
        <f t="shared" ref="FJ378:FX390" si="1415">FJ$18</f>
        <v>43602</v>
      </c>
      <c r="FK378" s="67">
        <f t="shared" si="1415"/>
        <v>43603</v>
      </c>
      <c r="FL378" s="67">
        <f t="shared" si="1415"/>
        <v>43604</v>
      </c>
      <c r="FM378" s="67">
        <f t="shared" si="1415"/>
        <v>43605</v>
      </c>
      <c r="FN378" s="67">
        <f t="shared" si="1415"/>
        <v>43606</v>
      </c>
      <c r="FO378" s="67">
        <f t="shared" si="1415"/>
        <v>43607</v>
      </c>
      <c r="FP378" s="67">
        <f t="shared" si="1415"/>
        <v>43608</v>
      </c>
      <c r="FQ378" s="67">
        <f t="shared" si="1415"/>
        <v>43609</v>
      </c>
      <c r="FR378" s="67">
        <f t="shared" si="1415"/>
        <v>43610</v>
      </c>
      <c r="FS378" s="67">
        <f t="shared" si="1415"/>
        <v>43611</v>
      </c>
      <c r="FT378" s="67">
        <f t="shared" si="1415"/>
        <v>43612</v>
      </c>
      <c r="FU378" s="67">
        <f t="shared" si="1415"/>
        <v>43613</v>
      </c>
      <c r="FV378" s="67">
        <f t="shared" si="1415"/>
        <v>43614</v>
      </c>
      <c r="FW378" s="67">
        <f t="shared" si="1415"/>
        <v>43615</v>
      </c>
      <c r="FX378" s="67">
        <f t="shared" si="1415"/>
        <v>43616</v>
      </c>
      <c r="FY378" s="67">
        <f t="shared" ref="FY378:GN390" si="1416">FY$18</f>
        <v>43617</v>
      </c>
      <c r="FZ378" s="67">
        <f t="shared" si="1416"/>
        <v>43618</v>
      </c>
      <c r="GA378" s="67">
        <f t="shared" si="1416"/>
        <v>43619</v>
      </c>
      <c r="GB378" s="67">
        <f t="shared" si="1416"/>
        <v>43620</v>
      </c>
      <c r="GC378" s="67">
        <f t="shared" si="1416"/>
        <v>43621</v>
      </c>
      <c r="GD378" s="67">
        <f t="shared" si="1416"/>
        <v>43622</v>
      </c>
      <c r="GE378" s="67">
        <f t="shared" si="1416"/>
        <v>43623</v>
      </c>
      <c r="GF378" s="67">
        <f t="shared" si="1416"/>
        <v>43624</v>
      </c>
      <c r="GG378" s="67">
        <f t="shared" si="1416"/>
        <v>43625</v>
      </c>
      <c r="GH378" s="67">
        <f t="shared" si="1416"/>
        <v>43626</v>
      </c>
      <c r="GI378" s="67">
        <f t="shared" si="1416"/>
        <v>43627</v>
      </c>
      <c r="GJ378" s="67">
        <f t="shared" si="1416"/>
        <v>43628</v>
      </c>
      <c r="GK378" s="67">
        <f t="shared" si="1416"/>
        <v>43629</v>
      </c>
      <c r="GL378" s="67">
        <f t="shared" si="1416"/>
        <v>43630</v>
      </c>
      <c r="GM378" s="67">
        <f t="shared" si="1416"/>
        <v>43631</v>
      </c>
      <c r="GN378" s="67">
        <f t="shared" si="1416"/>
        <v>43632</v>
      </c>
      <c r="GO378" s="67">
        <f t="shared" ref="GO378:HB390" si="1417">GO$18</f>
        <v>43633</v>
      </c>
      <c r="GP378" s="67">
        <f t="shared" si="1417"/>
        <v>43634</v>
      </c>
      <c r="GQ378" s="67">
        <f t="shared" si="1417"/>
        <v>43635</v>
      </c>
      <c r="GR378" s="67">
        <f t="shared" si="1417"/>
        <v>43636</v>
      </c>
      <c r="GS378" s="67">
        <f t="shared" si="1417"/>
        <v>43637</v>
      </c>
      <c r="GT378" s="67">
        <f t="shared" si="1417"/>
        <v>43638</v>
      </c>
      <c r="GU378" s="67">
        <f t="shared" si="1417"/>
        <v>43639</v>
      </c>
      <c r="GV378" s="67">
        <f t="shared" si="1417"/>
        <v>43640</v>
      </c>
      <c r="GW378" s="67">
        <f t="shared" si="1417"/>
        <v>43641</v>
      </c>
      <c r="GX378" s="67">
        <f t="shared" si="1417"/>
        <v>43642</v>
      </c>
      <c r="GY378" s="67">
        <f t="shared" si="1417"/>
        <v>43643</v>
      </c>
      <c r="GZ378" s="67">
        <f t="shared" si="1417"/>
        <v>43644</v>
      </c>
      <c r="HA378" s="67">
        <f t="shared" si="1417"/>
        <v>43645</v>
      </c>
      <c r="HB378" s="67">
        <f t="shared" si="1417"/>
        <v>43646</v>
      </c>
      <c r="HC378" s="67">
        <f t="shared" ref="HC378:HR390" si="1418">HC$18</f>
        <v>43647</v>
      </c>
      <c r="HD378" s="67">
        <f t="shared" si="1418"/>
        <v>43648</v>
      </c>
      <c r="HE378" s="67">
        <f t="shared" si="1418"/>
        <v>43649</v>
      </c>
      <c r="HF378" s="67">
        <f t="shared" si="1418"/>
        <v>43650</v>
      </c>
      <c r="HG378" s="67">
        <f t="shared" si="1418"/>
        <v>43651</v>
      </c>
      <c r="HH378" s="67">
        <f t="shared" si="1418"/>
        <v>43652</v>
      </c>
      <c r="HI378" s="67">
        <f t="shared" si="1418"/>
        <v>43653</v>
      </c>
      <c r="HJ378" s="67">
        <f t="shared" si="1418"/>
        <v>43654</v>
      </c>
      <c r="HK378" s="67">
        <f t="shared" si="1418"/>
        <v>43655</v>
      </c>
      <c r="HL378" s="67">
        <f t="shared" si="1418"/>
        <v>43656</v>
      </c>
      <c r="HM378" s="67">
        <f t="shared" si="1418"/>
        <v>43657</v>
      </c>
      <c r="HN378" s="67">
        <f t="shared" si="1418"/>
        <v>43658</v>
      </c>
      <c r="HO378" s="67">
        <f t="shared" si="1418"/>
        <v>43659</v>
      </c>
      <c r="HP378" s="67">
        <f t="shared" si="1418"/>
        <v>43660</v>
      </c>
      <c r="HQ378" s="67">
        <f t="shared" si="1418"/>
        <v>43661</v>
      </c>
      <c r="HR378" s="67">
        <f t="shared" si="1418"/>
        <v>43662</v>
      </c>
      <c r="HS378" s="67">
        <f t="shared" ref="HS378:IG390" si="1419">HS$18</f>
        <v>43663</v>
      </c>
      <c r="HT378" s="67">
        <f t="shared" si="1419"/>
        <v>43664</v>
      </c>
      <c r="HU378" s="67">
        <f t="shared" si="1419"/>
        <v>43665</v>
      </c>
      <c r="HV378" s="67">
        <f t="shared" si="1419"/>
        <v>43666</v>
      </c>
      <c r="HW378" s="67">
        <f t="shared" si="1419"/>
        <v>43667</v>
      </c>
      <c r="HX378" s="67">
        <f t="shared" si="1419"/>
        <v>43668</v>
      </c>
      <c r="HY378" s="67">
        <f t="shared" si="1419"/>
        <v>43669</v>
      </c>
      <c r="HZ378" s="67">
        <f t="shared" si="1419"/>
        <v>43670</v>
      </c>
      <c r="IA378" s="67">
        <f t="shared" si="1419"/>
        <v>43671</v>
      </c>
      <c r="IB378" s="67">
        <f t="shared" si="1419"/>
        <v>43672</v>
      </c>
      <c r="IC378" s="67">
        <f t="shared" si="1419"/>
        <v>43673</v>
      </c>
      <c r="ID378" s="67">
        <f t="shared" si="1419"/>
        <v>43674</v>
      </c>
      <c r="IE378" s="67">
        <f t="shared" si="1419"/>
        <v>43675</v>
      </c>
      <c r="IF378" s="67">
        <f t="shared" si="1419"/>
        <v>43676</v>
      </c>
      <c r="IG378" s="67">
        <f t="shared" si="1419"/>
        <v>43677</v>
      </c>
      <c r="IH378" s="67">
        <f t="shared" ref="IH378:IW390" si="1420">IH$18</f>
        <v>43678</v>
      </c>
      <c r="II378" s="67">
        <f t="shared" si="1420"/>
        <v>43679</v>
      </c>
      <c r="IJ378" s="67">
        <f t="shared" si="1420"/>
        <v>43680</v>
      </c>
      <c r="IK378" s="67">
        <f t="shared" si="1420"/>
        <v>43681</v>
      </c>
      <c r="IL378" s="67">
        <f t="shared" si="1420"/>
        <v>43682</v>
      </c>
      <c r="IM378" s="67">
        <f t="shared" si="1420"/>
        <v>43683</v>
      </c>
      <c r="IN378" s="67">
        <f t="shared" si="1420"/>
        <v>43684</v>
      </c>
      <c r="IO378" s="67">
        <f t="shared" si="1420"/>
        <v>43685</v>
      </c>
      <c r="IP378" s="67">
        <f t="shared" si="1420"/>
        <v>43686</v>
      </c>
      <c r="IQ378" s="67">
        <f t="shared" si="1420"/>
        <v>43687</v>
      </c>
      <c r="IR378" s="67">
        <f t="shared" si="1420"/>
        <v>43688</v>
      </c>
      <c r="IS378" s="67">
        <f t="shared" si="1420"/>
        <v>43689</v>
      </c>
      <c r="IT378" s="67">
        <f t="shared" si="1420"/>
        <v>43690</v>
      </c>
      <c r="IU378" s="67">
        <f t="shared" si="1420"/>
        <v>43691</v>
      </c>
      <c r="IV378" s="67">
        <f t="shared" si="1420"/>
        <v>43692</v>
      </c>
      <c r="IW378" s="67">
        <f t="shared" si="1420"/>
        <v>43693</v>
      </c>
      <c r="IX378" s="67">
        <f t="shared" ref="IX378:JL390" si="1421">IX$18</f>
        <v>43694</v>
      </c>
      <c r="IY378" s="67">
        <f t="shared" si="1421"/>
        <v>43695</v>
      </c>
      <c r="IZ378" s="67">
        <f t="shared" si="1421"/>
        <v>43696</v>
      </c>
      <c r="JA378" s="67">
        <f t="shared" si="1421"/>
        <v>43697</v>
      </c>
      <c r="JB378" s="67">
        <f t="shared" si="1421"/>
        <v>43698</v>
      </c>
      <c r="JC378" s="67">
        <f t="shared" si="1421"/>
        <v>43699</v>
      </c>
      <c r="JD378" s="67">
        <f t="shared" si="1421"/>
        <v>43700</v>
      </c>
      <c r="JE378" s="67">
        <f t="shared" si="1421"/>
        <v>43701</v>
      </c>
      <c r="JF378" s="67">
        <f t="shared" si="1421"/>
        <v>43702</v>
      </c>
      <c r="JG378" s="67">
        <f t="shared" si="1421"/>
        <v>43703</v>
      </c>
      <c r="JH378" s="67">
        <f t="shared" si="1421"/>
        <v>43704</v>
      </c>
      <c r="JI378" s="67">
        <f t="shared" si="1421"/>
        <v>43705</v>
      </c>
      <c r="JJ378" s="67">
        <f t="shared" si="1421"/>
        <v>43706</v>
      </c>
      <c r="JK378" s="67">
        <f t="shared" si="1421"/>
        <v>43707</v>
      </c>
      <c r="JL378" s="67">
        <f t="shared" si="1421"/>
        <v>43708</v>
      </c>
      <c r="JM378" s="67">
        <f t="shared" ref="JM378:KB390" si="1422">JM$18</f>
        <v>43709</v>
      </c>
      <c r="JN378" s="67">
        <f t="shared" si="1422"/>
        <v>43710</v>
      </c>
      <c r="JO378" s="67">
        <f t="shared" si="1422"/>
        <v>43711</v>
      </c>
      <c r="JP378" s="67">
        <f t="shared" si="1422"/>
        <v>43712</v>
      </c>
      <c r="JQ378" s="67">
        <f t="shared" si="1422"/>
        <v>43713</v>
      </c>
      <c r="JR378" s="67">
        <f t="shared" si="1422"/>
        <v>43714</v>
      </c>
      <c r="JS378" s="67">
        <f t="shared" si="1422"/>
        <v>43715</v>
      </c>
      <c r="JT378" s="67">
        <f t="shared" si="1422"/>
        <v>43716</v>
      </c>
      <c r="JU378" s="67">
        <f t="shared" si="1422"/>
        <v>43717</v>
      </c>
      <c r="JV378" s="67">
        <f t="shared" si="1422"/>
        <v>43718</v>
      </c>
      <c r="JW378" s="67">
        <f t="shared" si="1422"/>
        <v>43719</v>
      </c>
      <c r="JX378" s="67">
        <f t="shared" si="1422"/>
        <v>43720</v>
      </c>
      <c r="JY378" s="67">
        <f t="shared" si="1422"/>
        <v>43721</v>
      </c>
      <c r="JZ378" s="67">
        <f t="shared" si="1422"/>
        <v>43722</v>
      </c>
      <c r="KA378" s="67">
        <f t="shared" si="1422"/>
        <v>43723</v>
      </c>
      <c r="KB378" s="67">
        <f t="shared" si="1422"/>
        <v>43724</v>
      </c>
      <c r="KC378" s="67">
        <f t="shared" ref="KC378:KP390" si="1423">KC$18</f>
        <v>43725</v>
      </c>
      <c r="KD378" s="67">
        <f t="shared" si="1423"/>
        <v>43726</v>
      </c>
      <c r="KE378" s="67">
        <f t="shared" si="1423"/>
        <v>43727</v>
      </c>
      <c r="KF378" s="67">
        <f t="shared" si="1423"/>
        <v>43728</v>
      </c>
      <c r="KG378" s="67">
        <f t="shared" si="1423"/>
        <v>43729</v>
      </c>
      <c r="KH378" s="67">
        <f t="shared" si="1423"/>
        <v>43730</v>
      </c>
      <c r="KI378" s="67">
        <f t="shared" si="1423"/>
        <v>43731</v>
      </c>
      <c r="KJ378" s="67">
        <f t="shared" si="1423"/>
        <v>43732</v>
      </c>
      <c r="KK378" s="67">
        <f t="shared" si="1423"/>
        <v>43733</v>
      </c>
      <c r="KL378" s="67">
        <f t="shared" si="1423"/>
        <v>43734</v>
      </c>
      <c r="KM378" s="67">
        <f t="shared" si="1423"/>
        <v>43735</v>
      </c>
      <c r="KN378" s="67">
        <f t="shared" si="1423"/>
        <v>43736</v>
      </c>
      <c r="KO378" s="67">
        <f t="shared" si="1423"/>
        <v>43737</v>
      </c>
      <c r="KP378" s="67">
        <f t="shared" si="1423"/>
        <v>43738</v>
      </c>
      <c r="KQ378" s="67">
        <f t="shared" ref="KQ378:LF390" si="1424">KQ$18</f>
        <v>43739</v>
      </c>
      <c r="KR378" s="67">
        <f t="shared" si="1424"/>
        <v>43740</v>
      </c>
      <c r="KS378" s="67">
        <f t="shared" si="1424"/>
        <v>43741</v>
      </c>
      <c r="KT378" s="67">
        <f t="shared" si="1424"/>
        <v>43742</v>
      </c>
      <c r="KU378" s="67">
        <f t="shared" si="1424"/>
        <v>43743</v>
      </c>
      <c r="KV378" s="67">
        <f t="shared" si="1424"/>
        <v>43744</v>
      </c>
      <c r="KW378" s="67">
        <f t="shared" si="1424"/>
        <v>43745</v>
      </c>
      <c r="KX378" s="67">
        <f t="shared" si="1424"/>
        <v>43746</v>
      </c>
      <c r="KY378" s="67">
        <f t="shared" si="1424"/>
        <v>43747</v>
      </c>
      <c r="KZ378" s="67">
        <f t="shared" si="1424"/>
        <v>43748</v>
      </c>
      <c r="LA378" s="67">
        <f t="shared" si="1424"/>
        <v>43749</v>
      </c>
      <c r="LB378" s="67">
        <f t="shared" si="1424"/>
        <v>43750</v>
      </c>
      <c r="LC378" s="67">
        <f t="shared" si="1424"/>
        <v>43751</v>
      </c>
      <c r="LD378" s="67">
        <f t="shared" si="1424"/>
        <v>43752</v>
      </c>
      <c r="LE378" s="67">
        <f t="shared" si="1424"/>
        <v>43753</v>
      </c>
      <c r="LF378" s="67">
        <f t="shared" si="1424"/>
        <v>43754</v>
      </c>
      <c r="LG378" s="67">
        <f t="shared" ref="LG378:LU390" si="1425">LG$18</f>
        <v>43755</v>
      </c>
      <c r="LH378" s="67">
        <f t="shared" si="1425"/>
        <v>43756</v>
      </c>
      <c r="LI378" s="67">
        <f t="shared" si="1425"/>
        <v>43757</v>
      </c>
      <c r="LJ378" s="67">
        <f t="shared" si="1425"/>
        <v>43758</v>
      </c>
      <c r="LK378" s="67">
        <f t="shared" si="1425"/>
        <v>43759</v>
      </c>
      <c r="LL378" s="67">
        <f t="shared" si="1425"/>
        <v>43760</v>
      </c>
      <c r="LM378" s="67">
        <f t="shared" si="1425"/>
        <v>43761</v>
      </c>
      <c r="LN378" s="67">
        <f t="shared" si="1425"/>
        <v>43762</v>
      </c>
      <c r="LO378" s="67">
        <f t="shared" si="1425"/>
        <v>43763</v>
      </c>
      <c r="LP378" s="67">
        <f t="shared" si="1425"/>
        <v>43764</v>
      </c>
      <c r="LQ378" s="67">
        <f t="shared" si="1425"/>
        <v>43765</v>
      </c>
      <c r="LR378" s="67">
        <f t="shared" si="1425"/>
        <v>43766</v>
      </c>
      <c r="LS378" s="67">
        <f t="shared" si="1425"/>
        <v>43767</v>
      </c>
      <c r="LT378" s="67">
        <f t="shared" si="1425"/>
        <v>43768</v>
      </c>
      <c r="LU378" s="67">
        <f t="shared" si="1425"/>
        <v>43769</v>
      </c>
      <c r="LV378" s="67">
        <f t="shared" ref="LV378:MK390" si="1426">LV$18</f>
        <v>43770</v>
      </c>
      <c r="LW378" s="67">
        <f t="shared" si="1426"/>
        <v>43771</v>
      </c>
      <c r="LX378" s="67">
        <f t="shared" si="1426"/>
        <v>43772</v>
      </c>
      <c r="LY378" s="67">
        <f t="shared" si="1426"/>
        <v>43773</v>
      </c>
      <c r="LZ378" s="67">
        <f t="shared" si="1426"/>
        <v>43774</v>
      </c>
      <c r="MA378" s="67">
        <f t="shared" si="1426"/>
        <v>43775</v>
      </c>
      <c r="MB378" s="67">
        <f t="shared" si="1426"/>
        <v>43776</v>
      </c>
      <c r="MC378" s="67">
        <f t="shared" si="1426"/>
        <v>43777</v>
      </c>
      <c r="MD378" s="67">
        <f t="shared" si="1426"/>
        <v>43778</v>
      </c>
      <c r="ME378" s="67">
        <f t="shared" si="1426"/>
        <v>43779</v>
      </c>
      <c r="MF378" s="67">
        <f t="shared" si="1426"/>
        <v>43780</v>
      </c>
      <c r="MG378" s="67">
        <f t="shared" si="1426"/>
        <v>43781</v>
      </c>
      <c r="MH378" s="67">
        <f t="shared" si="1426"/>
        <v>43782</v>
      </c>
      <c r="MI378" s="67">
        <f t="shared" si="1426"/>
        <v>43783</v>
      </c>
      <c r="MJ378" s="67">
        <f t="shared" si="1426"/>
        <v>43784</v>
      </c>
      <c r="MK378" s="67">
        <f t="shared" si="1426"/>
        <v>43785</v>
      </c>
      <c r="ML378" s="67">
        <f t="shared" ref="ML378:MY390" si="1427">ML$18</f>
        <v>43786</v>
      </c>
      <c r="MM378" s="67">
        <f t="shared" si="1427"/>
        <v>43787</v>
      </c>
      <c r="MN378" s="67">
        <f t="shared" si="1427"/>
        <v>43788</v>
      </c>
      <c r="MO378" s="67">
        <f t="shared" si="1427"/>
        <v>43789</v>
      </c>
      <c r="MP378" s="67">
        <f t="shared" si="1427"/>
        <v>43790</v>
      </c>
      <c r="MQ378" s="67">
        <f t="shared" si="1427"/>
        <v>43791</v>
      </c>
      <c r="MR378" s="67">
        <f t="shared" si="1427"/>
        <v>43792</v>
      </c>
      <c r="MS378" s="67">
        <f t="shared" si="1427"/>
        <v>43793</v>
      </c>
      <c r="MT378" s="67">
        <f t="shared" si="1427"/>
        <v>43794</v>
      </c>
      <c r="MU378" s="67">
        <f t="shared" si="1427"/>
        <v>43795</v>
      </c>
      <c r="MV378" s="67">
        <f t="shared" si="1427"/>
        <v>43796</v>
      </c>
      <c r="MW378" s="67">
        <f t="shared" si="1427"/>
        <v>43797</v>
      </c>
      <c r="MX378" s="67">
        <f t="shared" si="1427"/>
        <v>43798</v>
      </c>
      <c r="MY378" s="67">
        <f t="shared" si="1427"/>
        <v>43799</v>
      </c>
      <c r="MZ378" s="67">
        <f t="shared" ref="MZ378:NO390" si="1428">MZ$18</f>
        <v>43800</v>
      </c>
      <c r="NA378" s="67">
        <f t="shared" si="1428"/>
        <v>43801</v>
      </c>
      <c r="NB378" s="67">
        <f t="shared" si="1428"/>
        <v>43802</v>
      </c>
      <c r="NC378" s="67">
        <f t="shared" si="1428"/>
        <v>43803</v>
      </c>
      <c r="ND378" s="67">
        <f t="shared" si="1428"/>
        <v>43804</v>
      </c>
      <c r="NE378" s="67">
        <f t="shared" si="1428"/>
        <v>43805</v>
      </c>
      <c r="NF378" s="67">
        <f t="shared" si="1428"/>
        <v>43806</v>
      </c>
      <c r="NG378" s="67">
        <f t="shared" si="1428"/>
        <v>43807</v>
      </c>
      <c r="NH378" s="67">
        <f t="shared" si="1428"/>
        <v>43808</v>
      </c>
      <c r="NI378" s="67">
        <f t="shared" si="1428"/>
        <v>43809</v>
      </c>
      <c r="NJ378" s="67">
        <f t="shared" si="1428"/>
        <v>43810</v>
      </c>
      <c r="NK378" s="67">
        <f t="shared" si="1428"/>
        <v>43811</v>
      </c>
      <c r="NL378" s="67">
        <f t="shared" si="1428"/>
        <v>43812</v>
      </c>
      <c r="NM378" s="67">
        <f t="shared" si="1428"/>
        <v>43813</v>
      </c>
      <c r="NN378" s="67">
        <f t="shared" si="1428"/>
        <v>43814</v>
      </c>
      <c r="NO378" s="67">
        <f t="shared" si="1428"/>
        <v>43815</v>
      </c>
      <c r="NP378" s="67">
        <f t="shared" ref="NP378:OD390" si="1429">NP$18</f>
        <v>43816</v>
      </c>
      <c r="NQ378" s="67">
        <f t="shared" si="1429"/>
        <v>43817</v>
      </c>
      <c r="NR378" s="67">
        <f t="shared" si="1429"/>
        <v>43818</v>
      </c>
      <c r="NS378" s="67">
        <f t="shared" si="1429"/>
        <v>43819</v>
      </c>
      <c r="NT378" s="67">
        <f t="shared" si="1429"/>
        <v>43820</v>
      </c>
      <c r="NU378" s="67">
        <f t="shared" si="1429"/>
        <v>43821</v>
      </c>
      <c r="NV378" s="67">
        <f t="shared" si="1429"/>
        <v>43822</v>
      </c>
      <c r="NW378" s="67">
        <f t="shared" si="1429"/>
        <v>43823</v>
      </c>
      <c r="NX378" s="67">
        <f t="shared" si="1429"/>
        <v>43824</v>
      </c>
      <c r="NY378" s="67">
        <f t="shared" si="1429"/>
        <v>43825</v>
      </c>
      <c r="NZ378" s="67">
        <f t="shared" si="1429"/>
        <v>43826</v>
      </c>
      <c r="OA378" s="67">
        <f t="shared" si="1429"/>
        <v>43827</v>
      </c>
      <c r="OB378" s="67">
        <f t="shared" si="1429"/>
        <v>43828</v>
      </c>
      <c r="OC378" s="67">
        <f t="shared" si="1429"/>
        <v>43829</v>
      </c>
      <c r="OD378" s="67">
        <f t="shared" si="1429"/>
        <v>43830</v>
      </c>
      <c r="OE378" s="175"/>
      <c r="OF378" s="28"/>
      <c r="OG378" s="28"/>
      <c r="OH378" s="29"/>
      <c r="OI378" s="29"/>
      <c r="OJ378" s="92"/>
      <c r="OK378" s="29"/>
      <c r="OL378" s="29"/>
      <c r="OM378" s="29"/>
      <c r="ON378" s="29"/>
      <c r="OO378" s="28"/>
      <c r="OP378" s="29"/>
      <c r="OQ378" s="28"/>
      <c r="OR378" s="29"/>
      <c r="OS378" s="28"/>
      <c r="OT378" s="29"/>
      <c r="OU378" s="28"/>
      <c r="OV378" s="29"/>
      <c r="OW378" s="28"/>
      <c r="OX378" s="29"/>
      <c r="OY378" s="175"/>
    </row>
    <row r="379" spans="1:415" ht="25.5" collapsed="1" x14ac:dyDescent="0.2">
      <c r="A379" s="229" t="s">
        <v>187</v>
      </c>
      <c r="B379" s="230" t="s">
        <v>201</v>
      </c>
      <c r="C379" s="231" t="s">
        <v>19</v>
      </c>
      <c r="D379" s="232">
        <v>1</v>
      </c>
      <c r="E379" s="232">
        <f>D379</f>
        <v>1</v>
      </c>
      <c r="F379" s="242">
        <v>7500</v>
      </c>
      <c r="G379" s="233">
        <f t="shared" ref="G379" si="1430">ROUND(ROUND(D379,3)*$F379,2)</f>
        <v>7500</v>
      </c>
      <c r="H379" s="234">
        <f t="shared" ref="H379" si="1431">ROUND(ROUND(E379,3)*$F379,2)</f>
        <v>7500</v>
      </c>
      <c r="I379" s="102"/>
      <c r="J379" s="69" t="str">
        <f>C379</f>
        <v>kompl.</v>
      </c>
      <c r="K379" s="64"/>
      <c r="L379" s="69">
        <f>K379*$F379</f>
        <v>0</v>
      </c>
      <c r="M379" s="64"/>
      <c r="N379" s="69">
        <f>M379*$F379</f>
        <v>0</v>
      </c>
      <c r="O379" s="64"/>
      <c r="P379" s="69">
        <f>O379*$F379</f>
        <v>0</v>
      </c>
      <c r="Q379" s="64"/>
      <c r="R379" s="69">
        <f>Q379*$F379</f>
        <v>0</v>
      </c>
      <c r="S379" s="64"/>
      <c r="T379" s="69">
        <f>S379*$F379</f>
        <v>0</v>
      </c>
      <c r="U379" s="64"/>
      <c r="V379" s="69">
        <f>U379*$F379</f>
        <v>0</v>
      </c>
      <c r="W379" s="64"/>
      <c r="X379" s="69">
        <f>W379*$F379</f>
        <v>0</v>
      </c>
      <c r="Y379" s="69">
        <f>SUM(K379,M379,O379,Q379,S379,U379,W379)</f>
        <v>0</v>
      </c>
      <c r="Z379" s="69">
        <f>SUM(L379,N379,P379,R379,T379,V379,X379)</f>
        <v>0</v>
      </c>
      <c r="AA379" s="71">
        <f>MIN(AA380:AA382)</f>
        <v>0</v>
      </c>
      <c r="AB379" s="72">
        <f>AC379-AA379</f>
        <v>0</v>
      </c>
      <c r="AC379" s="71">
        <f>MAX(AC380:AC382)</f>
        <v>0</v>
      </c>
      <c r="AD379" s="67">
        <f t="shared" si="1406"/>
        <v>43466</v>
      </c>
      <c r="AE379" s="67">
        <f t="shared" si="1406"/>
        <v>43467</v>
      </c>
      <c r="AF379" s="67">
        <f t="shared" si="1406"/>
        <v>43468</v>
      </c>
      <c r="AG379" s="67">
        <f t="shared" si="1406"/>
        <v>43469</v>
      </c>
      <c r="AH379" s="67">
        <f t="shared" si="1406"/>
        <v>43470</v>
      </c>
      <c r="AI379" s="67">
        <f t="shared" si="1406"/>
        <v>43471</v>
      </c>
      <c r="AJ379" s="67">
        <f t="shared" si="1406"/>
        <v>43472</v>
      </c>
      <c r="AK379" s="67">
        <f t="shared" si="1406"/>
        <v>43473</v>
      </c>
      <c r="AL379" s="67">
        <f t="shared" si="1406"/>
        <v>43474</v>
      </c>
      <c r="AM379" s="67">
        <f t="shared" si="1406"/>
        <v>43475</v>
      </c>
      <c r="AN379" s="67">
        <f t="shared" si="1406"/>
        <v>43476</v>
      </c>
      <c r="AO379" s="67">
        <f t="shared" si="1406"/>
        <v>43477</v>
      </c>
      <c r="AP379" s="67">
        <f t="shared" si="1406"/>
        <v>43478</v>
      </c>
      <c r="AQ379" s="67">
        <f t="shared" si="1406"/>
        <v>43479</v>
      </c>
      <c r="AR379" s="67">
        <f t="shared" si="1406"/>
        <v>43480</v>
      </c>
      <c r="AS379" s="67">
        <f t="shared" si="1406"/>
        <v>43481</v>
      </c>
      <c r="AT379" s="67">
        <f t="shared" si="1407"/>
        <v>43482</v>
      </c>
      <c r="AU379" s="67">
        <f t="shared" si="1407"/>
        <v>43483</v>
      </c>
      <c r="AV379" s="67">
        <f t="shared" si="1407"/>
        <v>43484</v>
      </c>
      <c r="AW379" s="67">
        <f t="shared" si="1407"/>
        <v>43485</v>
      </c>
      <c r="AX379" s="67">
        <f t="shared" si="1407"/>
        <v>43486</v>
      </c>
      <c r="AY379" s="67">
        <f t="shared" si="1407"/>
        <v>43487</v>
      </c>
      <c r="AZ379" s="67">
        <f t="shared" si="1407"/>
        <v>43488</v>
      </c>
      <c r="BA379" s="67">
        <f t="shared" si="1407"/>
        <v>43489</v>
      </c>
      <c r="BB379" s="67">
        <f t="shared" si="1407"/>
        <v>43490</v>
      </c>
      <c r="BC379" s="67">
        <f t="shared" si="1407"/>
        <v>43491</v>
      </c>
      <c r="BD379" s="67">
        <f t="shared" si="1407"/>
        <v>43492</v>
      </c>
      <c r="BE379" s="67">
        <f t="shared" si="1407"/>
        <v>43493</v>
      </c>
      <c r="BF379" s="67">
        <f t="shared" si="1407"/>
        <v>43494</v>
      </c>
      <c r="BG379" s="67">
        <f t="shared" si="1407"/>
        <v>43495</v>
      </c>
      <c r="BH379" s="67">
        <f t="shared" si="1407"/>
        <v>43496</v>
      </c>
      <c r="BI379" s="67">
        <f t="shared" si="1408"/>
        <v>43497</v>
      </c>
      <c r="BJ379" s="67">
        <f t="shared" si="1408"/>
        <v>43498</v>
      </c>
      <c r="BK379" s="67">
        <f t="shared" si="1408"/>
        <v>43499</v>
      </c>
      <c r="BL379" s="67">
        <f t="shared" si="1408"/>
        <v>43500</v>
      </c>
      <c r="BM379" s="67">
        <f t="shared" si="1408"/>
        <v>43501</v>
      </c>
      <c r="BN379" s="67">
        <f t="shared" si="1408"/>
        <v>43502</v>
      </c>
      <c r="BO379" s="67">
        <f t="shared" si="1408"/>
        <v>43503</v>
      </c>
      <c r="BP379" s="67">
        <f t="shared" si="1408"/>
        <v>43504</v>
      </c>
      <c r="BQ379" s="67">
        <f t="shared" si="1408"/>
        <v>43505</v>
      </c>
      <c r="BR379" s="67">
        <f t="shared" si="1408"/>
        <v>43506</v>
      </c>
      <c r="BS379" s="67">
        <f t="shared" si="1408"/>
        <v>43507</v>
      </c>
      <c r="BT379" s="67">
        <f t="shared" si="1408"/>
        <v>43508</v>
      </c>
      <c r="BU379" s="67">
        <f t="shared" si="1408"/>
        <v>43509</v>
      </c>
      <c r="BV379" s="67">
        <f t="shared" si="1408"/>
        <v>43510</v>
      </c>
      <c r="BW379" s="67">
        <f t="shared" si="1408"/>
        <v>43511</v>
      </c>
      <c r="BX379" s="67">
        <f t="shared" si="1408"/>
        <v>43512</v>
      </c>
      <c r="BY379" s="67">
        <f t="shared" si="1409"/>
        <v>43513</v>
      </c>
      <c r="BZ379" s="67">
        <f t="shared" si="1409"/>
        <v>43514</v>
      </c>
      <c r="CA379" s="67">
        <f t="shared" si="1409"/>
        <v>43515</v>
      </c>
      <c r="CB379" s="67">
        <f t="shared" si="1409"/>
        <v>43516</v>
      </c>
      <c r="CC379" s="67">
        <f t="shared" si="1409"/>
        <v>43517</v>
      </c>
      <c r="CD379" s="67">
        <f t="shared" si="1409"/>
        <v>43518</v>
      </c>
      <c r="CE379" s="67">
        <f t="shared" si="1409"/>
        <v>43519</v>
      </c>
      <c r="CF379" s="67">
        <f t="shared" si="1409"/>
        <v>43520</v>
      </c>
      <c r="CG379" s="67">
        <f t="shared" si="1409"/>
        <v>43521</v>
      </c>
      <c r="CH379" s="67">
        <f t="shared" si="1409"/>
        <v>43522</v>
      </c>
      <c r="CI379" s="67">
        <f t="shared" si="1409"/>
        <v>43523</v>
      </c>
      <c r="CJ379" s="67">
        <f t="shared" si="1409"/>
        <v>43524</v>
      </c>
      <c r="CK379" s="67">
        <f t="shared" si="1410"/>
        <v>43525</v>
      </c>
      <c r="CL379" s="67">
        <f t="shared" si="1410"/>
        <v>43526</v>
      </c>
      <c r="CM379" s="67">
        <f t="shared" si="1410"/>
        <v>43527</v>
      </c>
      <c r="CN379" s="67">
        <f t="shared" si="1410"/>
        <v>43528</v>
      </c>
      <c r="CO379" s="67">
        <f t="shared" si="1410"/>
        <v>43529</v>
      </c>
      <c r="CP379" s="67">
        <f t="shared" si="1410"/>
        <v>43530</v>
      </c>
      <c r="CQ379" s="67">
        <f t="shared" si="1410"/>
        <v>43531</v>
      </c>
      <c r="CR379" s="67">
        <f t="shared" si="1410"/>
        <v>43532</v>
      </c>
      <c r="CS379" s="67">
        <f t="shared" si="1410"/>
        <v>43533</v>
      </c>
      <c r="CT379" s="67">
        <f t="shared" si="1410"/>
        <v>43534</v>
      </c>
      <c r="CU379" s="67">
        <f t="shared" si="1410"/>
        <v>43535</v>
      </c>
      <c r="CV379" s="67">
        <f t="shared" si="1410"/>
        <v>43536</v>
      </c>
      <c r="CW379" s="67">
        <f t="shared" si="1410"/>
        <v>43537</v>
      </c>
      <c r="CX379" s="67">
        <f t="shared" si="1410"/>
        <v>43538</v>
      </c>
      <c r="CY379" s="67">
        <f t="shared" si="1410"/>
        <v>43539</v>
      </c>
      <c r="CZ379" s="67">
        <f t="shared" si="1410"/>
        <v>43540</v>
      </c>
      <c r="DA379" s="67">
        <f t="shared" si="1411"/>
        <v>43541</v>
      </c>
      <c r="DB379" s="67">
        <f t="shared" si="1411"/>
        <v>43542</v>
      </c>
      <c r="DC379" s="67">
        <f t="shared" si="1411"/>
        <v>43543</v>
      </c>
      <c r="DD379" s="67">
        <f t="shared" si="1411"/>
        <v>43544</v>
      </c>
      <c r="DE379" s="67">
        <f t="shared" si="1411"/>
        <v>43545</v>
      </c>
      <c r="DF379" s="67">
        <f t="shared" si="1411"/>
        <v>43546</v>
      </c>
      <c r="DG379" s="67">
        <f t="shared" si="1411"/>
        <v>43547</v>
      </c>
      <c r="DH379" s="67">
        <f t="shared" si="1411"/>
        <v>43548</v>
      </c>
      <c r="DI379" s="67">
        <f t="shared" si="1411"/>
        <v>43549</v>
      </c>
      <c r="DJ379" s="67">
        <f t="shared" si="1411"/>
        <v>43550</v>
      </c>
      <c r="DK379" s="67">
        <f t="shared" si="1411"/>
        <v>43551</v>
      </c>
      <c r="DL379" s="67">
        <f t="shared" si="1411"/>
        <v>43552</v>
      </c>
      <c r="DM379" s="67">
        <f t="shared" si="1411"/>
        <v>43553</v>
      </c>
      <c r="DN379" s="67">
        <f t="shared" si="1411"/>
        <v>43554</v>
      </c>
      <c r="DO379" s="67">
        <f t="shared" si="1411"/>
        <v>43555</v>
      </c>
      <c r="DP379" s="67">
        <f t="shared" si="1412"/>
        <v>43556</v>
      </c>
      <c r="DQ379" s="67">
        <f t="shared" si="1412"/>
        <v>43557</v>
      </c>
      <c r="DR379" s="67">
        <f t="shared" si="1412"/>
        <v>43558</v>
      </c>
      <c r="DS379" s="67">
        <f t="shared" si="1412"/>
        <v>43559</v>
      </c>
      <c r="DT379" s="67">
        <f t="shared" si="1412"/>
        <v>43560</v>
      </c>
      <c r="DU379" s="67">
        <f t="shared" si="1412"/>
        <v>43561</v>
      </c>
      <c r="DV379" s="67">
        <f t="shared" si="1412"/>
        <v>43562</v>
      </c>
      <c r="DW379" s="67">
        <f t="shared" si="1412"/>
        <v>43563</v>
      </c>
      <c r="DX379" s="67">
        <f t="shared" si="1412"/>
        <v>43564</v>
      </c>
      <c r="DY379" s="67">
        <f t="shared" si="1412"/>
        <v>43565</v>
      </c>
      <c r="DZ379" s="67">
        <f t="shared" si="1412"/>
        <v>43566</v>
      </c>
      <c r="EA379" s="67">
        <f t="shared" si="1412"/>
        <v>43567</v>
      </c>
      <c r="EB379" s="67">
        <f t="shared" si="1412"/>
        <v>43568</v>
      </c>
      <c r="EC379" s="67">
        <f t="shared" si="1412"/>
        <v>43569</v>
      </c>
      <c r="ED379" s="67">
        <f t="shared" si="1412"/>
        <v>43570</v>
      </c>
      <c r="EE379" s="67">
        <f t="shared" si="1412"/>
        <v>43571</v>
      </c>
      <c r="EF379" s="67">
        <f t="shared" si="1413"/>
        <v>43572</v>
      </c>
      <c r="EG379" s="67">
        <f t="shared" si="1413"/>
        <v>43573</v>
      </c>
      <c r="EH379" s="67">
        <f t="shared" si="1413"/>
        <v>43574</v>
      </c>
      <c r="EI379" s="67">
        <f t="shared" si="1413"/>
        <v>43575</v>
      </c>
      <c r="EJ379" s="67">
        <f t="shared" si="1413"/>
        <v>43576</v>
      </c>
      <c r="EK379" s="67">
        <f t="shared" si="1413"/>
        <v>43577</v>
      </c>
      <c r="EL379" s="67">
        <f t="shared" si="1413"/>
        <v>43578</v>
      </c>
      <c r="EM379" s="67">
        <f t="shared" si="1413"/>
        <v>43579</v>
      </c>
      <c r="EN379" s="67">
        <f t="shared" si="1413"/>
        <v>43580</v>
      </c>
      <c r="EO379" s="67">
        <f t="shared" si="1413"/>
        <v>43581</v>
      </c>
      <c r="EP379" s="67">
        <f t="shared" si="1413"/>
        <v>43582</v>
      </c>
      <c r="EQ379" s="67">
        <f t="shared" si="1413"/>
        <v>43583</v>
      </c>
      <c r="ER379" s="67">
        <f t="shared" si="1413"/>
        <v>43584</v>
      </c>
      <c r="ES379" s="67">
        <f t="shared" si="1413"/>
        <v>43585</v>
      </c>
      <c r="ET379" s="67">
        <f t="shared" si="1414"/>
        <v>43586</v>
      </c>
      <c r="EU379" s="67">
        <f t="shared" si="1414"/>
        <v>43587</v>
      </c>
      <c r="EV379" s="67">
        <f t="shared" si="1414"/>
        <v>43588</v>
      </c>
      <c r="EW379" s="67">
        <f t="shared" si="1414"/>
        <v>43589</v>
      </c>
      <c r="EX379" s="67">
        <f t="shared" si="1414"/>
        <v>43590</v>
      </c>
      <c r="EY379" s="67">
        <f t="shared" si="1414"/>
        <v>43591</v>
      </c>
      <c r="EZ379" s="67">
        <f t="shared" si="1414"/>
        <v>43592</v>
      </c>
      <c r="FA379" s="67">
        <f t="shared" si="1414"/>
        <v>43593</v>
      </c>
      <c r="FB379" s="67">
        <f t="shared" si="1414"/>
        <v>43594</v>
      </c>
      <c r="FC379" s="67">
        <f t="shared" si="1414"/>
        <v>43595</v>
      </c>
      <c r="FD379" s="67">
        <f t="shared" si="1414"/>
        <v>43596</v>
      </c>
      <c r="FE379" s="67">
        <f t="shared" si="1414"/>
        <v>43597</v>
      </c>
      <c r="FF379" s="67">
        <f t="shared" si="1414"/>
        <v>43598</v>
      </c>
      <c r="FG379" s="67">
        <f t="shared" si="1414"/>
        <v>43599</v>
      </c>
      <c r="FH379" s="67">
        <f t="shared" si="1414"/>
        <v>43600</v>
      </c>
      <c r="FI379" s="67">
        <f t="shared" si="1414"/>
        <v>43601</v>
      </c>
      <c r="FJ379" s="67">
        <f t="shared" si="1415"/>
        <v>43602</v>
      </c>
      <c r="FK379" s="67">
        <f t="shared" si="1415"/>
        <v>43603</v>
      </c>
      <c r="FL379" s="67">
        <f t="shared" si="1415"/>
        <v>43604</v>
      </c>
      <c r="FM379" s="67">
        <f t="shared" si="1415"/>
        <v>43605</v>
      </c>
      <c r="FN379" s="67">
        <f t="shared" si="1415"/>
        <v>43606</v>
      </c>
      <c r="FO379" s="67">
        <f t="shared" si="1415"/>
        <v>43607</v>
      </c>
      <c r="FP379" s="67">
        <f t="shared" si="1415"/>
        <v>43608</v>
      </c>
      <c r="FQ379" s="67">
        <f t="shared" si="1415"/>
        <v>43609</v>
      </c>
      <c r="FR379" s="67">
        <f t="shared" si="1415"/>
        <v>43610</v>
      </c>
      <c r="FS379" s="67">
        <f t="shared" si="1415"/>
        <v>43611</v>
      </c>
      <c r="FT379" s="67">
        <f t="shared" si="1415"/>
        <v>43612</v>
      </c>
      <c r="FU379" s="67">
        <f t="shared" si="1415"/>
        <v>43613</v>
      </c>
      <c r="FV379" s="67">
        <f t="shared" si="1415"/>
        <v>43614</v>
      </c>
      <c r="FW379" s="67">
        <f t="shared" si="1415"/>
        <v>43615</v>
      </c>
      <c r="FX379" s="67">
        <f t="shared" si="1415"/>
        <v>43616</v>
      </c>
      <c r="FY379" s="67">
        <f t="shared" si="1416"/>
        <v>43617</v>
      </c>
      <c r="FZ379" s="67">
        <f t="shared" si="1416"/>
        <v>43618</v>
      </c>
      <c r="GA379" s="67">
        <f t="shared" si="1416"/>
        <v>43619</v>
      </c>
      <c r="GB379" s="67">
        <f t="shared" si="1416"/>
        <v>43620</v>
      </c>
      <c r="GC379" s="67">
        <f t="shared" si="1416"/>
        <v>43621</v>
      </c>
      <c r="GD379" s="67">
        <f t="shared" si="1416"/>
        <v>43622</v>
      </c>
      <c r="GE379" s="67">
        <f t="shared" si="1416"/>
        <v>43623</v>
      </c>
      <c r="GF379" s="67">
        <f t="shared" si="1416"/>
        <v>43624</v>
      </c>
      <c r="GG379" s="67">
        <f t="shared" si="1416"/>
        <v>43625</v>
      </c>
      <c r="GH379" s="67">
        <f t="shared" si="1416"/>
        <v>43626</v>
      </c>
      <c r="GI379" s="67">
        <f t="shared" si="1416"/>
        <v>43627</v>
      </c>
      <c r="GJ379" s="67">
        <f t="shared" si="1416"/>
        <v>43628</v>
      </c>
      <c r="GK379" s="67">
        <f t="shared" si="1416"/>
        <v>43629</v>
      </c>
      <c r="GL379" s="67">
        <f t="shared" si="1416"/>
        <v>43630</v>
      </c>
      <c r="GM379" s="67">
        <f t="shared" si="1416"/>
        <v>43631</v>
      </c>
      <c r="GN379" s="67">
        <f t="shared" si="1416"/>
        <v>43632</v>
      </c>
      <c r="GO379" s="67">
        <f t="shared" si="1417"/>
        <v>43633</v>
      </c>
      <c r="GP379" s="67">
        <f t="shared" si="1417"/>
        <v>43634</v>
      </c>
      <c r="GQ379" s="67">
        <f t="shared" si="1417"/>
        <v>43635</v>
      </c>
      <c r="GR379" s="67">
        <f t="shared" si="1417"/>
        <v>43636</v>
      </c>
      <c r="GS379" s="67">
        <f t="shared" si="1417"/>
        <v>43637</v>
      </c>
      <c r="GT379" s="67">
        <f t="shared" si="1417"/>
        <v>43638</v>
      </c>
      <c r="GU379" s="67">
        <f t="shared" si="1417"/>
        <v>43639</v>
      </c>
      <c r="GV379" s="67">
        <f t="shared" si="1417"/>
        <v>43640</v>
      </c>
      <c r="GW379" s="67">
        <f t="shared" si="1417"/>
        <v>43641</v>
      </c>
      <c r="GX379" s="67">
        <f t="shared" si="1417"/>
        <v>43642</v>
      </c>
      <c r="GY379" s="67">
        <f t="shared" si="1417"/>
        <v>43643</v>
      </c>
      <c r="GZ379" s="67">
        <f t="shared" si="1417"/>
        <v>43644</v>
      </c>
      <c r="HA379" s="67">
        <f t="shared" si="1417"/>
        <v>43645</v>
      </c>
      <c r="HB379" s="67">
        <f t="shared" si="1417"/>
        <v>43646</v>
      </c>
      <c r="HC379" s="67">
        <f t="shared" si="1418"/>
        <v>43647</v>
      </c>
      <c r="HD379" s="67">
        <f t="shared" si="1418"/>
        <v>43648</v>
      </c>
      <c r="HE379" s="67">
        <f t="shared" si="1418"/>
        <v>43649</v>
      </c>
      <c r="HF379" s="67">
        <f t="shared" si="1418"/>
        <v>43650</v>
      </c>
      <c r="HG379" s="67">
        <f t="shared" si="1418"/>
        <v>43651</v>
      </c>
      <c r="HH379" s="67">
        <f t="shared" si="1418"/>
        <v>43652</v>
      </c>
      <c r="HI379" s="67">
        <f t="shared" si="1418"/>
        <v>43653</v>
      </c>
      <c r="HJ379" s="67">
        <f t="shared" si="1418"/>
        <v>43654</v>
      </c>
      <c r="HK379" s="67">
        <f t="shared" si="1418"/>
        <v>43655</v>
      </c>
      <c r="HL379" s="67">
        <f t="shared" si="1418"/>
        <v>43656</v>
      </c>
      <c r="HM379" s="67">
        <f t="shared" si="1418"/>
        <v>43657</v>
      </c>
      <c r="HN379" s="67">
        <f t="shared" si="1418"/>
        <v>43658</v>
      </c>
      <c r="HO379" s="67">
        <f t="shared" si="1418"/>
        <v>43659</v>
      </c>
      <c r="HP379" s="67">
        <f t="shared" si="1418"/>
        <v>43660</v>
      </c>
      <c r="HQ379" s="67">
        <f t="shared" si="1418"/>
        <v>43661</v>
      </c>
      <c r="HR379" s="67">
        <f t="shared" si="1418"/>
        <v>43662</v>
      </c>
      <c r="HS379" s="67">
        <f t="shared" si="1419"/>
        <v>43663</v>
      </c>
      <c r="HT379" s="67">
        <f t="shared" si="1419"/>
        <v>43664</v>
      </c>
      <c r="HU379" s="67">
        <f t="shared" si="1419"/>
        <v>43665</v>
      </c>
      <c r="HV379" s="67">
        <f t="shared" si="1419"/>
        <v>43666</v>
      </c>
      <c r="HW379" s="67">
        <f t="shared" si="1419"/>
        <v>43667</v>
      </c>
      <c r="HX379" s="67">
        <f t="shared" si="1419"/>
        <v>43668</v>
      </c>
      <c r="HY379" s="67">
        <f t="shared" si="1419"/>
        <v>43669</v>
      </c>
      <c r="HZ379" s="67">
        <f t="shared" si="1419"/>
        <v>43670</v>
      </c>
      <c r="IA379" s="67">
        <f t="shared" si="1419"/>
        <v>43671</v>
      </c>
      <c r="IB379" s="67">
        <f t="shared" si="1419"/>
        <v>43672</v>
      </c>
      <c r="IC379" s="67">
        <f t="shared" si="1419"/>
        <v>43673</v>
      </c>
      <c r="ID379" s="67">
        <f t="shared" si="1419"/>
        <v>43674</v>
      </c>
      <c r="IE379" s="67">
        <f t="shared" si="1419"/>
        <v>43675</v>
      </c>
      <c r="IF379" s="67">
        <f t="shared" si="1419"/>
        <v>43676</v>
      </c>
      <c r="IG379" s="67">
        <f t="shared" si="1419"/>
        <v>43677</v>
      </c>
      <c r="IH379" s="67">
        <f t="shared" si="1420"/>
        <v>43678</v>
      </c>
      <c r="II379" s="67">
        <f t="shared" si="1420"/>
        <v>43679</v>
      </c>
      <c r="IJ379" s="67">
        <f t="shared" si="1420"/>
        <v>43680</v>
      </c>
      <c r="IK379" s="67">
        <f t="shared" si="1420"/>
        <v>43681</v>
      </c>
      <c r="IL379" s="67">
        <f t="shared" si="1420"/>
        <v>43682</v>
      </c>
      <c r="IM379" s="67">
        <f t="shared" si="1420"/>
        <v>43683</v>
      </c>
      <c r="IN379" s="67">
        <f t="shared" si="1420"/>
        <v>43684</v>
      </c>
      <c r="IO379" s="67">
        <f t="shared" si="1420"/>
        <v>43685</v>
      </c>
      <c r="IP379" s="67">
        <f t="shared" si="1420"/>
        <v>43686</v>
      </c>
      <c r="IQ379" s="67">
        <f t="shared" si="1420"/>
        <v>43687</v>
      </c>
      <c r="IR379" s="67">
        <f t="shared" si="1420"/>
        <v>43688</v>
      </c>
      <c r="IS379" s="67">
        <f t="shared" si="1420"/>
        <v>43689</v>
      </c>
      <c r="IT379" s="67">
        <f t="shared" si="1420"/>
        <v>43690</v>
      </c>
      <c r="IU379" s="67">
        <f t="shared" si="1420"/>
        <v>43691</v>
      </c>
      <c r="IV379" s="67">
        <f t="shared" si="1420"/>
        <v>43692</v>
      </c>
      <c r="IW379" s="67">
        <f t="shared" si="1420"/>
        <v>43693</v>
      </c>
      <c r="IX379" s="67">
        <f t="shared" si="1421"/>
        <v>43694</v>
      </c>
      <c r="IY379" s="67">
        <f t="shared" si="1421"/>
        <v>43695</v>
      </c>
      <c r="IZ379" s="67">
        <f t="shared" si="1421"/>
        <v>43696</v>
      </c>
      <c r="JA379" s="67">
        <f t="shared" si="1421"/>
        <v>43697</v>
      </c>
      <c r="JB379" s="67">
        <f t="shared" si="1421"/>
        <v>43698</v>
      </c>
      <c r="JC379" s="67">
        <f t="shared" si="1421"/>
        <v>43699</v>
      </c>
      <c r="JD379" s="67">
        <f t="shared" si="1421"/>
        <v>43700</v>
      </c>
      <c r="JE379" s="67">
        <f t="shared" si="1421"/>
        <v>43701</v>
      </c>
      <c r="JF379" s="67">
        <f t="shared" si="1421"/>
        <v>43702</v>
      </c>
      <c r="JG379" s="67">
        <f t="shared" si="1421"/>
        <v>43703</v>
      </c>
      <c r="JH379" s="67">
        <f t="shared" si="1421"/>
        <v>43704</v>
      </c>
      <c r="JI379" s="67">
        <f t="shared" si="1421"/>
        <v>43705</v>
      </c>
      <c r="JJ379" s="67">
        <f t="shared" si="1421"/>
        <v>43706</v>
      </c>
      <c r="JK379" s="67">
        <f t="shared" si="1421"/>
        <v>43707</v>
      </c>
      <c r="JL379" s="67">
        <f t="shared" si="1421"/>
        <v>43708</v>
      </c>
      <c r="JM379" s="67">
        <f t="shared" si="1422"/>
        <v>43709</v>
      </c>
      <c r="JN379" s="67">
        <f t="shared" si="1422"/>
        <v>43710</v>
      </c>
      <c r="JO379" s="67">
        <f t="shared" si="1422"/>
        <v>43711</v>
      </c>
      <c r="JP379" s="67">
        <f t="shared" si="1422"/>
        <v>43712</v>
      </c>
      <c r="JQ379" s="67">
        <f t="shared" si="1422"/>
        <v>43713</v>
      </c>
      <c r="JR379" s="67">
        <f t="shared" si="1422"/>
        <v>43714</v>
      </c>
      <c r="JS379" s="67">
        <f t="shared" si="1422"/>
        <v>43715</v>
      </c>
      <c r="JT379" s="67">
        <f t="shared" si="1422"/>
        <v>43716</v>
      </c>
      <c r="JU379" s="67">
        <f t="shared" si="1422"/>
        <v>43717</v>
      </c>
      <c r="JV379" s="67">
        <f t="shared" si="1422"/>
        <v>43718</v>
      </c>
      <c r="JW379" s="67">
        <f t="shared" si="1422"/>
        <v>43719</v>
      </c>
      <c r="JX379" s="67">
        <f t="shared" si="1422"/>
        <v>43720</v>
      </c>
      <c r="JY379" s="67">
        <f t="shared" si="1422"/>
        <v>43721</v>
      </c>
      <c r="JZ379" s="67">
        <f t="shared" si="1422"/>
        <v>43722</v>
      </c>
      <c r="KA379" s="67">
        <f t="shared" si="1422"/>
        <v>43723</v>
      </c>
      <c r="KB379" s="67">
        <f t="shared" si="1422"/>
        <v>43724</v>
      </c>
      <c r="KC379" s="67">
        <f t="shared" si="1423"/>
        <v>43725</v>
      </c>
      <c r="KD379" s="67">
        <f t="shared" si="1423"/>
        <v>43726</v>
      </c>
      <c r="KE379" s="67">
        <f t="shared" si="1423"/>
        <v>43727</v>
      </c>
      <c r="KF379" s="67">
        <f t="shared" si="1423"/>
        <v>43728</v>
      </c>
      <c r="KG379" s="67">
        <f t="shared" si="1423"/>
        <v>43729</v>
      </c>
      <c r="KH379" s="67">
        <f t="shared" si="1423"/>
        <v>43730</v>
      </c>
      <c r="KI379" s="67">
        <f t="shared" si="1423"/>
        <v>43731</v>
      </c>
      <c r="KJ379" s="67">
        <f t="shared" si="1423"/>
        <v>43732</v>
      </c>
      <c r="KK379" s="67">
        <f t="shared" si="1423"/>
        <v>43733</v>
      </c>
      <c r="KL379" s="67">
        <f t="shared" si="1423"/>
        <v>43734</v>
      </c>
      <c r="KM379" s="67">
        <f t="shared" si="1423"/>
        <v>43735</v>
      </c>
      <c r="KN379" s="67">
        <f t="shared" si="1423"/>
        <v>43736</v>
      </c>
      <c r="KO379" s="67">
        <f t="shared" si="1423"/>
        <v>43737</v>
      </c>
      <c r="KP379" s="67">
        <f t="shared" si="1423"/>
        <v>43738</v>
      </c>
      <c r="KQ379" s="67">
        <f t="shared" si="1424"/>
        <v>43739</v>
      </c>
      <c r="KR379" s="67">
        <f t="shared" si="1424"/>
        <v>43740</v>
      </c>
      <c r="KS379" s="67">
        <f t="shared" si="1424"/>
        <v>43741</v>
      </c>
      <c r="KT379" s="67">
        <f t="shared" si="1424"/>
        <v>43742</v>
      </c>
      <c r="KU379" s="67">
        <f t="shared" si="1424"/>
        <v>43743</v>
      </c>
      <c r="KV379" s="67">
        <f t="shared" si="1424"/>
        <v>43744</v>
      </c>
      <c r="KW379" s="67">
        <f t="shared" si="1424"/>
        <v>43745</v>
      </c>
      <c r="KX379" s="67">
        <f t="shared" si="1424"/>
        <v>43746</v>
      </c>
      <c r="KY379" s="67">
        <f t="shared" si="1424"/>
        <v>43747</v>
      </c>
      <c r="KZ379" s="67">
        <f t="shared" si="1424"/>
        <v>43748</v>
      </c>
      <c r="LA379" s="67">
        <f t="shared" si="1424"/>
        <v>43749</v>
      </c>
      <c r="LB379" s="67">
        <f t="shared" si="1424"/>
        <v>43750</v>
      </c>
      <c r="LC379" s="67">
        <f t="shared" si="1424"/>
        <v>43751</v>
      </c>
      <c r="LD379" s="67">
        <f t="shared" si="1424"/>
        <v>43752</v>
      </c>
      <c r="LE379" s="67">
        <f t="shared" si="1424"/>
        <v>43753</v>
      </c>
      <c r="LF379" s="67">
        <f t="shared" si="1424"/>
        <v>43754</v>
      </c>
      <c r="LG379" s="67">
        <f t="shared" si="1425"/>
        <v>43755</v>
      </c>
      <c r="LH379" s="67">
        <f t="shared" si="1425"/>
        <v>43756</v>
      </c>
      <c r="LI379" s="67">
        <f t="shared" si="1425"/>
        <v>43757</v>
      </c>
      <c r="LJ379" s="67">
        <f t="shared" si="1425"/>
        <v>43758</v>
      </c>
      <c r="LK379" s="67">
        <f t="shared" si="1425"/>
        <v>43759</v>
      </c>
      <c r="LL379" s="67">
        <f t="shared" si="1425"/>
        <v>43760</v>
      </c>
      <c r="LM379" s="67">
        <f t="shared" si="1425"/>
        <v>43761</v>
      </c>
      <c r="LN379" s="67">
        <f t="shared" si="1425"/>
        <v>43762</v>
      </c>
      <c r="LO379" s="67">
        <f t="shared" si="1425"/>
        <v>43763</v>
      </c>
      <c r="LP379" s="67">
        <f t="shared" si="1425"/>
        <v>43764</v>
      </c>
      <c r="LQ379" s="67">
        <f t="shared" si="1425"/>
        <v>43765</v>
      </c>
      <c r="LR379" s="67">
        <f t="shared" si="1425"/>
        <v>43766</v>
      </c>
      <c r="LS379" s="67">
        <f t="shared" si="1425"/>
        <v>43767</v>
      </c>
      <c r="LT379" s="67">
        <f t="shared" si="1425"/>
        <v>43768</v>
      </c>
      <c r="LU379" s="67">
        <f t="shared" si="1425"/>
        <v>43769</v>
      </c>
      <c r="LV379" s="67">
        <f t="shared" si="1426"/>
        <v>43770</v>
      </c>
      <c r="LW379" s="67">
        <f t="shared" si="1426"/>
        <v>43771</v>
      </c>
      <c r="LX379" s="67">
        <f t="shared" si="1426"/>
        <v>43772</v>
      </c>
      <c r="LY379" s="67">
        <f t="shared" si="1426"/>
        <v>43773</v>
      </c>
      <c r="LZ379" s="67">
        <f t="shared" si="1426"/>
        <v>43774</v>
      </c>
      <c r="MA379" s="67">
        <f t="shared" si="1426"/>
        <v>43775</v>
      </c>
      <c r="MB379" s="67">
        <f t="shared" si="1426"/>
        <v>43776</v>
      </c>
      <c r="MC379" s="67">
        <f t="shared" si="1426"/>
        <v>43777</v>
      </c>
      <c r="MD379" s="67">
        <f t="shared" si="1426"/>
        <v>43778</v>
      </c>
      <c r="ME379" s="67">
        <f t="shared" si="1426"/>
        <v>43779</v>
      </c>
      <c r="MF379" s="67">
        <f t="shared" si="1426"/>
        <v>43780</v>
      </c>
      <c r="MG379" s="67">
        <f t="shared" si="1426"/>
        <v>43781</v>
      </c>
      <c r="MH379" s="67">
        <f t="shared" si="1426"/>
        <v>43782</v>
      </c>
      <c r="MI379" s="67">
        <f t="shared" si="1426"/>
        <v>43783</v>
      </c>
      <c r="MJ379" s="67">
        <f t="shared" si="1426"/>
        <v>43784</v>
      </c>
      <c r="MK379" s="67">
        <f t="shared" si="1426"/>
        <v>43785</v>
      </c>
      <c r="ML379" s="67">
        <f t="shared" si="1427"/>
        <v>43786</v>
      </c>
      <c r="MM379" s="67">
        <f t="shared" si="1427"/>
        <v>43787</v>
      </c>
      <c r="MN379" s="67">
        <f t="shared" si="1427"/>
        <v>43788</v>
      </c>
      <c r="MO379" s="67">
        <f t="shared" si="1427"/>
        <v>43789</v>
      </c>
      <c r="MP379" s="67">
        <f t="shared" si="1427"/>
        <v>43790</v>
      </c>
      <c r="MQ379" s="67">
        <f t="shared" si="1427"/>
        <v>43791</v>
      </c>
      <c r="MR379" s="67">
        <f t="shared" si="1427"/>
        <v>43792</v>
      </c>
      <c r="MS379" s="67">
        <f t="shared" si="1427"/>
        <v>43793</v>
      </c>
      <c r="MT379" s="67">
        <f t="shared" si="1427"/>
        <v>43794</v>
      </c>
      <c r="MU379" s="67">
        <f t="shared" si="1427"/>
        <v>43795</v>
      </c>
      <c r="MV379" s="67">
        <f t="shared" si="1427"/>
        <v>43796</v>
      </c>
      <c r="MW379" s="67">
        <f t="shared" si="1427"/>
        <v>43797</v>
      </c>
      <c r="MX379" s="67">
        <f t="shared" si="1427"/>
        <v>43798</v>
      </c>
      <c r="MY379" s="67">
        <f t="shared" si="1427"/>
        <v>43799</v>
      </c>
      <c r="MZ379" s="67">
        <f t="shared" si="1428"/>
        <v>43800</v>
      </c>
      <c r="NA379" s="67">
        <f t="shared" si="1428"/>
        <v>43801</v>
      </c>
      <c r="NB379" s="67">
        <f t="shared" si="1428"/>
        <v>43802</v>
      </c>
      <c r="NC379" s="67">
        <f t="shared" si="1428"/>
        <v>43803</v>
      </c>
      <c r="ND379" s="67">
        <f t="shared" si="1428"/>
        <v>43804</v>
      </c>
      <c r="NE379" s="67">
        <f t="shared" si="1428"/>
        <v>43805</v>
      </c>
      <c r="NF379" s="67">
        <f t="shared" si="1428"/>
        <v>43806</v>
      </c>
      <c r="NG379" s="67">
        <f t="shared" si="1428"/>
        <v>43807</v>
      </c>
      <c r="NH379" s="67">
        <f t="shared" si="1428"/>
        <v>43808</v>
      </c>
      <c r="NI379" s="67">
        <f t="shared" si="1428"/>
        <v>43809</v>
      </c>
      <c r="NJ379" s="67">
        <f t="shared" si="1428"/>
        <v>43810</v>
      </c>
      <c r="NK379" s="67">
        <f t="shared" si="1428"/>
        <v>43811</v>
      </c>
      <c r="NL379" s="67">
        <f t="shared" si="1428"/>
        <v>43812</v>
      </c>
      <c r="NM379" s="67">
        <f t="shared" si="1428"/>
        <v>43813</v>
      </c>
      <c r="NN379" s="67">
        <f t="shared" si="1428"/>
        <v>43814</v>
      </c>
      <c r="NO379" s="67">
        <f t="shared" si="1428"/>
        <v>43815</v>
      </c>
      <c r="NP379" s="67">
        <f t="shared" si="1429"/>
        <v>43816</v>
      </c>
      <c r="NQ379" s="67">
        <f t="shared" si="1429"/>
        <v>43817</v>
      </c>
      <c r="NR379" s="67">
        <f t="shared" si="1429"/>
        <v>43818</v>
      </c>
      <c r="NS379" s="67">
        <f t="shared" si="1429"/>
        <v>43819</v>
      </c>
      <c r="NT379" s="67">
        <f t="shared" si="1429"/>
        <v>43820</v>
      </c>
      <c r="NU379" s="67">
        <f t="shared" si="1429"/>
        <v>43821</v>
      </c>
      <c r="NV379" s="67">
        <f t="shared" si="1429"/>
        <v>43822</v>
      </c>
      <c r="NW379" s="67">
        <f t="shared" si="1429"/>
        <v>43823</v>
      </c>
      <c r="NX379" s="67">
        <f t="shared" si="1429"/>
        <v>43824</v>
      </c>
      <c r="NY379" s="67">
        <f t="shared" si="1429"/>
        <v>43825</v>
      </c>
      <c r="NZ379" s="67">
        <f t="shared" si="1429"/>
        <v>43826</v>
      </c>
      <c r="OA379" s="67">
        <f t="shared" si="1429"/>
        <v>43827</v>
      </c>
      <c r="OB379" s="67">
        <f t="shared" si="1429"/>
        <v>43828</v>
      </c>
      <c r="OC379" s="67">
        <f t="shared" si="1429"/>
        <v>43829</v>
      </c>
      <c r="OD379" s="67">
        <f t="shared" si="1429"/>
        <v>43830</v>
      </c>
      <c r="OE379" s="175"/>
      <c r="OF379" s="28">
        <f t="shared" ref="OF379" si="1432">OK379+OM379+OO379+OQ379+OS379+OU379+OW379</f>
        <v>0</v>
      </c>
      <c r="OG379" s="28">
        <f t="shared" ref="OG379" si="1433">OL379+ON379+OP379+OR379+OT379+OV379+OX379</f>
        <v>0</v>
      </c>
      <c r="OH379" s="29">
        <f>D379-OF379</f>
        <v>1</v>
      </c>
      <c r="OI379" s="29">
        <f>G379-OG379</f>
        <v>7500</v>
      </c>
      <c r="OJ379" s="92" t="str">
        <f>J379</f>
        <v>kompl.</v>
      </c>
      <c r="OK379" s="210"/>
      <c r="OL379" s="29">
        <f>OK379*F379</f>
        <v>0</v>
      </c>
      <c r="OM379" s="210"/>
      <c r="ON379" s="29">
        <f>OM379*F379</f>
        <v>0</v>
      </c>
      <c r="OO379" s="211"/>
      <c r="OP379" s="29">
        <f>OO379*F379</f>
        <v>0</v>
      </c>
      <c r="OQ379" s="211"/>
      <c r="OR379" s="29">
        <f>OQ379*F379</f>
        <v>0</v>
      </c>
      <c r="OS379" s="211"/>
      <c r="OT379" s="29">
        <f>OS379*F379</f>
        <v>0</v>
      </c>
      <c r="OU379" s="211"/>
      <c r="OV379" s="29">
        <f>OU379*F379</f>
        <v>0</v>
      </c>
      <c r="OW379" s="211"/>
      <c r="OX379" s="29">
        <f>OW379*F379</f>
        <v>0</v>
      </c>
      <c r="OY379" s="175"/>
    </row>
    <row r="380" spans="1:415" s="63" customFormat="1" ht="25.5" hidden="1" outlineLevel="1" x14ac:dyDescent="0.2">
      <c r="A380" s="229"/>
      <c r="B380" s="230"/>
      <c r="C380" s="231"/>
      <c r="D380" s="232"/>
      <c r="E380" s="232"/>
      <c r="F380" s="243"/>
      <c r="G380" s="233"/>
      <c r="H380" s="234"/>
      <c r="I380" s="94" t="str">
        <f>B379</f>
        <v>10 kV OL / OLI / KL trasoje atliekami dangų atstatymo ir gerbūvio sutvarkymo darbai, visi tam reikalingi darbai ir medžiagos.</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06"/>
        <v>43466</v>
      </c>
      <c r="AE380" s="67">
        <f t="shared" si="1406"/>
        <v>43467</v>
      </c>
      <c r="AF380" s="67">
        <f t="shared" si="1406"/>
        <v>43468</v>
      </c>
      <c r="AG380" s="67">
        <f t="shared" si="1406"/>
        <v>43469</v>
      </c>
      <c r="AH380" s="67">
        <f t="shared" si="1406"/>
        <v>43470</v>
      </c>
      <c r="AI380" s="67">
        <f t="shared" si="1406"/>
        <v>43471</v>
      </c>
      <c r="AJ380" s="67">
        <f t="shared" si="1406"/>
        <v>43472</v>
      </c>
      <c r="AK380" s="67">
        <f t="shared" si="1406"/>
        <v>43473</v>
      </c>
      <c r="AL380" s="67">
        <f t="shared" si="1406"/>
        <v>43474</v>
      </c>
      <c r="AM380" s="67">
        <f t="shared" si="1406"/>
        <v>43475</v>
      </c>
      <c r="AN380" s="67">
        <f t="shared" si="1406"/>
        <v>43476</v>
      </c>
      <c r="AO380" s="67">
        <f t="shared" si="1406"/>
        <v>43477</v>
      </c>
      <c r="AP380" s="67">
        <f t="shared" si="1406"/>
        <v>43478</v>
      </c>
      <c r="AQ380" s="67">
        <f t="shared" si="1406"/>
        <v>43479</v>
      </c>
      <c r="AR380" s="67">
        <f t="shared" si="1406"/>
        <v>43480</v>
      </c>
      <c r="AS380" s="67">
        <f t="shared" si="1406"/>
        <v>43481</v>
      </c>
      <c r="AT380" s="67">
        <f t="shared" si="1407"/>
        <v>43482</v>
      </c>
      <c r="AU380" s="67">
        <f t="shared" si="1407"/>
        <v>43483</v>
      </c>
      <c r="AV380" s="67">
        <f t="shared" si="1407"/>
        <v>43484</v>
      </c>
      <c r="AW380" s="67">
        <f t="shared" si="1407"/>
        <v>43485</v>
      </c>
      <c r="AX380" s="67">
        <f t="shared" si="1407"/>
        <v>43486</v>
      </c>
      <c r="AY380" s="67">
        <f t="shared" si="1407"/>
        <v>43487</v>
      </c>
      <c r="AZ380" s="67">
        <f t="shared" si="1407"/>
        <v>43488</v>
      </c>
      <c r="BA380" s="67">
        <f t="shared" si="1407"/>
        <v>43489</v>
      </c>
      <c r="BB380" s="67">
        <f t="shared" si="1407"/>
        <v>43490</v>
      </c>
      <c r="BC380" s="67">
        <f t="shared" si="1407"/>
        <v>43491</v>
      </c>
      <c r="BD380" s="67">
        <f t="shared" si="1407"/>
        <v>43492</v>
      </c>
      <c r="BE380" s="67">
        <f t="shared" si="1407"/>
        <v>43493</v>
      </c>
      <c r="BF380" s="67">
        <f t="shared" si="1407"/>
        <v>43494</v>
      </c>
      <c r="BG380" s="67">
        <f t="shared" si="1407"/>
        <v>43495</v>
      </c>
      <c r="BH380" s="67">
        <f t="shared" si="1407"/>
        <v>43496</v>
      </c>
      <c r="BI380" s="67">
        <f t="shared" si="1408"/>
        <v>43497</v>
      </c>
      <c r="BJ380" s="67">
        <f t="shared" si="1408"/>
        <v>43498</v>
      </c>
      <c r="BK380" s="67">
        <f t="shared" si="1408"/>
        <v>43499</v>
      </c>
      <c r="BL380" s="67">
        <f t="shared" si="1408"/>
        <v>43500</v>
      </c>
      <c r="BM380" s="67">
        <f t="shared" si="1408"/>
        <v>43501</v>
      </c>
      <c r="BN380" s="67">
        <f t="shared" si="1408"/>
        <v>43502</v>
      </c>
      <c r="BO380" s="67">
        <f t="shared" si="1408"/>
        <v>43503</v>
      </c>
      <c r="BP380" s="67">
        <f t="shared" si="1408"/>
        <v>43504</v>
      </c>
      <c r="BQ380" s="67">
        <f t="shared" si="1408"/>
        <v>43505</v>
      </c>
      <c r="BR380" s="67">
        <f t="shared" si="1408"/>
        <v>43506</v>
      </c>
      <c r="BS380" s="67">
        <f t="shared" si="1408"/>
        <v>43507</v>
      </c>
      <c r="BT380" s="67">
        <f t="shared" si="1408"/>
        <v>43508</v>
      </c>
      <c r="BU380" s="67">
        <f t="shared" si="1408"/>
        <v>43509</v>
      </c>
      <c r="BV380" s="67">
        <f t="shared" si="1408"/>
        <v>43510</v>
      </c>
      <c r="BW380" s="67">
        <f t="shared" si="1408"/>
        <v>43511</v>
      </c>
      <c r="BX380" s="67">
        <f t="shared" si="1408"/>
        <v>43512</v>
      </c>
      <c r="BY380" s="67">
        <f t="shared" si="1409"/>
        <v>43513</v>
      </c>
      <c r="BZ380" s="67">
        <f t="shared" si="1409"/>
        <v>43514</v>
      </c>
      <c r="CA380" s="67">
        <f t="shared" si="1409"/>
        <v>43515</v>
      </c>
      <c r="CB380" s="67">
        <f t="shared" si="1409"/>
        <v>43516</v>
      </c>
      <c r="CC380" s="67">
        <f t="shared" si="1409"/>
        <v>43517</v>
      </c>
      <c r="CD380" s="67">
        <f t="shared" si="1409"/>
        <v>43518</v>
      </c>
      <c r="CE380" s="67">
        <f t="shared" si="1409"/>
        <v>43519</v>
      </c>
      <c r="CF380" s="67">
        <f t="shared" si="1409"/>
        <v>43520</v>
      </c>
      <c r="CG380" s="67">
        <f t="shared" si="1409"/>
        <v>43521</v>
      </c>
      <c r="CH380" s="67">
        <f t="shared" si="1409"/>
        <v>43522</v>
      </c>
      <c r="CI380" s="67">
        <f t="shared" si="1409"/>
        <v>43523</v>
      </c>
      <c r="CJ380" s="67">
        <f t="shared" si="1409"/>
        <v>43524</v>
      </c>
      <c r="CK380" s="67">
        <f t="shared" si="1410"/>
        <v>43525</v>
      </c>
      <c r="CL380" s="67">
        <f t="shared" si="1410"/>
        <v>43526</v>
      </c>
      <c r="CM380" s="67">
        <f t="shared" si="1410"/>
        <v>43527</v>
      </c>
      <c r="CN380" s="67">
        <f t="shared" si="1410"/>
        <v>43528</v>
      </c>
      <c r="CO380" s="67">
        <f t="shared" si="1410"/>
        <v>43529</v>
      </c>
      <c r="CP380" s="67">
        <f t="shared" si="1410"/>
        <v>43530</v>
      </c>
      <c r="CQ380" s="67">
        <f t="shared" si="1410"/>
        <v>43531</v>
      </c>
      <c r="CR380" s="67">
        <f t="shared" si="1410"/>
        <v>43532</v>
      </c>
      <c r="CS380" s="67">
        <f t="shared" si="1410"/>
        <v>43533</v>
      </c>
      <c r="CT380" s="67">
        <f t="shared" si="1410"/>
        <v>43534</v>
      </c>
      <c r="CU380" s="67">
        <f t="shared" si="1410"/>
        <v>43535</v>
      </c>
      <c r="CV380" s="67">
        <f t="shared" si="1410"/>
        <v>43536</v>
      </c>
      <c r="CW380" s="67">
        <f t="shared" si="1410"/>
        <v>43537</v>
      </c>
      <c r="CX380" s="67">
        <f t="shared" si="1410"/>
        <v>43538</v>
      </c>
      <c r="CY380" s="67">
        <f t="shared" si="1410"/>
        <v>43539</v>
      </c>
      <c r="CZ380" s="67">
        <f t="shared" si="1410"/>
        <v>43540</v>
      </c>
      <c r="DA380" s="67">
        <f t="shared" si="1411"/>
        <v>43541</v>
      </c>
      <c r="DB380" s="67">
        <f t="shared" si="1411"/>
        <v>43542</v>
      </c>
      <c r="DC380" s="67">
        <f t="shared" si="1411"/>
        <v>43543</v>
      </c>
      <c r="DD380" s="67">
        <f t="shared" si="1411"/>
        <v>43544</v>
      </c>
      <c r="DE380" s="67">
        <f t="shared" si="1411"/>
        <v>43545</v>
      </c>
      <c r="DF380" s="67">
        <f t="shared" si="1411"/>
        <v>43546</v>
      </c>
      <c r="DG380" s="67">
        <f t="shared" si="1411"/>
        <v>43547</v>
      </c>
      <c r="DH380" s="67">
        <f t="shared" si="1411"/>
        <v>43548</v>
      </c>
      <c r="DI380" s="67">
        <f t="shared" si="1411"/>
        <v>43549</v>
      </c>
      <c r="DJ380" s="67">
        <f t="shared" si="1411"/>
        <v>43550</v>
      </c>
      <c r="DK380" s="67">
        <f t="shared" si="1411"/>
        <v>43551</v>
      </c>
      <c r="DL380" s="67">
        <f t="shared" si="1411"/>
        <v>43552</v>
      </c>
      <c r="DM380" s="67">
        <f t="shared" si="1411"/>
        <v>43553</v>
      </c>
      <c r="DN380" s="67">
        <f t="shared" si="1411"/>
        <v>43554</v>
      </c>
      <c r="DO380" s="67">
        <f t="shared" si="1411"/>
        <v>43555</v>
      </c>
      <c r="DP380" s="67">
        <f t="shared" si="1412"/>
        <v>43556</v>
      </c>
      <c r="DQ380" s="67">
        <f t="shared" si="1412"/>
        <v>43557</v>
      </c>
      <c r="DR380" s="67">
        <f t="shared" si="1412"/>
        <v>43558</v>
      </c>
      <c r="DS380" s="67">
        <f t="shared" si="1412"/>
        <v>43559</v>
      </c>
      <c r="DT380" s="67">
        <f t="shared" si="1412"/>
        <v>43560</v>
      </c>
      <c r="DU380" s="67">
        <f t="shared" si="1412"/>
        <v>43561</v>
      </c>
      <c r="DV380" s="67">
        <f t="shared" si="1412"/>
        <v>43562</v>
      </c>
      <c r="DW380" s="67">
        <f t="shared" si="1412"/>
        <v>43563</v>
      </c>
      <c r="DX380" s="67">
        <f t="shared" si="1412"/>
        <v>43564</v>
      </c>
      <c r="DY380" s="67">
        <f t="shared" si="1412"/>
        <v>43565</v>
      </c>
      <c r="DZ380" s="67">
        <f t="shared" si="1412"/>
        <v>43566</v>
      </c>
      <c r="EA380" s="67">
        <f t="shared" si="1412"/>
        <v>43567</v>
      </c>
      <c r="EB380" s="67">
        <f t="shared" si="1412"/>
        <v>43568</v>
      </c>
      <c r="EC380" s="67">
        <f t="shared" si="1412"/>
        <v>43569</v>
      </c>
      <c r="ED380" s="67">
        <f t="shared" si="1412"/>
        <v>43570</v>
      </c>
      <c r="EE380" s="67">
        <f t="shared" si="1412"/>
        <v>43571</v>
      </c>
      <c r="EF380" s="67">
        <f t="shared" si="1413"/>
        <v>43572</v>
      </c>
      <c r="EG380" s="67">
        <f t="shared" si="1413"/>
        <v>43573</v>
      </c>
      <c r="EH380" s="67">
        <f t="shared" si="1413"/>
        <v>43574</v>
      </c>
      <c r="EI380" s="67">
        <f t="shared" si="1413"/>
        <v>43575</v>
      </c>
      <c r="EJ380" s="67">
        <f t="shared" si="1413"/>
        <v>43576</v>
      </c>
      <c r="EK380" s="67">
        <f t="shared" si="1413"/>
        <v>43577</v>
      </c>
      <c r="EL380" s="67">
        <f t="shared" si="1413"/>
        <v>43578</v>
      </c>
      <c r="EM380" s="67">
        <f t="shared" si="1413"/>
        <v>43579</v>
      </c>
      <c r="EN380" s="67">
        <f t="shared" si="1413"/>
        <v>43580</v>
      </c>
      <c r="EO380" s="67">
        <f t="shared" si="1413"/>
        <v>43581</v>
      </c>
      <c r="EP380" s="67">
        <f t="shared" si="1413"/>
        <v>43582</v>
      </c>
      <c r="EQ380" s="67">
        <f t="shared" si="1413"/>
        <v>43583</v>
      </c>
      <c r="ER380" s="67">
        <f t="shared" si="1413"/>
        <v>43584</v>
      </c>
      <c r="ES380" s="67">
        <f t="shared" si="1413"/>
        <v>43585</v>
      </c>
      <c r="ET380" s="67">
        <f t="shared" si="1414"/>
        <v>43586</v>
      </c>
      <c r="EU380" s="67">
        <f t="shared" si="1414"/>
        <v>43587</v>
      </c>
      <c r="EV380" s="67">
        <f t="shared" si="1414"/>
        <v>43588</v>
      </c>
      <c r="EW380" s="67">
        <f t="shared" si="1414"/>
        <v>43589</v>
      </c>
      <c r="EX380" s="67">
        <f t="shared" si="1414"/>
        <v>43590</v>
      </c>
      <c r="EY380" s="67">
        <f t="shared" si="1414"/>
        <v>43591</v>
      </c>
      <c r="EZ380" s="67">
        <f t="shared" si="1414"/>
        <v>43592</v>
      </c>
      <c r="FA380" s="67">
        <f t="shared" si="1414"/>
        <v>43593</v>
      </c>
      <c r="FB380" s="67">
        <f t="shared" si="1414"/>
        <v>43594</v>
      </c>
      <c r="FC380" s="67">
        <f t="shared" si="1414"/>
        <v>43595</v>
      </c>
      <c r="FD380" s="67">
        <f t="shared" si="1414"/>
        <v>43596</v>
      </c>
      <c r="FE380" s="67">
        <f t="shared" si="1414"/>
        <v>43597</v>
      </c>
      <c r="FF380" s="67">
        <f t="shared" si="1414"/>
        <v>43598</v>
      </c>
      <c r="FG380" s="67">
        <f t="shared" si="1414"/>
        <v>43599</v>
      </c>
      <c r="FH380" s="67">
        <f t="shared" si="1414"/>
        <v>43600</v>
      </c>
      <c r="FI380" s="67">
        <f t="shared" si="1414"/>
        <v>43601</v>
      </c>
      <c r="FJ380" s="67">
        <f t="shared" si="1415"/>
        <v>43602</v>
      </c>
      <c r="FK380" s="67">
        <f t="shared" si="1415"/>
        <v>43603</v>
      </c>
      <c r="FL380" s="67">
        <f t="shared" si="1415"/>
        <v>43604</v>
      </c>
      <c r="FM380" s="67">
        <f t="shared" si="1415"/>
        <v>43605</v>
      </c>
      <c r="FN380" s="67">
        <f t="shared" si="1415"/>
        <v>43606</v>
      </c>
      <c r="FO380" s="67">
        <f t="shared" si="1415"/>
        <v>43607</v>
      </c>
      <c r="FP380" s="67">
        <f t="shared" si="1415"/>
        <v>43608</v>
      </c>
      <c r="FQ380" s="67">
        <f t="shared" si="1415"/>
        <v>43609</v>
      </c>
      <c r="FR380" s="67">
        <f t="shared" si="1415"/>
        <v>43610</v>
      </c>
      <c r="FS380" s="67">
        <f t="shared" si="1415"/>
        <v>43611</v>
      </c>
      <c r="FT380" s="67">
        <f t="shared" si="1415"/>
        <v>43612</v>
      </c>
      <c r="FU380" s="67">
        <f t="shared" si="1415"/>
        <v>43613</v>
      </c>
      <c r="FV380" s="67">
        <f t="shared" si="1415"/>
        <v>43614</v>
      </c>
      <c r="FW380" s="67">
        <f t="shared" si="1415"/>
        <v>43615</v>
      </c>
      <c r="FX380" s="67">
        <f t="shared" si="1415"/>
        <v>43616</v>
      </c>
      <c r="FY380" s="67">
        <f t="shared" si="1416"/>
        <v>43617</v>
      </c>
      <c r="FZ380" s="67">
        <f t="shared" si="1416"/>
        <v>43618</v>
      </c>
      <c r="GA380" s="67">
        <f t="shared" si="1416"/>
        <v>43619</v>
      </c>
      <c r="GB380" s="67">
        <f t="shared" si="1416"/>
        <v>43620</v>
      </c>
      <c r="GC380" s="67">
        <f t="shared" si="1416"/>
        <v>43621</v>
      </c>
      <c r="GD380" s="67">
        <f t="shared" si="1416"/>
        <v>43622</v>
      </c>
      <c r="GE380" s="67">
        <f t="shared" si="1416"/>
        <v>43623</v>
      </c>
      <c r="GF380" s="67">
        <f t="shared" si="1416"/>
        <v>43624</v>
      </c>
      <c r="GG380" s="67">
        <f t="shared" si="1416"/>
        <v>43625</v>
      </c>
      <c r="GH380" s="67">
        <f t="shared" si="1416"/>
        <v>43626</v>
      </c>
      <c r="GI380" s="67">
        <f t="shared" si="1416"/>
        <v>43627</v>
      </c>
      <c r="GJ380" s="67">
        <f t="shared" si="1416"/>
        <v>43628</v>
      </c>
      <c r="GK380" s="67">
        <f t="shared" si="1416"/>
        <v>43629</v>
      </c>
      <c r="GL380" s="67">
        <f t="shared" si="1416"/>
        <v>43630</v>
      </c>
      <c r="GM380" s="67">
        <f t="shared" si="1416"/>
        <v>43631</v>
      </c>
      <c r="GN380" s="67">
        <f t="shared" si="1416"/>
        <v>43632</v>
      </c>
      <c r="GO380" s="67">
        <f t="shared" si="1417"/>
        <v>43633</v>
      </c>
      <c r="GP380" s="67">
        <f t="shared" si="1417"/>
        <v>43634</v>
      </c>
      <c r="GQ380" s="67">
        <f t="shared" si="1417"/>
        <v>43635</v>
      </c>
      <c r="GR380" s="67">
        <f t="shared" si="1417"/>
        <v>43636</v>
      </c>
      <c r="GS380" s="67">
        <f t="shared" si="1417"/>
        <v>43637</v>
      </c>
      <c r="GT380" s="67">
        <f t="shared" si="1417"/>
        <v>43638</v>
      </c>
      <c r="GU380" s="67">
        <f t="shared" si="1417"/>
        <v>43639</v>
      </c>
      <c r="GV380" s="67">
        <f t="shared" si="1417"/>
        <v>43640</v>
      </c>
      <c r="GW380" s="67">
        <f t="shared" si="1417"/>
        <v>43641</v>
      </c>
      <c r="GX380" s="67">
        <f t="shared" si="1417"/>
        <v>43642</v>
      </c>
      <c r="GY380" s="67">
        <f t="shared" si="1417"/>
        <v>43643</v>
      </c>
      <c r="GZ380" s="67">
        <f t="shared" si="1417"/>
        <v>43644</v>
      </c>
      <c r="HA380" s="67">
        <f t="shared" si="1417"/>
        <v>43645</v>
      </c>
      <c r="HB380" s="67">
        <f t="shared" si="1417"/>
        <v>43646</v>
      </c>
      <c r="HC380" s="67">
        <f t="shared" si="1418"/>
        <v>43647</v>
      </c>
      <c r="HD380" s="67">
        <f t="shared" si="1418"/>
        <v>43648</v>
      </c>
      <c r="HE380" s="67">
        <f t="shared" si="1418"/>
        <v>43649</v>
      </c>
      <c r="HF380" s="67">
        <f t="shared" si="1418"/>
        <v>43650</v>
      </c>
      <c r="HG380" s="67">
        <f t="shared" si="1418"/>
        <v>43651</v>
      </c>
      <c r="HH380" s="67">
        <f t="shared" si="1418"/>
        <v>43652</v>
      </c>
      <c r="HI380" s="67">
        <f t="shared" si="1418"/>
        <v>43653</v>
      </c>
      <c r="HJ380" s="67">
        <f t="shared" si="1418"/>
        <v>43654</v>
      </c>
      <c r="HK380" s="67">
        <f t="shared" si="1418"/>
        <v>43655</v>
      </c>
      <c r="HL380" s="67">
        <f t="shared" si="1418"/>
        <v>43656</v>
      </c>
      <c r="HM380" s="67">
        <f t="shared" si="1418"/>
        <v>43657</v>
      </c>
      <c r="HN380" s="67">
        <f t="shared" si="1418"/>
        <v>43658</v>
      </c>
      <c r="HO380" s="67">
        <f t="shared" si="1418"/>
        <v>43659</v>
      </c>
      <c r="HP380" s="67">
        <f t="shared" si="1418"/>
        <v>43660</v>
      </c>
      <c r="HQ380" s="67">
        <f t="shared" si="1418"/>
        <v>43661</v>
      </c>
      <c r="HR380" s="67">
        <f t="shared" si="1418"/>
        <v>43662</v>
      </c>
      <c r="HS380" s="67">
        <f t="shared" si="1419"/>
        <v>43663</v>
      </c>
      <c r="HT380" s="67">
        <f t="shared" si="1419"/>
        <v>43664</v>
      </c>
      <c r="HU380" s="67">
        <f t="shared" si="1419"/>
        <v>43665</v>
      </c>
      <c r="HV380" s="67">
        <f t="shared" si="1419"/>
        <v>43666</v>
      </c>
      <c r="HW380" s="67">
        <f t="shared" si="1419"/>
        <v>43667</v>
      </c>
      <c r="HX380" s="67">
        <f t="shared" si="1419"/>
        <v>43668</v>
      </c>
      <c r="HY380" s="67">
        <f t="shared" si="1419"/>
        <v>43669</v>
      </c>
      <c r="HZ380" s="67">
        <f t="shared" si="1419"/>
        <v>43670</v>
      </c>
      <c r="IA380" s="67">
        <f t="shared" si="1419"/>
        <v>43671</v>
      </c>
      <c r="IB380" s="67">
        <f t="shared" si="1419"/>
        <v>43672</v>
      </c>
      <c r="IC380" s="67">
        <f t="shared" si="1419"/>
        <v>43673</v>
      </c>
      <c r="ID380" s="67">
        <f t="shared" si="1419"/>
        <v>43674</v>
      </c>
      <c r="IE380" s="67">
        <f t="shared" si="1419"/>
        <v>43675</v>
      </c>
      <c r="IF380" s="67">
        <f t="shared" si="1419"/>
        <v>43676</v>
      </c>
      <c r="IG380" s="67">
        <f t="shared" si="1419"/>
        <v>43677</v>
      </c>
      <c r="IH380" s="67">
        <f t="shared" si="1420"/>
        <v>43678</v>
      </c>
      <c r="II380" s="67">
        <f t="shared" si="1420"/>
        <v>43679</v>
      </c>
      <c r="IJ380" s="67">
        <f t="shared" si="1420"/>
        <v>43680</v>
      </c>
      <c r="IK380" s="67">
        <f t="shared" si="1420"/>
        <v>43681</v>
      </c>
      <c r="IL380" s="67">
        <f t="shared" si="1420"/>
        <v>43682</v>
      </c>
      <c r="IM380" s="67">
        <f t="shared" si="1420"/>
        <v>43683</v>
      </c>
      <c r="IN380" s="67">
        <f t="shared" si="1420"/>
        <v>43684</v>
      </c>
      <c r="IO380" s="67">
        <f t="shared" si="1420"/>
        <v>43685</v>
      </c>
      <c r="IP380" s="67">
        <f t="shared" si="1420"/>
        <v>43686</v>
      </c>
      <c r="IQ380" s="67">
        <f t="shared" si="1420"/>
        <v>43687</v>
      </c>
      <c r="IR380" s="67">
        <f t="shared" si="1420"/>
        <v>43688</v>
      </c>
      <c r="IS380" s="67">
        <f t="shared" si="1420"/>
        <v>43689</v>
      </c>
      <c r="IT380" s="67">
        <f t="shared" si="1420"/>
        <v>43690</v>
      </c>
      <c r="IU380" s="67">
        <f t="shared" si="1420"/>
        <v>43691</v>
      </c>
      <c r="IV380" s="67">
        <f t="shared" si="1420"/>
        <v>43692</v>
      </c>
      <c r="IW380" s="67">
        <f t="shared" si="1420"/>
        <v>43693</v>
      </c>
      <c r="IX380" s="67">
        <f t="shared" si="1421"/>
        <v>43694</v>
      </c>
      <c r="IY380" s="67">
        <f t="shared" si="1421"/>
        <v>43695</v>
      </c>
      <c r="IZ380" s="67">
        <f t="shared" si="1421"/>
        <v>43696</v>
      </c>
      <c r="JA380" s="67">
        <f t="shared" si="1421"/>
        <v>43697</v>
      </c>
      <c r="JB380" s="67">
        <f t="shared" si="1421"/>
        <v>43698</v>
      </c>
      <c r="JC380" s="67">
        <f t="shared" si="1421"/>
        <v>43699</v>
      </c>
      <c r="JD380" s="67">
        <f t="shared" si="1421"/>
        <v>43700</v>
      </c>
      <c r="JE380" s="67">
        <f t="shared" si="1421"/>
        <v>43701</v>
      </c>
      <c r="JF380" s="67">
        <f t="shared" si="1421"/>
        <v>43702</v>
      </c>
      <c r="JG380" s="67">
        <f t="shared" si="1421"/>
        <v>43703</v>
      </c>
      <c r="JH380" s="67">
        <f t="shared" si="1421"/>
        <v>43704</v>
      </c>
      <c r="JI380" s="67">
        <f t="shared" si="1421"/>
        <v>43705</v>
      </c>
      <c r="JJ380" s="67">
        <f t="shared" si="1421"/>
        <v>43706</v>
      </c>
      <c r="JK380" s="67">
        <f t="shared" si="1421"/>
        <v>43707</v>
      </c>
      <c r="JL380" s="67">
        <f t="shared" si="1421"/>
        <v>43708</v>
      </c>
      <c r="JM380" s="67">
        <f t="shared" si="1422"/>
        <v>43709</v>
      </c>
      <c r="JN380" s="67">
        <f t="shared" si="1422"/>
        <v>43710</v>
      </c>
      <c r="JO380" s="67">
        <f t="shared" si="1422"/>
        <v>43711</v>
      </c>
      <c r="JP380" s="67">
        <f t="shared" si="1422"/>
        <v>43712</v>
      </c>
      <c r="JQ380" s="67">
        <f t="shared" si="1422"/>
        <v>43713</v>
      </c>
      <c r="JR380" s="67">
        <f t="shared" si="1422"/>
        <v>43714</v>
      </c>
      <c r="JS380" s="67">
        <f t="shared" si="1422"/>
        <v>43715</v>
      </c>
      <c r="JT380" s="67">
        <f t="shared" si="1422"/>
        <v>43716</v>
      </c>
      <c r="JU380" s="67">
        <f t="shared" si="1422"/>
        <v>43717</v>
      </c>
      <c r="JV380" s="67">
        <f t="shared" si="1422"/>
        <v>43718</v>
      </c>
      <c r="JW380" s="67">
        <f t="shared" si="1422"/>
        <v>43719</v>
      </c>
      <c r="JX380" s="67">
        <f t="shared" si="1422"/>
        <v>43720</v>
      </c>
      <c r="JY380" s="67">
        <f t="shared" si="1422"/>
        <v>43721</v>
      </c>
      <c r="JZ380" s="67">
        <f t="shared" si="1422"/>
        <v>43722</v>
      </c>
      <c r="KA380" s="67">
        <f t="shared" si="1422"/>
        <v>43723</v>
      </c>
      <c r="KB380" s="67">
        <f t="shared" si="1422"/>
        <v>43724</v>
      </c>
      <c r="KC380" s="67">
        <f t="shared" si="1423"/>
        <v>43725</v>
      </c>
      <c r="KD380" s="67">
        <f t="shared" si="1423"/>
        <v>43726</v>
      </c>
      <c r="KE380" s="67">
        <f t="shared" si="1423"/>
        <v>43727</v>
      </c>
      <c r="KF380" s="67">
        <f t="shared" si="1423"/>
        <v>43728</v>
      </c>
      <c r="KG380" s="67">
        <f t="shared" si="1423"/>
        <v>43729</v>
      </c>
      <c r="KH380" s="67">
        <f t="shared" si="1423"/>
        <v>43730</v>
      </c>
      <c r="KI380" s="67">
        <f t="shared" si="1423"/>
        <v>43731</v>
      </c>
      <c r="KJ380" s="67">
        <f t="shared" si="1423"/>
        <v>43732</v>
      </c>
      <c r="KK380" s="67">
        <f t="shared" si="1423"/>
        <v>43733</v>
      </c>
      <c r="KL380" s="67">
        <f t="shared" si="1423"/>
        <v>43734</v>
      </c>
      <c r="KM380" s="67">
        <f t="shared" si="1423"/>
        <v>43735</v>
      </c>
      <c r="KN380" s="67">
        <f t="shared" si="1423"/>
        <v>43736</v>
      </c>
      <c r="KO380" s="67">
        <f t="shared" si="1423"/>
        <v>43737</v>
      </c>
      <c r="KP380" s="67">
        <f t="shared" si="1423"/>
        <v>43738</v>
      </c>
      <c r="KQ380" s="67">
        <f t="shared" si="1424"/>
        <v>43739</v>
      </c>
      <c r="KR380" s="67">
        <f t="shared" si="1424"/>
        <v>43740</v>
      </c>
      <c r="KS380" s="67">
        <f t="shared" si="1424"/>
        <v>43741</v>
      </c>
      <c r="KT380" s="67">
        <f t="shared" si="1424"/>
        <v>43742</v>
      </c>
      <c r="KU380" s="67">
        <f t="shared" si="1424"/>
        <v>43743</v>
      </c>
      <c r="KV380" s="67">
        <f t="shared" si="1424"/>
        <v>43744</v>
      </c>
      <c r="KW380" s="67">
        <f t="shared" si="1424"/>
        <v>43745</v>
      </c>
      <c r="KX380" s="67">
        <f t="shared" si="1424"/>
        <v>43746</v>
      </c>
      <c r="KY380" s="67">
        <f t="shared" si="1424"/>
        <v>43747</v>
      </c>
      <c r="KZ380" s="67">
        <f t="shared" si="1424"/>
        <v>43748</v>
      </c>
      <c r="LA380" s="67">
        <f t="shared" si="1424"/>
        <v>43749</v>
      </c>
      <c r="LB380" s="67">
        <f t="shared" si="1424"/>
        <v>43750</v>
      </c>
      <c r="LC380" s="67">
        <f t="shared" si="1424"/>
        <v>43751</v>
      </c>
      <c r="LD380" s="67">
        <f t="shared" si="1424"/>
        <v>43752</v>
      </c>
      <c r="LE380" s="67">
        <f t="shared" si="1424"/>
        <v>43753</v>
      </c>
      <c r="LF380" s="67">
        <f t="shared" si="1424"/>
        <v>43754</v>
      </c>
      <c r="LG380" s="67">
        <f t="shared" si="1425"/>
        <v>43755</v>
      </c>
      <c r="LH380" s="67">
        <f t="shared" si="1425"/>
        <v>43756</v>
      </c>
      <c r="LI380" s="67">
        <f t="shared" si="1425"/>
        <v>43757</v>
      </c>
      <c r="LJ380" s="67">
        <f t="shared" si="1425"/>
        <v>43758</v>
      </c>
      <c r="LK380" s="67">
        <f t="shared" si="1425"/>
        <v>43759</v>
      </c>
      <c r="LL380" s="67">
        <f t="shared" si="1425"/>
        <v>43760</v>
      </c>
      <c r="LM380" s="67">
        <f t="shared" si="1425"/>
        <v>43761</v>
      </c>
      <c r="LN380" s="67">
        <f t="shared" si="1425"/>
        <v>43762</v>
      </c>
      <c r="LO380" s="67">
        <f t="shared" si="1425"/>
        <v>43763</v>
      </c>
      <c r="LP380" s="67">
        <f t="shared" si="1425"/>
        <v>43764</v>
      </c>
      <c r="LQ380" s="67">
        <f t="shared" si="1425"/>
        <v>43765</v>
      </c>
      <c r="LR380" s="67">
        <f t="shared" si="1425"/>
        <v>43766</v>
      </c>
      <c r="LS380" s="67">
        <f t="shared" si="1425"/>
        <v>43767</v>
      </c>
      <c r="LT380" s="67">
        <f t="shared" si="1425"/>
        <v>43768</v>
      </c>
      <c r="LU380" s="67">
        <f t="shared" si="1425"/>
        <v>43769</v>
      </c>
      <c r="LV380" s="67">
        <f t="shared" si="1426"/>
        <v>43770</v>
      </c>
      <c r="LW380" s="67">
        <f t="shared" si="1426"/>
        <v>43771</v>
      </c>
      <c r="LX380" s="67">
        <f t="shared" si="1426"/>
        <v>43772</v>
      </c>
      <c r="LY380" s="67">
        <f t="shared" si="1426"/>
        <v>43773</v>
      </c>
      <c r="LZ380" s="67">
        <f t="shared" si="1426"/>
        <v>43774</v>
      </c>
      <c r="MA380" s="67">
        <f t="shared" si="1426"/>
        <v>43775</v>
      </c>
      <c r="MB380" s="67">
        <f t="shared" si="1426"/>
        <v>43776</v>
      </c>
      <c r="MC380" s="67">
        <f t="shared" si="1426"/>
        <v>43777</v>
      </c>
      <c r="MD380" s="67">
        <f t="shared" si="1426"/>
        <v>43778</v>
      </c>
      <c r="ME380" s="67">
        <f t="shared" si="1426"/>
        <v>43779</v>
      </c>
      <c r="MF380" s="67">
        <f t="shared" si="1426"/>
        <v>43780</v>
      </c>
      <c r="MG380" s="67">
        <f t="shared" si="1426"/>
        <v>43781</v>
      </c>
      <c r="MH380" s="67">
        <f t="shared" si="1426"/>
        <v>43782</v>
      </c>
      <c r="MI380" s="67">
        <f t="shared" si="1426"/>
        <v>43783</v>
      </c>
      <c r="MJ380" s="67">
        <f t="shared" si="1426"/>
        <v>43784</v>
      </c>
      <c r="MK380" s="67">
        <f t="shared" si="1426"/>
        <v>43785</v>
      </c>
      <c r="ML380" s="67">
        <f t="shared" si="1427"/>
        <v>43786</v>
      </c>
      <c r="MM380" s="67">
        <f t="shared" si="1427"/>
        <v>43787</v>
      </c>
      <c r="MN380" s="67">
        <f t="shared" si="1427"/>
        <v>43788</v>
      </c>
      <c r="MO380" s="67">
        <f t="shared" si="1427"/>
        <v>43789</v>
      </c>
      <c r="MP380" s="67">
        <f t="shared" si="1427"/>
        <v>43790</v>
      </c>
      <c r="MQ380" s="67">
        <f t="shared" si="1427"/>
        <v>43791</v>
      </c>
      <c r="MR380" s="67">
        <f t="shared" si="1427"/>
        <v>43792</v>
      </c>
      <c r="MS380" s="67">
        <f t="shared" si="1427"/>
        <v>43793</v>
      </c>
      <c r="MT380" s="67">
        <f t="shared" si="1427"/>
        <v>43794</v>
      </c>
      <c r="MU380" s="67">
        <f t="shared" si="1427"/>
        <v>43795</v>
      </c>
      <c r="MV380" s="67">
        <f t="shared" si="1427"/>
        <v>43796</v>
      </c>
      <c r="MW380" s="67">
        <f t="shared" si="1427"/>
        <v>43797</v>
      </c>
      <c r="MX380" s="67">
        <f t="shared" si="1427"/>
        <v>43798</v>
      </c>
      <c r="MY380" s="67">
        <f t="shared" si="1427"/>
        <v>43799</v>
      </c>
      <c r="MZ380" s="67">
        <f t="shared" si="1428"/>
        <v>43800</v>
      </c>
      <c r="NA380" s="67">
        <f t="shared" si="1428"/>
        <v>43801</v>
      </c>
      <c r="NB380" s="67">
        <f t="shared" si="1428"/>
        <v>43802</v>
      </c>
      <c r="NC380" s="67">
        <f t="shared" si="1428"/>
        <v>43803</v>
      </c>
      <c r="ND380" s="67">
        <f t="shared" si="1428"/>
        <v>43804</v>
      </c>
      <c r="NE380" s="67">
        <f t="shared" si="1428"/>
        <v>43805</v>
      </c>
      <c r="NF380" s="67">
        <f t="shared" si="1428"/>
        <v>43806</v>
      </c>
      <c r="NG380" s="67">
        <f t="shared" si="1428"/>
        <v>43807</v>
      </c>
      <c r="NH380" s="67">
        <f t="shared" si="1428"/>
        <v>43808</v>
      </c>
      <c r="NI380" s="67">
        <f t="shared" si="1428"/>
        <v>43809</v>
      </c>
      <c r="NJ380" s="67">
        <f t="shared" si="1428"/>
        <v>43810</v>
      </c>
      <c r="NK380" s="67">
        <f t="shared" si="1428"/>
        <v>43811</v>
      </c>
      <c r="NL380" s="67">
        <f t="shared" si="1428"/>
        <v>43812</v>
      </c>
      <c r="NM380" s="67">
        <f t="shared" si="1428"/>
        <v>43813</v>
      </c>
      <c r="NN380" s="67">
        <f t="shared" si="1428"/>
        <v>43814</v>
      </c>
      <c r="NO380" s="67">
        <f t="shared" si="1428"/>
        <v>43815</v>
      </c>
      <c r="NP380" s="67">
        <f t="shared" si="1429"/>
        <v>43816</v>
      </c>
      <c r="NQ380" s="67">
        <f t="shared" si="1429"/>
        <v>43817</v>
      </c>
      <c r="NR380" s="67">
        <f t="shared" si="1429"/>
        <v>43818</v>
      </c>
      <c r="NS380" s="67">
        <f t="shared" si="1429"/>
        <v>43819</v>
      </c>
      <c r="NT380" s="67">
        <f t="shared" si="1429"/>
        <v>43820</v>
      </c>
      <c r="NU380" s="67">
        <f t="shared" si="1429"/>
        <v>43821</v>
      </c>
      <c r="NV380" s="67">
        <f t="shared" si="1429"/>
        <v>43822</v>
      </c>
      <c r="NW380" s="67">
        <f t="shared" si="1429"/>
        <v>43823</v>
      </c>
      <c r="NX380" s="67">
        <f t="shared" si="1429"/>
        <v>43824</v>
      </c>
      <c r="NY380" s="67">
        <f t="shared" si="1429"/>
        <v>43825</v>
      </c>
      <c r="NZ380" s="67">
        <f t="shared" si="1429"/>
        <v>43826</v>
      </c>
      <c r="OA380" s="67">
        <f t="shared" si="1429"/>
        <v>43827</v>
      </c>
      <c r="OB380" s="67">
        <f t="shared" si="1429"/>
        <v>43828</v>
      </c>
      <c r="OC380" s="67">
        <f t="shared" si="1429"/>
        <v>43829</v>
      </c>
      <c r="OD380" s="67">
        <f t="shared" si="1429"/>
        <v>43830</v>
      </c>
      <c r="OE380" s="175"/>
      <c r="OF380" s="28"/>
      <c r="OG380" s="28"/>
      <c r="OH380" s="29"/>
      <c r="OI380" s="29"/>
      <c r="OJ380" s="92"/>
      <c r="OK380" s="29"/>
      <c r="OL380" s="29"/>
      <c r="OM380" s="29"/>
      <c r="ON380" s="29"/>
      <c r="OO380" s="28"/>
      <c r="OP380" s="29"/>
      <c r="OQ380" s="28"/>
      <c r="OR380" s="29"/>
      <c r="OS380" s="28"/>
      <c r="OT380" s="29"/>
      <c r="OU380" s="28"/>
      <c r="OV380" s="29"/>
      <c r="OW380" s="28"/>
      <c r="OX380" s="29"/>
      <c r="OY380" s="175"/>
    </row>
    <row r="381" spans="1:415" s="63" customFormat="1" ht="12.75" hidden="1" outlineLevel="2" x14ac:dyDescent="0.2">
      <c r="A381" s="229"/>
      <c r="B381" s="230"/>
      <c r="C381" s="231"/>
      <c r="D381" s="232"/>
      <c r="E381" s="232"/>
      <c r="F381" s="243"/>
      <c r="G381" s="233"/>
      <c r="H381" s="234"/>
      <c r="I381" s="94" t="s">
        <v>87</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06"/>
        <v>43466</v>
      </c>
      <c r="AE381" s="67">
        <f t="shared" si="1406"/>
        <v>43467</v>
      </c>
      <c r="AF381" s="67">
        <f t="shared" si="1406"/>
        <v>43468</v>
      </c>
      <c r="AG381" s="67">
        <f t="shared" si="1406"/>
        <v>43469</v>
      </c>
      <c r="AH381" s="67">
        <f t="shared" si="1406"/>
        <v>43470</v>
      </c>
      <c r="AI381" s="67">
        <f t="shared" si="1406"/>
        <v>43471</v>
      </c>
      <c r="AJ381" s="67">
        <f t="shared" si="1406"/>
        <v>43472</v>
      </c>
      <c r="AK381" s="67">
        <f t="shared" si="1406"/>
        <v>43473</v>
      </c>
      <c r="AL381" s="67">
        <f t="shared" si="1406"/>
        <v>43474</v>
      </c>
      <c r="AM381" s="67">
        <f t="shared" si="1406"/>
        <v>43475</v>
      </c>
      <c r="AN381" s="67">
        <f t="shared" si="1406"/>
        <v>43476</v>
      </c>
      <c r="AO381" s="67">
        <f t="shared" si="1406"/>
        <v>43477</v>
      </c>
      <c r="AP381" s="67">
        <f t="shared" si="1406"/>
        <v>43478</v>
      </c>
      <c r="AQ381" s="67">
        <f t="shared" si="1406"/>
        <v>43479</v>
      </c>
      <c r="AR381" s="67">
        <f t="shared" si="1406"/>
        <v>43480</v>
      </c>
      <c r="AS381" s="67">
        <f t="shared" si="1406"/>
        <v>43481</v>
      </c>
      <c r="AT381" s="67">
        <f t="shared" si="1407"/>
        <v>43482</v>
      </c>
      <c r="AU381" s="67">
        <f t="shared" si="1407"/>
        <v>43483</v>
      </c>
      <c r="AV381" s="67">
        <f t="shared" si="1407"/>
        <v>43484</v>
      </c>
      <c r="AW381" s="67">
        <f t="shared" si="1407"/>
        <v>43485</v>
      </c>
      <c r="AX381" s="67">
        <f t="shared" si="1407"/>
        <v>43486</v>
      </c>
      <c r="AY381" s="67">
        <f t="shared" si="1407"/>
        <v>43487</v>
      </c>
      <c r="AZ381" s="67">
        <f t="shared" si="1407"/>
        <v>43488</v>
      </c>
      <c r="BA381" s="67">
        <f t="shared" si="1407"/>
        <v>43489</v>
      </c>
      <c r="BB381" s="67">
        <f t="shared" si="1407"/>
        <v>43490</v>
      </c>
      <c r="BC381" s="67">
        <f t="shared" si="1407"/>
        <v>43491</v>
      </c>
      <c r="BD381" s="67">
        <f t="shared" si="1407"/>
        <v>43492</v>
      </c>
      <c r="BE381" s="67">
        <f t="shared" si="1407"/>
        <v>43493</v>
      </c>
      <c r="BF381" s="67">
        <f t="shared" si="1407"/>
        <v>43494</v>
      </c>
      <c r="BG381" s="67">
        <f t="shared" si="1407"/>
        <v>43495</v>
      </c>
      <c r="BH381" s="67">
        <f t="shared" si="1407"/>
        <v>43496</v>
      </c>
      <c r="BI381" s="67">
        <f t="shared" si="1408"/>
        <v>43497</v>
      </c>
      <c r="BJ381" s="67">
        <f t="shared" si="1408"/>
        <v>43498</v>
      </c>
      <c r="BK381" s="67">
        <f t="shared" si="1408"/>
        <v>43499</v>
      </c>
      <c r="BL381" s="67">
        <f t="shared" si="1408"/>
        <v>43500</v>
      </c>
      <c r="BM381" s="67">
        <f t="shared" si="1408"/>
        <v>43501</v>
      </c>
      <c r="BN381" s="67">
        <f t="shared" si="1408"/>
        <v>43502</v>
      </c>
      <c r="BO381" s="67">
        <f t="shared" si="1408"/>
        <v>43503</v>
      </c>
      <c r="BP381" s="67">
        <f t="shared" si="1408"/>
        <v>43504</v>
      </c>
      <c r="BQ381" s="67">
        <f t="shared" si="1408"/>
        <v>43505</v>
      </c>
      <c r="BR381" s="67">
        <f t="shared" si="1408"/>
        <v>43506</v>
      </c>
      <c r="BS381" s="67">
        <f t="shared" si="1408"/>
        <v>43507</v>
      </c>
      <c r="BT381" s="67">
        <f t="shared" si="1408"/>
        <v>43508</v>
      </c>
      <c r="BU381" s="67">
        <f t="shared" si="1408"/>
        <v>43509</v>
      </c>
      <c r="BV381" s="67">
        <f t="shared" si="1408"/>
        <v>43510</v>
      </c>
      <c r="BW381" s="67">
        <f t="shared" si="1408"/>
        <v>43511</v>
      </c>
      <c r="BX381" s="67">
        <f t="shared" si="1408"/>
        <v>43512</v>
      </c>
      <c r="BY381" s="67">
        <f t="shared" si="1409"/>
        <v>43513</v>
      </c>
      <c r="BZ381" s="67">
        <f t="shared" si="1409"/>
        <v>43514</v>
      </c>
      <c r="CA381" s="67">
        <f t="shared" si="1409"/>
        <v>43515</v>
      </c>
      <c r="CB381" s="67">
        <f t="shared" si="1409"/>
        <v>43516</v>
      </c>
      <c r="CC381" s="67">
        <f t="shared" si="1409"/>
        <v>43517</v>
      </c>
      <c r="CD381" s="67">
        <f t="shared" si="1409"/>
        <v>43518</v>
      </c>
      <c r="CE381" s="67">
        <f t="shared" si="1409"/>
        <v>43519</v>
      </c>
      <c r="CF381" s="67">
        <f t="shared" si="1409"/>
        <v>43520</v>
      </c>
      <c r="CG381" s="67">
        <f t="shared" si="1409"/>
        <v>43521</v>
      </c>
      <c r="CH381" s="67">
        <f t="shared" si="1409"/>
        <v>43522</v>
      </c>
      <c r="CI381" s="67">
        <f t="shared" si="1409"/>
        <v>43523</v>
      </c>
      <c r="CJ381" s="67">
        <f t="shared" si="1409"/>
        <v>43524</v>
      </c>
      <c r="CK381" s="67">
        <f t="shared" si="1410"/>
        <v>43525</v>
      </c>
      <c r="CL381" s="67">
        <f t="shared" si="1410"/>
        <v>43526</v>
      </c>
      <c r="CM381" s="67">
        <f t="shared" si="1410"/>
        <v>43527</v>
      </c>
      <c r="CN381" s="67">
        <f t="shared" si="1410"/>
        <v>43528</v>
      </c>
      <c r="CO381" s="67">
        <f t="shared" si="1410"/>
        <v>43529</v>
      </c>
      <c r="CP381" s="67">
        <f t="shared" si="1410"/>
        <v>43530</v>
      </c>
      <c r="CQ381" s="67">
        <f t="shared" si="1410"/>
        <v>43531</v>
      </c>
      <c r="CR381" s="67">
        <f t="shared" si="1410"/>
        <v>43532</v>
      </c>
      <c r="CS381" s="67">
        <f t="shared" si="1410"/>
        <v>43533</v>
      </c>
      <c r="CT381" s="67">
        <f t="shared" si="1410"/>
        <v>43534</v>
      </c>
      <c r="CU381" s="67">
        <f t="shared" si="1410"/>
        <v>43535</v>
      </c>
      <c r="CV381" s="67">
        <f t="shared" si="1410"/>
        <v>43536</v>
      </c>
      <c r="CW381" s="67">
        <f t="shared" si="1410"/>
        <v>43537</v>
      </c>
      <c r="CX381" s="67">
        <f t="shared" si="1410"/>
        <v>43538</v>
      </c>
      <c r="CY381" s="67">
        <f t="shared" si="1410"/>
        <v>43539</v>
      </c>
      <c r="CZ381" s="67">
        <f t="shared" si="1410"/>
        <v>43540</v>
      </c>
      <c r="DA381" s="67">
        <f t="shared" si="1411"/>
        <v>43541</v>
      </c>
      <c r="DB381" s="67">
        <f t="shared" si="1411"/>
        <v>43542</v>
      </c>
      <c r="DC381" s="67">
        <f t="shared" si="1411"/>
        <v>43543</v>
      </c>
      <c r="DD381" s="67">
        <f t="shared" si="1411"/>
        <v>43544</v>
      </c>
      <c r="DE381" s="67">
        <f t="shared" si="1411"/>
        <v>43545</v>
      </c>
      <c r="DF381" s="67">
        <f t="shared" si="1411"/>
        <v>43546</v>
      </c>
      <c r="DG381" s="67">
        <f t="shared" si="1411"/>
        <v>43547</v>
      </c>
      <c r="DH381" s="67">
        <f t="shared" si="1411"/>
        <v>43548</v>
      </c>
      <c r="DI381" s="67">
        <f t="shared" si="1411"/>
        <v>43549</v>
      </c>
      <c r="DJ381" s="67">
        <f t="shared" si="1411"/>
        <v>43550</v>
      </c>
      <c r="DK381" s="67">
        <f t="shared" si="1411"/>
        <v>43551</v>
      </c>
      <c r="DL381" s="67">
        <f t="shared" si="1411"/>
        <v>43552</v>
      </c>
      <c r="DM381" s="67">
        <f t="shared" si="1411"/>
        <v>43553</v>
      </c>
      <c r="DN381" s="67">
        <f t="shared" si="1411"/>
        <v>43554</v>
      </c>
      <c r="DO381" s="67">
        <f t="shared" si="1411"/>
        <v>43555</v>
      </c>
      <c r="DP381" s="67">
        <f t="shared" si="1412"/>
        <v>43556</v>
      </c>
      <c r="DQ381" s="67">
        <f t="shared" si="1412"/>
        <v>43557</v>
      </c>
      <c r="DR381" s="67">
        <f t="shared" si="1412"/>
        <v>43558</v>
      </c>
      <c r="DS381" s="67">
        <f t="shared" si="1412"/>
        <v>43559</v>
      </c>
      <c r="DT381" s="67">
        <f t="shared" si="1412"/>
        <v>43560</v>
      </c>
      <c r="DU381" s="67">
        <f t="shared" si="1412"/>
        <v>43561</v>
      </c>
      <c r="DV381" s="67">
        <f t="shared" si="1412"/>
        <v>43562</v>
      </c>
      <c r="DW381" s="67">
        <f t="shared" si="1412"/>
        <v>43563</v>
      </c>
      <c r="DX381" s="67">
        <f t="shared" si="1412"/>
        <v>43564</v>
      </c>
      <c r="DY381" s="67">
        <f t="shared" si="1412"/>
        <v>43565</v>
      </c>
      <c r="DZ381" s="67">
        <f t="shared" si="1412"/>
        <v>43566</v>
      </c>
      <c r="EA381" s="67">
        <f t="shared" si="1412"/>
        <v>43567</v>
      </c>
      <c r="EB381" s="67">
        <f t="shared" si="1412"/>
        <v>43568</v>
      </c>
      <c r="EC381" s="67">
        <f t="shared" si="1412"/>
        <v>43569</v>
      </c>
      <c r="ED381" s="67">
        <f t="shared" si="1412"/>
        <v>43570</v>
      </c>
      <c r="EE381" s="67">
        <f t="shared" si="1412"/>
        <v>43571</v>
      </c>
      <c r="EF381" s="67">
        <f t="shared" si="1413"/>
        <v>43572</v>
      </c>
      <c r="EG381" s="67">
        <f t="shared" si="1413"/>
        <v>43573</v>
      </c>
      <c r="EH381" s="67">
        <f t="shared" si="1413"/>
        <v>43574</v>
      </c>
      <c r="EI381" s="67">
        <f t="shared" si="1413"/>
        <v>43575</v>
      </c>
      <c r="EJ381" s="67">
        <f t="shared" si="1413"/>
        <v>43576</v>
      </c>
      <c r="EK381" s="67">
        <f t="shared" si="1413"/>
        <v>43577</v>
      </c>
      <c r="EL381" s="67">
        <f t="shared" si="1413"/>
        <v>43578</v>
      </c>
      <c r="EM381" s="67">
        <f t="shared" si="1413"/>
        <v>43579</v>
      </c>
      <c r="EN381" s="67">
        <f t="shared" si="1413"/>
        <v>43580</v>
      </c>
      <c r="EO381" s="67">
        <f t="shared" si="1413"/>
        <v>43581</v>
      </c>
      <c r="EP381" s="67">
        <f t="shared" si="1413"/>
        <v>43582</v>
      </c>
      <c r="EQ381" s="67">
        <f t="shared" si="1413"/>
        <v>43583</v>
      </c>
      <c r="ER381" s="67">
        <f t="shared" si="1413"/>
        <v>43584</v>
      </c>
      <c r="ES381" s="67">
        <f t="shared" si="1413"/>
        <v>43585</v>
      </c>
      <c r="ET381" s="67">
        <f t="shared" si="1414"/>
        <v>43586</v>
      </c>
      <c r="EU381" s="67">
        <f t="shared" si="1414"/>
        <v>43587</v>
      </c>
      <c r="EV381" s="67">
        <f t="shared" si="1414"/>
        <v>43588</v>
      </c>
      <c r="EW381" s="67">
        <f t="shared" si="1414"/>
        <v>43589</v>
      </c>
      <c r="EX381" s="67">
        <f t="shared" si="1414"/>
        <v>43590</v>
      </c>
      <c r="EY381" s="67">
        <f t="shared" si="1414"/>
        <v>43591</v>
      </c>
      <c r="EZ381" s="67">
        <f t="shared" si="1414"/>
        <v>43592</v>
      </c>
      <c r="FA381" s="67">
        <f t="shared" si="1414"/>
        <v>43593</v>
      </c>
      <c r="FB381" s="67">
        <f t="shared" si="1414"/>
        <v>43594</v>
      </c>
      <c r="FC381" s="67">
        <f t="shared" si="1414"/>
        <v>43595</v>
      </c>
      <c r="FD381" s="67">
        <f t="shared" si="1414"/>
        <v>43596</v>
      </c>
      <c r="FE381" s="67">
        <f t="shared" si="1414"/>
        <v>43597</v>
      </c>
      <c r="FF381" s="67">
        <f t="shared" si="1414"/>
        <v>43598</v>
      </c>
      <c r="FG381" s="67">
        <f t="shared" si="1414"/>
        <v>43599</v>
      </c>
      <c r="FH381" s="67">
        <f t="shared" si="1414"/>
        <v>43600</v>
      </c>
      <c r="FI381" s="67">
        <f t="shared" si="1414"/>
        <v>43601</v>
      </c>
      <c r="FJ381" s="67">
        <f t="shared" si="1415"/>
        <v>43602</v>
      </c>
      <c r="FK381" s="67">
        <f t="shared" si="1415"/>
        <v>43603</v>
      </c>
      <c r="FL381" s="67">
        <f t="shared" si="1415"/>
        <v>43604</v>
      </c>
      <c r="FM381" s="67">
        <f t="shared" si="1415"/>
        <v>43605</v>
      </c>
      <c r="FN381" s="67">
        <f t="shared" si="1415"/>
        <v>43606</v>
      </c>
      <c r="FO381" s="67">
        <f t="shared" si="1415"/>
        <v>43607</v>
      </c>
      <c r="FP381" s="67">
        <f t="shared" si="1415"/>
        <v>43608</v>
      </c>
      <c r="FQ381" s="67">
        <f t="shared" si="1415"/>
        <v>43609</v>
      </c>
      <c r="FR381" s="67">
        <f t="shared" si="1415"/>
        <v>43610</v>
      </c>
      <c r="FS381" s="67">
        <f t="shared" si="1415"/>
        <v>43611</v>
      </c>
      <c r="FT381" s="67">
        <f t="shared" si="1415"/>
        <v>43612</v>
      </c>
      <c r="FU381" s="67">
        <f t="shared" si="1415"/>
        <v>43613</v>
      </c>
      <c r="FV381" s="67">
        <f t="shared" si="1415"/>
        <v>43614</v>
      </c>
      <c r="FW381" s="67">
        <f t="shared" si="1415"/>
        <v>43615</v>
      </c>
      <c r="FX381" s="67">
        <f t="shared" si="1415"/>
        <v>43616</v>
      </c>
      <c r="FY381" s="67">
        <f t="shared" si="1416"/>
        <v>43617</v>
      </c>
      <c r="FZ381" s="67">
        <f t="shared" si="1416"/>
        <v>43618</v>
      </c>
      <c r="GA381" s="67">
        <f t="shared" si="1416"/>
        <v>43619</v>
      </c>
      <c r="GB381" s="67">
        <f t="shared" si="1416"/>
        <v>43620</v>
      </c>
      <c r="GC381" s="67">
        <f t="shared" si="1416"/>
        <v>43621</v>
      </c>
      <c r="GD381" s="67">
        <f t="shared" si="1416"/>
        <v>43622</v>
      </c>
      <c r="GE381" s="67">
        <f t="shared" si="1416"/>
        <v>43623</v>
      </c>
      <c r="GF381" s="67">
        <f t="shared" si="1416"/>
        <v>43624</v>
      </c>
      <c r="GG381" s="67">
        <f t="shared" si="1416"/>
        <v>43625</v>
      </c>
      <c r="GH381" s="67">
        <f t="shared" si="1416"/>
        <v>43626</v>
      </c>
      <c r="GI381" s="67">
        <f t="shared" si="1416"/>
        <v>43627</v>
      </c>
      <c r="GJ381" s="67">
        <f t="shared" si="1416"/>
        <v>43628</v>
      </c>
      <c r="GK381" s="67">
        <f t="shared" si="1416"/>
        <v>43629</v>
      </c>
      <c r="GL381" s="67">
        <f t="shared" si="1416"/>
        <v>43630</v>
      </c>
      <c r="GM381" s="67">
        <f t="shared" si="1416"/>
        <v>43631</v>
      </c>
      <c r="GN381" s="67">
        <f t="shared" si="1416"/>
        <v>43632</v>
      </c>
      <c r="GO381" s="67">
        <f t="shared" si="1417"/>
        <v>43633</v>
      </c>
      <c r="GP381" s="67">
        <f t="shared" si="1417"/>
        <v>43634</v>
      </c>
      <c r="GQ381" s="67">
        <f t="shared" si="1417"/>
        <v>43635</v>
      </c>
      <c r="GR381" s="67">
        <f t="shared" si="1417"/>
        <v>43636</v>
      </c>
      <c r="GS381" s="67">
        <f t="shared" si="1417"/>
        <v>43637</v>
      </c>
      <c r="GT381" s="67">
        <f t="shared" si="1417"/>
        <v>43638</v>
      </c>
      <c r="GU381" s="67">
        <f t="shared" si="1417"/>
        <v>43639</v>
      </c>
      <c r="GV381" s="67">
        <f t="shared" si="1417"/>
        <v>43640</v>
      </c>
      <c r="GW381" s="67">
        <f t="shared" si="1417"/>
        <v>43641</v>
      </c>
      <c r="GX381" s="67">
        <f t="shared" si="1417"/>
        <v>43642</v>
      </c>
      <c r="GY381" s="67">
        <f t="shared" si="1417"/>
        <v>43643</v>
      </c>
      <c r="GZ381" s="67">
        <f t="shared" si="1417"/>
        <v>43644</v>
      </c>
      <c r="HA381" s="67">
        <f t="shared" si="1417"/>
        <v>43645</v>
      </c>
      <c r="HB381" s="67">
        <f t="shared" si="1417"/>
        <v>43646</v>
      </c>
      <c r="HC381" s="67">
        <f t="shared" si="1418"/>
        <v>43647</v>
      </c>
      <c r="HD381" s="67">
        <f t="shared" si="1418"/>
        <v>43648</v>
      </c>
      <c r="HE381" s="67">
        <f t="shared" si="1418"/>
        <v>43649</v>
      </c>
      <c r="HF381" s="67">
        <f t="shared" si="1418"/>
        <v>43650</v>
      </c>
      <c r="HG381" s="67">
        <f t="shared" si="1418"/>
        <v>43651</v>
      </c>
      <c r="HH381" s="67">
        <f t="shared" si="1418"/>
        <v>43652</v>
      </c>
      <c r="HI381" s="67">
        <f t="shared" si="1418"/>
        <v>43653</v>
      </c>
      <c r="HJ381" s="67">
        <f t="shared" si="1418"/>
        <v>43654</v>
      </c>
      <c r="HK381" s="67">
        <f t="shared" si="1418"/>
        <v>43655</v>
      </c>
      <c r="HL381" s="67">
        <f t="shared" si="1418"/>
        <v>43656</v>
      </c>
      <c r="HM381" s="67">
        <f t="shared" si="1418"/>
        <v>43657</v>
      </c>
      <c r="HN381" s="67">
        <f t="shared" si="1418"/>
        <v>43658</v>
      </c>
      <c r="HO381" s="67">
        <f t="shared" si="1418"/>
        <v>43659</v>
      </c>
      <c r="HP381" s="67">
        <f t="shared" si="1418"/>
        <v>43660</v>
      </c>
      <c r="HQ381" s="67">
        <f t="shared" si="1418"/>
        <v>43661</v>
      </c>
      <c r="HR381" s="67">
        <f t="shared" si="1418"/>
        <v>43662</v>
      </c>
      <c r="HS381" s="67">
        <f t="shared" si="1419"/>
        <v>43663</v>
      </c>
      <c r="HT381" s="67">
        <f t="shared" si="1419"/>
        <v>43664</v>
      </c>
      <c r="HU381" s="67">
        <f t="shared" si="1419"/>
        <v>43665</v>
      </c>
      <c r="HV381" s="67">
        <f t="shared" si="1419"/>
        <v>43666</v>
      </c>
      <c r="HW381" s="67">
        <f t="shared" si="1419"/>
        <v>43667</v>
      </c>
      <c r="HX381" s="67">
        <f t="shared" si="1419"/>
        <v>43668</v>
      </c>
      <c r="HY381" s="67">
        <f t="shared" si="1419"/>
        <v>43669</v>
      </c>
      <c r="HZ381" s="67">
        <f t="shared" si="1419"/>
        <v>43670</v>
      </c>
      <c r="IA381" s="67">
        <f t="shared" si="1419"/>
        <v>43671</v>
      </c>
      <c r="IB381" s="67">
        <f t="shared" si="1419"/>
        <v>43672</v>
      </c>
      <c r="IC381" s="67">
        <f t="shared" si="1419"/>
        <v>43673</v>
      </c>
      <c r="ID381" s="67">
        <f t="shared" si="1419"/>
        <v>43674</v>
      </c>
      <c r="IE381" s="67">
        <f t="shared" si="1419"/>
        <v>43675</v>
      </c>
      <c r="IF381" s="67">
        <f t="shared" si="1419"/>
        <v>43676</v>
      </c>
      <c r="IG381" s="67">
        <f t="shared" si="1419"/>
        <v>43677</v>
      </c>
      <c r="IH381" s="67">
        <f t="shared" si="1420"/>
        <v>43678</v>
      </c>
      <c r="II381" s="67">
        <f t="shared" si="1420"/>
        <v>43679</v>
      </c>
      <c r="IJ381" s="67">
        <f t="shared" si="1420"/>
        <v>43680</v>
      </c>
      <c r="IK381" s="67">
        <f t="shared" si="1420"/>
        <v>43681</v>
      </c>
      <c r="IL381" s="67">
        <f t="shared" si="1420"/>
        <v>43682</v>
      </c>
      <c r="IM381" s="67">
        <f t="shared" si="1420"/>
        <v>43683</v>
      </c>
      <c r="IN381" s="67">
        <f t="shared" si="1420"/>
        <v>43684</v>
      </c>
      <c r="IO381" s="67">
        <f t="shared" si="1420"/>
        <v>43685</v>
      </c>
      <c r="IP381" s="67">
        <f t="shared" si="1420"/>
        <v>43686</v>
      </c>
      <c r="IQ381" s="67">
        <f t="shared" si="1420"/>
        <v>43687</v>
      </c>
      <c r="IR381" s="67">
        <f t="shared" si="1420"/>
        <v>43688</v>
      </c>
      <c r="IS381" s="67">
        <f t="shared" si="1420"/>
        <v>43689</v>
      </c>
      <c r="IT381" s="67">
        <f t="shared" si="1420"/>
        <v>43690</v>
      </c>
      <c r="IU381" s="67">
        <f t="shared" si="1420"/>
        <v>43691</v>
      </c>
      <c r="IV381" s="67">
        <f t="shared" si="1420"/>
        <v>43692</v>
      </c>
      <c r="IW381" s="67">
        <f t="shared" si="1420"/>
        <v>43693</v>
      </c>
      <c r="IX381" s="67">
        <f t="shared" si="1421"/>
        <v>43694</v>
      </c>
      <c r="IY381" s="67">
        <f t="shared" si="1421"/>
        <v>43695</v>
      </c>
      <c r="IZ381" s="67">
        <f t="shared" si="1421"/>
        <v>43696</v>
      </c>
      <c r="JA381" s="67">
        <f t="shared" si="1421"/>
        <v>43697</v>
      </c>
      <c r="JB381" s="67">
        <f t="shared" si="1421"/>
        <v>43698</v>
      </c>
      <c r="JC381" s="67">
        <f t="shared" si="1421"/>
        <v>43699</v>
      </c>
      <c r="JD381" s="67">
        <f t="shared" si="1421"/>
        <v>43700</v>
      </c>
      <c r="JE381" s="67">
        <f t="shared" si="1421"/>
        <v>43701</v>
      </c>
      <c r="JF381" s="67">
        <f t="shared" si="1421"/>
        <v>43702</v>
      </c>
      <c r="JG381" s="67">
        <f t="shared" si="1421"/>
        <v>43703</v>
      </c>
      <c r="JH381" s="67">
        <f t="shared" si="1421"/>
        <v>43704</v>
      </c>
      <c r="JI381" s="67">
        <f t="shared" si="1421"/>
        <v>43705</v>
      </c>
      <c r="JJ381" s="67">
        <f t="shared" si="1421"/>
        <v>43706</v>
      </c>
      <c r="JK381" s="67">
        <f t="shared" si="1421"/>
        <v>43707</v>
      </c>
      <c r="JL381" s="67">
        <f t="shared" si="1421"/>
        <v>43708</v>
      </c>
      <c r="JM381" s="67">
        <f t="shared" si="1422"/>
        <v>43709</v>
      </c>
      <c r="JN381" s="67">
        <f t="shared" si="1422"/>
        <v>43710</v>
      </c>
      <c r="JO381" s="67">
        <f t="shared" si="1422"/>
        <v>43711</v>
      </c>
      <c r="JP381" s="67">
        <f t="shared" si="1422"/>
        <v>43712</v>
      </c>
      <c r="JQ381" s="67">
        <f t="shared" si="1422"/>
        <v>43713</v>
      </c>
      <c r="JR381" s="67">
        <f t="shared" si="1422"/>
        <v>43714</v>
      </c>
      <c r="JS381" s="67">
        <f t="shared" si="1422"/>
        <v>43715</v>
      </c>
      <c r="JT381" s="67">
        <f t="shared" si="1422"/>
        <v>43716</v>
      </c>
      <c r="JU381" s="67">
        <f t="shared" si="1422"/>
        <v>43717</v>
      </c>
      <c r="JV381" s="67">
        <f t="shared" si="1422"/>
        <v>43718</v>
      </c>
      <c r="JW381" s="67">
        <f t="shared" si="1422"/>
        <v>43719</v>
      </c>
      <c r="JX381" s="67">
        <f t="shared" si="1422"/>
        <v>43720</v>
      </c>
      <c r="JY381" s="67">
        <f t="shared" si="1422"/>
        <v>43721</v>
      </c>
      <c r="JZ381" s="67">
        <f t="shared" si="1422"/>
        <v>43722</v>
      </c>
      <c r="KA381" s="67">
        <f t="shared" si="1422"/>
        <v>43723</v>
      </c>
      <c r="KB381" s="67">
        <f t="shared" si="1422"/>
        <v>43724</v>
      </c>
      <c r="KC381" s="67">
        <f t="shared" si="1423"/>
        <v>43725</v>
      </c>
      <c r="KD381" s="67">
        <f t="shared" si="1423"/>
        <v>43726</v>
      </c>
      <c r="KE381" s="67">
        <f t="shared" si="1423"/>
        <v>43727</v>
      </c>
      <c r="KF381" s="67">
        <f t="shared" si="1423"/>
        <v>43728</v>
      </c>
      <c r="KG381" s="67">
        <f t="shared" si="1423"/>
        <v>43729</v>
      </c>
      <c r="KH381" s="67">
        <f t="shared" si="1423"/>
        <v>43730</v>
      </c>
      <c r="KI381" s="67">
        <f t="shared" si="1423"/>
        <v>43731</v>
      </c>
      <c r="KJ381" s="67">
        <f t="shared" si="1423"/>
        <v>43732</v>
      </c>
      <c r="KK381" s="67">
        <f t="shared" si="1423"/>
        <v>43733</v>
      </c>
      <c r="KL381" s="67">
        <f t="shared" si="1423"/>
        <v>43734</v>
      </c>
      <c r="KM381" s="67">
        <f t="shared" si="1423"/>
        <v>43735</v>
      </c>
      <c r="KN381" s="67">
        <f t="shared" si="1423"/>
        <v>43736</v>
      </c>
      <c r="KO381" s="67">
        <f t="shared" si="1423"/>
        <v>43737</v>
      </c>
      <c r="KP381" s="67">
        <f t="shared" si="1423"/>
        <v>43738</v>
      </c>
      <c r="KQ381" s="67">
        <f t="shared" si="1424"/>
        <v>43739</v>
      </c>
      <c r="KR381" s="67">
        <f t="shared" si="1424"/>
        <v>43740</v>
      </c>
      <c r="KS381" s="67">
        <f t="shared" si="1424"/>
        <v>43741</v>
      </c>
      <c r="KT381" s="67">
        <f t="shared" si="1424"/>
        <v>43742</v>
      </c>
      <c r="KU381" s="67">
        <f t="shared" si="1424"/>
        <v>43743</v>
      </c>
      <c r="KV381" s="67">
        <f t="shared" si="1424"/>
        <v>43744</v>
      </c>
      <c r="KW381" s="67">
        <f t="shared" si="1424"/>
        <v>43745</v>
      </c>
      <c r="KX381" s="67">
        <f t="shared" si="1424"/>
        <v>43746</v>
      </c>
      <c r="KY381" s="67">
        <f t="shared" si="1424"/>
        <v>43747</v>
      </c>
      <c r="KZ381" s="67">
        <f t="shared" si="1424"/>
        <v>43748</v>
      </c>
      <c r="LA381" s="67">
        <f t="shared" si="1424"/>
        <v>43749</v>
      </c>
      <c r="LB381" s="67">
        <f t="shared" si="1424"/>
        <v>43750</v>
      </c>
      <c r="LC381" s="67">
        <f t="shared" si="1424"/>
        <v>43751</v>
      </c>
      <c r="LD381" s="67">
        <f t="shared" si="1424"/>
        <v>43752</v>
      </c>
      <c r="LE381" s="67">
        <f t="shared" si="1424"/>
        <v>43753</v>
      </c>
      <c r="LF381" s="67">
        <f t="shared" si="1424"/>
        <v>43754</v>
      </c>
      <c r="LG381" s="67">
        <f t="shared" si="1425"/>
        <v>43755</v>
      </c>
      <c r="LH381" s="67">
        <f t="shared" si="1425"/>
        <v>43756</v>
      </c>
      <c r="LI381" s="67">
        <f t="shared" si="1425"/>
        <v>43757</v>
      </c>
      <c r="LJ381" s="67">
        <f t="shared" si="1425"/>
        <v>43758</v>
      </c>
      <c r="LK381" s="67">
        <f t="shared" si="1425"/>
        <v>43759</v>
      </c>
      <c r="LL381" s="67">
        <f t="shared" si="1425"/>
        <v>43760</v>
      </c>
      <c r="LM381" s="67">
        <f t="shared" si="1425"/>
        <v>43761</v>
      </c>
      <c r="LN381" s="67">
        <f t="shared" si="1425"/>
        <v>43762</v>
      </c>
      <c r="LO381" s="67">
        <f t="shared" si="1425"/>
        <v>43763</v>
      </c>
      <c r="LP381" s="67">
        <f t="shared" si="1425"/>
        <v>43764</v>
      </c>
      <c r="LQ381" s="67">
        <f t="shared" si="1425"/>
        <v>43765</v>
      </c>
      <c r="LR381" s="67">
        <f t="shared" si="1425"/>
        <v>43766</v>
      </c>
      <c r="LS381" s="67">
        <f t="shared" si="1425"/>
        <v>43767</v>
      </c>
      <c r="LT381" s="67">
        <f t="shared" si="1425"/>
        <v>43768</v>
      </c>
      <c r="LU381" s="67">
        <f t="shared" si="1425"/>
        <v>43769</v>
      </c>
      <c r="LV381" s="67">
        <f t="shared" si="1426"/>
        <v>43770</v>
      </c>
      <c r="LW381" s="67">
        <f t="shared" si="1426"/>
        <v>43771</v>
      </c>
      <c r="LX381" s="67">
        <f t="shared" si="1426"/>
        <v>43772</v>
      </c>
      <c r="LY381" s="67">
        <f t="shared" si="1426"/>
        <v>43773</v>
      </c>
      <c r="LZ381" s="67">
        <f t="shared" si="1426"/>
        <v>43774</v>
      </c>
      <c r="MA381" s="67">
        <f t="shared" si="1426"/>
        <v>43775</v>
      </c>
      <c r="MB381" s="67">
        <f t="shared" si="1426"/>
        <v>43776</v>
      </c>
      <c r="MC381" s="67">
        <f t="shared" si="1426"/>
        <v>43777</v>
      </c>
      <c r="MD381" s="67">
        <f t="shared" si="1426"/>
        <v>43778</v>
      </c>
      <c r="ME381" s="67">
        <f t="shared" si="1426"/>
        <v>43779</v>
      </c>
      <c r="MF381" s="67">
        <f t="shared" si="1426"/>
        <v>43780</v>
      </c>
      <c r="MG381" s="67">
        <f t="shared" si="1426"/>
        <v>43781</v>
      </c>
      <c r="MH381" s="67">
        <f t="shared" si="1426"/>
        <v>43782</v>
      </c>
      <c r="MI381" s="67">
        <f t="shared" si="1426"/>
        <v>43783</v>
      </c>
      <c r="MJ381" s="67">
        <f t="shared" si="1426"/>
        <v>43784</v>
      </c>
      <c r="MK381" s="67">
        <f t="shared" si="1426"/>
        <v>43785</v>
      </c>
      <c r="ML381" s="67">
        <f t="shared" si="1427"/>
        <v>43786</v>
      </c>
      <c r="MM381" s="67">
        <f t="shared" si="1427"/>
        <v>43787</v>
      </c>
      <c r="MN381" s="67">
        <f t="shared" si="1427"/>
        <v>43788</v>
      </c>
      <c r="MO381" s="67">
        <f t="shared" si="1427"/>
        <v>43789</v>
      </c>
      <c r="MP381" s="67">
        <f t="shared" si="1427"/>
        <v>43790</v>
      </c>
      <c r="MQ381" s="67">
        <f t="shared" si="1427"/>
        <v>43791</v>
      </c>
      <c r="MR381" s="67">
        <f t="shared" si="1427"/>
        <v>43792</v>
      </c>
      <c r="MS381" s="67">
        <f t="shared" si="1427"/>
        <v>43793</v>
      </c>
      <c r="MT381" s="67">
        <f t="shared" si="1427"/>
        <v>43794</v>
      </c>
      <c r="MU381" s="67">
        <f t="shared" si="1427"/>
        <v>43795</v>
      </c>
      <c r="MV381" s="67">
        <f t="shared" si="1427"/>
        <v>43796</v>
      </c>
      <c r="MW381" s="67">
        <f t="shared" si="1427"/>
        <v>43797</v>
      </c>
      <c r="MX381" s="67">
        <f t="shared" si="1427"/>
        <v>43798</v>
      </c>
      <c r="MY381" s="67">
        <f t="shared" si="1427"/>
        <v>43799</v>
      </c>
      <c r="MZ381" s="67">
        <f t="shared" si="1428"/>
        <v>43800</v>
      </c>
      <c r="NA381" s="67">
        <f t="shared" si="1428"/>
        <v>43801</v>
      </c>
      <c r="NB381" s="67">
        <f t="shared" si="1428"/>
        <v>43802</v>
      </c>
      <c r="NC381" s="67">
        <f t="shared" si="1428"/>
        <v>43803</v>
      </c>
      <c r="ND381" s="67">
        <f t="shared" si="1428"/>
        <v>43804</v>
      </c>
      <c r="NE381" s="67">
        <f t="shared" si="1428"/>
        <v>43805</v>
      </c>
      <c r="NF381" s="67">
        <f t="shared" si="1428"/>
        <v>43806</v>
      </c>
      <c r="NG381" s="67">
        <f t="shared" si="1428"/>
        <v>43807</v>
      </c>
      <c r="NH381" s="67">
        <f t="shared" si="1428"/>
        <v>43808</v>
      </c>
      <c r="NI381" s="67">
        <f t="shared" si="1428"/>
        <v>43809</v>
      </c>
      <c r="NJ381" s="67">
        <f t="shared" si="1428"/>
        <v>43810</v>
      </c>
      <c r="NK381" s="67">
        <f t="shared" si="1428"/>
        <v>43811</v>
      </c>
      <c r="NL381" s="67">
        <f t="shared" si="1428"/>
        <v>43812</v>
      </c>
      <c r="NM381" s="67">
        <f t="shared" si="1428"/>
        <v>43813</v>
      </c>
      <c r="NN381" s="67">
        <f t="shared" si="1428"/>
        <v>43814</v>
      </c>
      <c r="NO381" s="67">
        <f t="shared" si="1428"/>
        <v>43815</v>
      </c>
      <c r="NP381" s="67">
        <f t="shared" si="1429"/>
        <v>43816</v>
      </c>
      <c r="NQ381" s="67">
        <f t="shared" si="1429"/>
        <v>43817</v>
      </c>
      <c r="NR381" s="67">
        <f t="shared" si="1429"/>
        <v>43818</v>
      </c>
      <c r="NS381" s="67">
        <f t="shared" si="1429"/>
        <v>43819</v>
      </c>
      <c r="NT381" s="67">
        <f t="shared" si="1429"/>
        <v>43820</v>
      </c>
      <c r="NU381" s="67">
        <f t="shared" si="1429"/>
        <v>43821</v>
      </c>
      <c r="NV381" s="67">
        <f t="shared" si="1429"/>
        <v>43822</v>
      </c>
      <c r="NW381" s="67">
        <f t="shared" si="1429"/>
        <v>43823</v>
      </c>
      <c r="NX381" s="67">
        <f t="shared" si="1429"/>
        <v>43824</v>
      </c>
      <c r="NY381" s="67">
        <f t="shared" si="1429"/>
        <v>43825</v>
      </c>
      <c r="NZ381" s="67">
        <f t="shared" si="1429"/>
        <v>43826</v>
      </c>
      <c r="OA381" s="67">
        <f t="shared" si="1429"/>
        <v>43827</v>
      </c>
      <c r="OB381" s="67">
        <f t="shared" si="1429"/>
        <v>43828</v>
      </c>
      <c r="OC381" s="67">
        <f t="shared" si="1429"/>
        <v>43829</v>
      </c>
      <c r="OD381" s="67">
        <f t="shared" si="1429"/>
        <v>43830</v>
      </c>
      <c r="OE381" s="175"/>
      <c r="OF381" s="28"/>
      <c r="OG381" s="28"/>
      <c r="OH381" s="29"/>
      <c r="OI381" s="29"/>
      <c r="OJ381" s="92"/>
      <c r="OK381" s="29"/>
      <c r="OL381" s="29"/>
      <c r="OM381" s="29"/>
      <c r="ON381" s="29"/>
      <c r="OO381" s="28"/>
      <c r="OP381" s="29"/>
      <c r="OQ381" s="28"/>
      <c r="OR381" s="29"/>
      <c r="OS381" s="28"/>
      <c r="OT381" s="29"/>
      <c r="OU381" s="28"/>
      <c r="OV381" s="29"/>
      <c r="OW381" s="28"/>
      <c r="OX381" s="29"/>
      <c r="OY381" s="175"/>
    </row>
    <row r="382" spans="1:415" s="63" customFormat="1" ht="12.75" hidden="1" outlineLevel="2" x14ac:dyDescent="0.2">
      <c r="A382" s="229"/>
      <c r="B382" s="230"/>
      <c r="C382" s="231"/>
      <c r="D382" s="232"/>
      <c r="E382" s="232"/>
      <c r="F382" s="243"/>
      <c r="G382" s="233"/>
      <c r="H382" s="234"/>
      <c r="I382" s="94" t="s">
        <v>87</v>
      </c>
      <c r="J382" s="87"/>
      <c r="K382" s="87"/>
      <c r="L382" s="87"/>
      <c r="M382" s="87"/>
      <c r="N382" s="87"/>
      <c r="O382" s="87"/>
      <c r="P382" s="87"/>
      <c r="Q382" s="87"/>
      <c r="R382" s="87"/>
      <c r="S382" s="87"/>
      <c r="T382" s="87"/>
      <c r="U382" s="87"/>
      <c r="V382" s="87"/>
      <c r="W382" s="87"/>
      <c r="X382" s="87"/>
      <c r="Y382" s="87"/>
      <c r="Z382" s="87"/>
      <c r="AA382" s="65"/>
      <c r="AB382" s="66"/>
      <c r="AC382" s="71">
        <f>AA382+AB382</f>
        <v>0</v>
      </c>
      <c r="AD382" s="67">
        <f t="shared" si="1406"/>
        <v>43466</v>
      </c>
      <c r="AE382" s="67">
        <f t="shared" si="1406"/>
        <v>43467</v>
      </c>
      <c r="AF382" s="67">
        <f t="shared" si="1406"/>
        <v>43468</v>
      </c>
      <c r="AG382" s="67">
        <f t="shared" si="1406"/>
        <v>43469</v>
      </c>
      <c r="AH382" s="67">
        <f t="shared" si="1406"/>
        <v>43470</v>
      </c>
      <c r="AI382" s="67">
        <f t="shared" si="1406"/>
        <v>43471</v>
      </c>
      <c r="AJ382" s="67">
        <f t="shared" si="1406"/>
        <v>43472</v>
      </c>
      <c r="AK382" s="67">
        <f t="shared" si="1406"/>
        <v>43473</v>
      </c>
      <c r="AL382" s="67">
        <f t="shared" si="1406"/>
        <v>43474</v>
      </c>
      <c r="AM382" s="67">
        <f t="shared" si="1406"/>
        <v>43475</v>
      </c>
      <c r="AN382" s="67">
        <f t="shared" si="1406"/>
        <v>43476</v>
      </c>
      <c r="AO382" s="67">
        <f t="shared" si="1406"/>
        <v>43477</v>
      </c>
      <c r="AP382" s="67">
        <f t="shared" si="1406"/>
        <v>43478</v>
      </c>
      <c r="AQ382" s="67">
        <f t="shared" si="1406"/>
        <v>43479</v>
      </c>
      <c r="AR382" s="67">
        <f t="shared" si="1406"/>
        <v>43480</v>
      </c>
      <c r="AS382" s="67">
        <f t="shared" si="1406"/>
        <v>43481</v>
      </c>
      <c r="AT382" s="67">
        <f t="shared" si="1407"/>
        <v>43482</v>
      </c>
      <c r="AU382" s="67">
        <f t="shared" si="1407"/>
        <v>43483</v>
      </c>
      <c r="AV382" s="67">
        <f t="shared" si="1407"/>
        <v>43484</v>
      </c>
      <c r="AW382" s="67">
        <f t="shared" si="1407"/>
        <v>43485</v>
      </c>
      <c r="AX382" s="67">
        <f t="shared" si="1407"/>
        <v>43486</v>
      </c>
      <c r="AY382" s="67">
        <f t="shared" si="1407"/>
        <v>43487</v>
      </c>
      <c r="AZ382" s="67">
        <f t="shared" si="1407"/>
        <v>43488</v>
      </c>
      <c r="BA382" s="67">
        <f t="shared" si="1407"/>
        <v>43489</v>
      </c>
      <c r="BB382" s="67">
        <f t="shared" si="1407"/>
        <v>43490</v>
      </c>
      <c r="BC382" s="67">
        <f t="shared" si="1407"/>
        <v>43491</v>
      </c>
      <c r="BD382" s="67">
        <f t="shared" si="1407"/>
        <v>43492</v>
      </c>
      <c r="BE382" s="67">
        <f t="shared" si="1407"/>
        <v>43493</v>
      </c>
      <c r="BF382" s="67">
        <f t="shared" si="1407"/>
        <v>43494</v>
      </c>
      <c r="BG382" s="67">
        <f t="shared" si="1407"/>
        <v>43495</v>
      </c>
      <c r="BH382" s="67">
        <f t="shared" si="1407"/>
        <v>43496</v>
      </c>
      <c r="BI382" s="67">
        <f t="shared" si="1408"/>
        <v>43497</v>
      </c>
      <c r="BJ382" s="67">
        <f t="shared" si="1408"/>
        <v>43498</v>
      </c>
      <c r="BK382" s="67">
        <f t="shared" si="1408"/>
        <v>43499</v>
      </c>
      <c r="BL382" s="67">
        <f t="shared" si="1408"/>
        <v>43500</v>
      </c>
      <c r="BM382" s="67">
        <f t="shared" si="1408"/>
        <v>43501</v>
      </c>
      <c r="BN382" s="67">
        <f t="shared" si="1408"/>
        <v>43502</v>
      </c>
      <c r="BO382" s="67">
        <f t="shared" si="1408"/>
        <v>43503</v>
      </c>
      <c r="BP382" s="67">
        <f t="shared" si="1408"/>
        <v>43504</v>
      </c>
      <c r="BQ382" s="67">
        <f t="shared" si="1408"/>
        <v>43505</v>
      </c>
      <c r="BR382" s="67">
        <f t="shared" si="1408"/>
        <v>43506</v>
      </c>
      <c r="BS382" s="67">
        <f t="shared" si="1408"/>
        <v>43507</v>
      </c>
      <c r="BT382" s="67">
        <f t="shared" si="1408"/>
        <v>43508</v>
      </c>
      <c r="BU382" s="67">
        <f t="shared" si="1408"/>
        <v>43509</v>
      </c>
      <c r="BV382" s="67">
        <f t="shared" si="1408"/>
        <v>43510</v>
      </c>
      <c r="BW382" s="67">
        <f t="shared" si="1408"/>
        <v>43511</v>
      </c>
      <c r="BX382" s="67">
        <f t="shared" si="1408"/>
        <v>43512</v>
      </c>
      <c r="BY382" s="67">
        <f t="shared" si="1409"/>
        <v>43513</v>
      </c>
      <c r="BZ382" s="67">
        <f t="shared" si="1409"/>
        <v>43514</v>
      </c>
      <c r="CA382" s="67">
        <f t="shared" si="1409"/>
        <v>43515</v>
      </c>
      <c r="CB382" s="67">
        <f t="shared" si="1409"/>
        <v>43516</v>
      </c>
      <c r="CC382" s="67">
        <f t="shared" si="1409"/>
        <v>43517</v>
      </c>
      <c r="CD382" s="67">
        <f t="shared" si="1409"/>
        <v>43518</v>
      </c>
      <c r="CE382" s="67">
        <f t="shared" si="1409"/>
        <v>43519</v>
      </c>
      <c r="CF382" s="67">
        <f t="shared" si="1409"/>
        <v>43520</v>
      </c>
      <c r="CG382" s="67">
        <f t="shared" si="1409"/>
        <v>43521</v>
      </c>
      <c r="CH382" s="67">
        <f t="shared" si="1409"/>
        <v>43522</v>
      </c>
      <c r="CI382" s="67">
        <f t="shared" si="1409"/>
        <v>43523</v>
      </c>
      <c r="CJ382" s="67">
        <f t="shared" si="1409"/>
        <v>43524</v>
      </c>
      <c r="CK382" s="67">
        <f t="shared" si="1410"/>
        <v>43525</v>
      </c>
      <c r="CL382" s="67">
        <f t="shared" si="1410"/>
        <v>43526</v>
      </c>
      <c r="CM382" s="67">
        <f t="shared" si="1410"/>
        <v>43527</v>
      </c>
      <c r="CN382" s="67">
        <f t="shared" si="1410"/>
        <v>43528</v>
      </c>
      <c r="CO382" s="67">
        <f t="shared" si="1410"/>
        <v>43529</v>
      </c>
      <c r="CP382" s="67">
        <f t="shared" si="1410"/>
        <v>43530</v>
      </c>
      <c r="CQ382" s="67">
        <f t="shared" si="1410"/>
        <v>43531</v>
      </c>
      <c r="CR382" s="67">
        <f t="shared" si="1410"/>
        <v>43532</v>
      </c>
      <c r="CS382" s="67">
        <f t="shared" si="1410"/>
        <v>43533</v>
      </c>
      <c r="CT382" s="67">
        <f t="shared" si="1410"/>
        <v>43534</v>
      </c>
      <c r="CU382" s="67">
        <f t="shared" si="1410"/>
        <v>43535</v>
      </c>
      <c r="CV382" s="67">
        <f t="shared" si="1410"/>
        <v>43536</v>
      </c>
      <c r="CW382" s="67">
        <f t="shared" si="1410"/>
        <v>43537</v>
      </c>
      <c r="CX382" s="67">
        <f t="shared" si="1410"/>
        <v>43538</v>
      </c>
      <c r="CY382" s="67">
        <f t="shared" si="1410"/>
        <v>43539</v>
      </c>
      <c r="CZ382" s="67">
        <f t="shared" si="1410"/>
        <v>43540</v>
      </c>
      <c r="DA382" s="67">
        <f t="shared" si="1411"/>
        <v>43541</v>
      </c>
      <c r="DB382" s="67">
        <f t="shared" si="1411"/>
        <v>43542</v>
      </c>
      <c r="DC382" s="67">
        <f t="shared" si="1411"/>
        <v>43543</v>
      </c>
      <c r="DD382" s="67">
        <f t="shared" si="1411"/>
        <v>43544</v>
      </c>
      <c r="DE382" s="67">
        <f t="shared" si="1411"/>
        <v>43545</v>
      </c>
      <c r="DF382" s="67">
        <f t="shared" si="1411"/>
        <v>43546</v>
      </c>
      <c r="DG382" s="67">
        <f t="shared" si="1411"/>
        <v>43547</v>
      </c>
      <c r="DH382" s="67">
        <f t="shared" si="1411"/>
        <v>43548</v>
      </c>
      <c r="DI382" s="67">
        <f t="shared" si="1411"/>
        <v>43549</v>
      </c>
      <c r="DJ382" s="67">
        <f t="shared" si="1411"/>
        <v>43550</v>
      </c>
      <c r="DK382" s="67">
        <f t="shared" si="1411"/>
        <v>43551</v>
      </c>
      <c r="DL382" s="67">
        <f t="shared" si="1411"/>
        <v>43552</v>
      </c>
      <c r="DM382" s="67">
        <f t="shared" si="1411"/>
        <v>43553</v>
      </c>
      <c r="DN382" s="67">
        <f t="shared" si="1411"/>
        <v>43554</v>
      </c>
      <c r="DO382" s="67">
        <f t="shared" si="1411"/>
        <v>43555</v>
      </c>
      <c r="DP382" s="67">
        <f t="shared" si="1412"/>
        <v>43556</v>
      </c>
      <c r="DQ382" s="67">
        <f t="shared" si="1412"/>
        <v>43557</v>
      </c>
      <c r="DR382" s="67">
        <f t="shared" si="1412"/>
        <v>43558</v>
      </c>
      <c r="DS382" s="67">
        <f t="shared" si="1412"/>
        <v>43559</v>
      </c>
      <c r="DT382" s="67">
        <f t="shared" si="1412"/>
        <v>43560</v>
      </c>
      <c r="DU382" s="67">
        <f t="shared" si="1412"/>
        <v>43561</v>
      </c>
      <c r="DV382" s="67">
        <f t="shared" si="1412"/>
        <v>43562</v>
      </c>
      <c r="DW382" s="67">
        <f t="shared" si="1412"/>
        <v>43563</v>
      </c>
      <c r="DX382" s="67">
        <f t="shared" si="1412"/>
        <v>43564</v>
      </c>
      <c r="DY382" s="67">
        <f t="shared" si="1412"/>
        <v>43565</v>
      </c>
      <c r="DZ382" s="67">
        <f t="shared" si="1412"/>
        <v>43566</v>
      </c>
      <c r="EA382" s="67">
        <f t="shared" si="1412"/>
        <v>43567</v>
      </c>
      <c r="EB382" s="67">
        <f t="shared" si="1412"/>
        <v>43568</v>
      </c>
      <c r="EC382" s="67">
        <f t="shared" si="1412"/>
        <v>43569</v>
      </c>
      <c r="ED382" s="67">
        <f t="shared" si="1412"/>
        <v>43570</v>
      </c>
      <c r="EE382" s="67">
        <f t="shared" si="1412"/>
        <v>43571</v>
      </c>
      <c r="EF382" s="67">
        <f t="shared" si="1413"/>
        <v>43572</v>
      </c>
      <c r="EG382" s="67">
        <f t="shared" si="1413"/>
        <v>43573</v>
      </c>
      <c r="EH382" s="67">
        <f t="shared" si="1413"/>
        <v>43574</v>
      </c>
      <c r="EI382" s="67">
        <f t="shared" si="1413"/>
        <v>43575</v>
      </c>
      <c r="EJ382" s="67">
        <f t="shared" si="1413"/>
        <v>43576</v>
      </c>
      <c r="EK382" s="67">
        <f t="shared" si="1413"/>
        <v>43577</v>
      </c>
      <c r="EL382" s="67">
        <f t="shared" si="1413"/>
        <v>43578</v>
      </c>
      <c r="EM382" s="67">
        <f t="shared" si="1413"/>
        <v>43579</v>
      </c>
      <c r="EN382" s="67">
        <f t="shared" si="1413"/>
        <v>43580</v>
      </c>
      <c r="EO382" s="67">
        <f t="shared" si="1413"/>
        <v>43581</v>
      </c>
      <c r="EP382" s="67">
        <f t="shared" si="1413"/>
        <v>43582</v>
      </c>
      <c r="EQ382" s="67">
        <f t="shared" si="1413"/>
        <v>43583</v>
      </c>
      <c r="ER382" s="67">
        <f t="shared" si="1413"/>
        <v>43584</v>
      </c>
      <c r="ES382" s="67">
        <f t="shared" si="1413"/>
        <v>43585</v>
      </c>
      <c r="ET382" s="67">
        <f t="shared" si="1414"/>
        <v>43586</v>
      </c>
      <c r="EU382" s="67">
        <f t="shared" si="1414"/>
        <v>43587</v>
      </c>
      <c r="EV382" s="67">
        <f t="shared" si="1414"/>
        <v>43588</v>
      </c>
      <c r="EW382" s="67">
        <f t="shared" si="1414"/>
        <v>43589</v>
      </c>
      <c r="EX382" s="67">
        <f t="shared" si="1414"/>
        <v>43590</v>
      </c>
      <c r="EY382" s="67">
        <f t="shared" si="1414"/>
        <v>43591</v>
      </c>
      <c r="EZ382" s="67">
        <f t="shared" si="1414"/>
        <v>43592</v>
      </c>
      <c r="FA382" s="67">
        <f t="shared" si="1414"/>
        <v>43593</v>
      </c>
      <c r="FB382" s="67">
        <f t="shared" si="1414"/>
        <v>43594</v>
      </c>
      <c r="FC382" s="67">
        <f t="shared" si="1414"/>
        <v>43595</v>
      </c>
      <c r="FD382" s="67">
        <f t="shared" si="1414"/>
        <v>43596</v>
      </c>
      <c r="FE382" s="67">
        <f t="shared" si="1414"/>
        <v>43597</v>
      </c>
      <c r="FF382" s="67">
        <f t="shared" si="1414"/>
        <v>43598</v>
      </c>
      <c r="FG382" s="67">
        <f t="shared" si="1414"/>
        <v>43599</v>
      </c>
      <c r="FH382" s="67">
        <f t="shared" si="1414"/>
        <v>43600</v>
      </c>
      <c r="FI382" s="67">
        <f t="shared" si="1414"/>
        <v>43601</v>
      </c>
      <c r="FJ382" s="67">
        <f t="shared" si="1415"/>
        <v>43602</v>
      </c>
      <c r="FK382" s="67">
        <f t="shared" si="1415"/>
        <v>43603</v>
      </c>
      <c r="FL382" s="67">
        <f t="shared" si="1415"/>
        <v>43604</v>
      </c>
      <c r="FM382" s="67">
        <f t="shared" si="1415"/>
        <v>43605</v>
      </c>
      <c r="FN382" s="67">
        <f t="shared" si="1415"/>
        <v>43606</v>
      </c>
      <c r="FO382" s="67">
        <f t="shared" si="1415"/>
        <v>43607</v>
      </c>
      <c r="FP382" s="67">
        <f t="shared" si="1415"/>
        <v>43608</v>
      </c>
      <c r="FQ382" s="67">
        <f t="shared" si="1415"/>
        <v>43609</v>
      </c>
      <c r="FR382" s="67">
        <f t="shared" si="1415"/>
        <v>43610</v>
      </c>
      <c r="FS382" s="67">
        <f t="shared" si="1415"/>
        <v>43611</v>
      </c>
      <c r="FT382" s="67">
        <f t="shared" si="1415"/>
        <v>43612</v>
      </c>
      <c r="FU382" s="67">
        <f t="shared" si="1415"/>
        <v>43613</v>
      </c>
      <c r="FV382" s="67">
        <f t="shared" si="1415"/>
        <v>43614</v>
      </c>
      <c r="FW382" s="67">
        <f t="shared" si="1415"/>
        <v>43615</v>
      </c>
      <c r="FX382" s="67">
        <f t="shared" si="1415"/>
        <v>43616</v>
      </c>
      <c r="FY382" s="67">
        <f t="shared" si="1416"/>
        <v>43617</v>
      </c>
      <c r="FZ382" s="67">
        <f t="shared" si="1416"/>
        <v>43618</v>
      </c>
      <c r="GA382" s="67">
        <f t="shared" si="1416"/>
        <v>43619</v>
      </c>
      <c r="GB382" s="67">
        <f t="shared" si="1416"/>
        <v>43620</v>
      </c>
      <c r="GC382" s="67">
        <f t="shared" si="1416"/>
        <v>43621</v>
      </c>
      <c r="GD382" s="67">
        <f t="shared" si="1416"/>
        <v>43622</v>
      </c>
      <c r="GE382" s="67">
        <f t="shared" si="1416"/>
        <v>43623</v>
      </c>
      <c r="GF382" s="67">
        <f t="shared" si="1416"/>
        <v>43624</v>
      </c>
      <c r="GG382" s="67">
        <f t="shared" si="1416"/>
        <v>43625</v>
      </c>
      <c r="GH382" s="67">
        <f t="shared" si="1416"/>
        <v>43626</v>
      </c>
      <c r="GI382" s="67">
        <f t="shared" si="1416"/>
        <v>43627</v>
      </c>
      <c r="GJ382" s="67">
        <f t="shared" si="1416"/>
        <v>43628</v>
      </c>
      <c r="GK382" s="67">
        <f t="shared" si="1416"/>
        <v>43629</v>
      </c>
      <c r="GL382" s="67">
        <f t="shared" si="1416"/>
        <v>43630</v>
      </c>
      <c r="GM382" s="67">
        <f t="shared" si="1416"/>
        <v>43631</v>
      </c>
      <c r="GN382" s="67">
        <f t="shared" si="1416"/>
        <v>43632</v>
      </c>
      <c r="GO382" s="67">
        <f t="shared" si="1417"/>
        <v>43633</v>
      </c>
      <c r="GP382" s="67">
        <f t="shared" si="1417"/>
        <v>43634</v>
      </c>
      <c r="GQ382" s="67">
        <f t="shared" si="1417"/>
        <v>43635</v>
      </c>
      <c r="GR382" s="67">
        <f t="shared" si="1417"/>
        <v>43636</v>
      </c>
      <c r="GS382" s="67">
        <f t="shared" si="1417"/>
        <v>43637</v>
      </c>
      <c r="GT382" s="67">
        <f t="shared" si="1417"/>
        <v>43638</v>
      </c>
      <c r="GU382" s="67">
        <f t="shared" si="1417"/>
        <v>43639</v>
      </c>
      <c r="GV382" s="67">
        <f t="shared" si="1417"/>
        <v>43640</v>
      </c>
      <c r="GW382" s="67">
        <f t="shared" si="1417"/>
        <v>43641</v>
      </c>
      <c r="GX382" s="67">
        <f t="shared" si="1417"/>
        <v>43642</v>
      </c>
      <c r="GY382" s="67">
        <f t="shared" si="1417"/>
        <v>43643</v>
      </c>
      <c r="GZ382" s="67">
        <f t="shared" si="1417"/>
        <v>43644</v>
      </c>
      <c r="HA382" s="67">
        <f t="shared" si="1417"/>
        <v>43645</v>
      </c>
      <c r="HB382" s="67">
        <f t="shared" si="1417"/>
        <v>43646</v>
      </c>
      <c r="HC382" s="67">
        <f t="shared" si="1418"/>
        <v>43647</v>
      </c>
      <c r="HD382" s="67">
        <f t="shared" si="1418"/>
        <v>43648</v>
      </c>
      <c r="HE382" s="67">
        <f t="shared" si="1418"/>
        <v>43649</v>
      </c>
      <c r="HF382" s="67">
        <f t="shared" si="1418"/>
        <v>43650</v>
      </c>
      <c r="HG382" s="67">
        <f t="shared" si="1418"/>
        <v>43651</v>
      </c>
      <c r="HH382" s="67">
        <f t="shared" si="1418"/>
        <v>43652</v>
      </c>
      <c r="HI382" s="67">
        <f t="shared" si="1418"/>
        <v>43653</v>
      </c>
      <c r="HJ382" s="67">
        <f t="shared" si="1418"/>
        <v>43654</v>
      </c>
      <c r="HK382" s="67">
        <f t="shared" si="1418"/>
        <v>43655</v>
      </c>
      <c r="HL382" s="67">
        <f t="shared" si="1418"/>
        <v>43656</v>
      </c>
      <c r="HM382" s="67">
        <f t="shared" si="1418"/>
        <v>43657</v>
      </c>
      <c r="HN382" s="67">
        <f t="shared" si="1418"/>
        <v>43658</v>
      </c>
      <c r="HO382" s="67">
        <f t="shared" si="1418"/>
        <v>43659</v>
      </c>
      <c r="HP382" s="67">
        <f t="shared" si="1418"/>
        <v>43660</v>
      </c>
      <c r="HQ382" s="67">
        <f t="shared" si="1418"/>
        <v>43661</v>
      </c>
      <c r="HR382" s="67">
        <f t="shared" si="1418"/>
        <v>43662</v>
      </c>
      <c r="HS382" s="67">
        <f t="shared" si="1419"/>
        <v>43663</v>
      </c>
      <c r="HT382" s="67">
        <f t="shared" si="1419"/>
        <v>43664</v>
      </c>
      <c r="HU382" s="67">
        <f t="shared" si="1419"/>
        <v>43665</v>
      </c>
      <c r="HV382" s="67">
        <f t="shared" si="1419"/>
        <v>43666</v>
      </c>
      <c r="HW382" s="67">
        <f t="shared" si="1419"/>
        <v>43667</v>
      </c>
      <c r="HX382" s="67">
        <f t="shared" si="1419"/>
        <v>43668</v>
      </c>
      <c r="HY382" s="67">
        <f t="shared" si="1419"/>
        <v>43669</v>
      </c>
      <c r="HZ382" s="67">
        <f t="shared" si="1419"/>
        <v>43670</v>
      </c>
      <c r="IA382" s="67">
        <f t="shared" si="1419"/>
        <v>43671</v>
      </c>
      <c r="IB382" s="67">
        <f t="shared" si="1419"/>
        <v>43672</v>
      </c>
      <c r="IC382" s="67">
        <f t="shared" si="1419"/>
        <v>43673</v>
      </c>
      <c r="ID382" s="67">
        <f t="shared" si="1419"/>
        <v>43674</v>
      </c>
      <c r="IE382" s="67">
        <f t="shared" si="1419"/>
        <v>43675</v>
      </c>
      <c r="IF382" s="67">
        <f t="shared" si="1419"/>
        <v>43676</v>
      </c>
      <c r="IG382" s="67">
        <f t="shared" si="1419"/>
        <v>43677</v>
      </c>
      <c r="IH382" s="67">
        <f t="shared" si="1420"/>
        <v>43678</v>
      </c>
      <c r="II382" s="67">
        <f t="shared" si="1420"/>
        <v>43679</v>
      </c>
      <c r="IJ382" s="67">
        <f t="shared" si="1420"/>
        <v>43680</v>
      </c>
      <c r="IK382" s="67">
        <f t="shared" si="1420"/>
        <v>43681</v>
      </c>
      <c r="IL382" s="67">
        <f t="shared" si="1420"/>
        <v>43682</v>
      </c>
      <c r="IM382" s="67">
        <f t="shared" si="1420"/>
        <v>43683</v>
      </c>
      <c r="IN382" s="67">
        <f t="shared" si="1420"/>
        <v>43684</v>
      </c>
      <c r="IO382" s="67">
        <f t="shared" si="1420"/>
        <v>43685</v>
      </c>
      <c r="IP382" s="67">
        <f t="shared" si="1420"/>
        <v>43686</v>
      </c>
      <c r="IQ382" s="67">
        <f t="shared" si="1420"/>
        <v>43687</v>
      </c>
      <c r="IR382" s="67">
        <f t="shared" si="1420"/>
        <v>43688</v>
      </c>
      <c r="IS382" s="67">
        <f t="shared" si="1420"/>
        <v>43689</v>
      </c>
      <c r="IT382" s="67">
        <f t="shared" si="1420"/>
        <v>43690</v>
      </c>
      <c r="IU382" s="67">
        <f t="shared" si="1420"/>
        <v>43691</v>
      </c>
      <c r="IV382" s="67">
        <f t="shared" si="1420"/>
        <v>43692</v>
      </c>
      <c r="IW382" s="67">
        <f t="shared" si="1420"/>
        <v>43693</v>
      </c>
      <c r="IX382" s="67">
        <f t="shared" si="1421"/>
        <v>43694</v>
      </c>
      <c r="IY382" s="67">
        <f t="shared" si="1421"/>
        <v>43695</v>
      </c>
      <c r="IZ382" s="67">
        <f t="shared" si="1421"/>
        <v>43696</v>
      </c>
      <c r="JA382" s="67">
        <f t="shared" si="1421"/>
        <v>43697</v>
      </c>
      <c r="JB382" s="67">
        <f t="shared" si="1421"/>
        <v>43698</v>
      </c>
      <c r="JC382" s="67">
        <f t="shared" si="1421"/>
        <v>43699</v>
      </c>
      <c r="JD382" s="67">
        <f t="shared" si="1421"/>
        <v>43700</v>
      </c>
      <c r="JE382" s="67">
        <f t="shared" si="1421"/>
        <v>43701</v>
      </c>
      <c r="JF382" s="67">
        <f t="shared" si="1421"/>
        <v>43702</v>
      </c>
      <c r="JG382" s="67">
        <f t="shared" si="1421"/>
        <v>43703</v>
      </c>
      <c r="JH382" s="67">
        <f t="shared" si="1421"/>
        <v>43704</v>
      </c>
      <c r="JI382" s="67">
        <f t="shared" si="1421"/>
        <v>43705</v>
      </c>
      <c r="JJ382" s="67">
        <f t="shared" si="1421"/>
        <v>43706</v>
      </c>
      <c r="JK382" s="67">
        <f t="shared" si="1421"/>
        <v>43707</v>
      </c>
      <c r="JL382" s="67">
        <f t="shared" si="1421"/>
        <v>43708</v>
      </c>
      <c r="JM382" s="67">
        <f t="shared" si="1422"/>
        <v>43709</v>
      </c>
      <c r="JN382" s="67">
        <f t="shared" si="1422"/>
        <v>43710</v>
      </c>
      <c r="JO382" s="67">
        <f t="shared" si="1422"/>
        <v>43711</v>
      </c>
      <c r="JP382" s="67">
        <f t="shared" si="1422"/>
        <v>43712</v>
      </c>
      <c r="JQ382" s="67">
        <f t="shared" si="1422"/>
        <v>43713</v>
      </c>
      <c r="JR382" s="67">
        <f t="shared" si="1422"/>
        <v>43714</v>
      </c>
      <c r="JS382" s="67">
        <f t="shared" si="1422"/>
        <v>43715</v>
      </c>
      <c r="JT382" s="67">
        <f t="shared" si="1422"/>
        <v>43716</v>
      </c>
      <c r="JU382" s="67">
        <f t="shared" si="1422"/>
        <v>43717</v>
      </c>
      <c r="JV382" s="67">
        <f t="shared" si="1422"/>
        <v>43718</v>
      </c>
      <c r="JW382" s="67">
        <f t="shared" si="1422"/>
        <v>43719</v>
      </c>
      <c r="JX382" s="67">
        <f t="shared" si="1422"/>
        <v>43720</v>
      </c>
      <c r="JY382" s="67">
        <f t="shared" si="1422"/>
        <v>43721</v>
      </c>
      <c r="JZ382" s="67">
        <f t="shared" si="1422"/>
        <v>43722</v>
      </c>
      <c r="KA382" s="67">
        <f t="shared" si="1422"/>
        <v>43723</v>
      </c>
      <c r="KB382" s="67">
        <f t="shared" si="1422"/>
        <v>43724</v>
      </c>
      <c r="KC382" s="67">
        <f t="shared" si="1423"/>
        <v>43725</v>
      </c>
      <c r="KD382" s="67">
        <f t="shared" si="1423"/>
        <v>43726</v>
      </c>
      <c r="KE382" s="67">
        <f t="shared" si="1423"/>
        <v>43727</v>
      </c>
      <c r="KF382" s="67">
        <f t="shared" si="1423"/>
        <v>43728</v>
      </c>
      <c r="KG382" s="67">
        <f t="shared" si="1423"/>
        <v>43729</v>
      </c>
      <c r="KH382" s="67">
        <f t="shared" si="1423"/>
        <v>43730</v>
      </c>
      <c r="KI382" s="67">
        <f t="shared" si="1423"/>
        <v>43731</v>
      </c>
      <c r="KJ382" s="67">
        <f t="shared" si="1423"/>
        <v>43732</v>
      </c>
      <c r="KK382" s="67">
        <f t="shared" si="1423"/>
        <v>43733</v>
      </c>
      <c r="KL382" s="67">
        <f t="shared" si="1423"/>
        <v>43734</v>
      </c>
      <c r="KM382" s="67">
        <f t="shared" si="1423"/>
        <v>43735</v>
      </c>
      <c r="KN382" s="67">
        <f t="shared" si="1423"/>
        <v>43736</v>
      </c>
      <c r="KO382" s="67">
        <f t="shared" si="1423"/>
        <v>43737</v>
      </c>
      <c r="KP382" s="67">
        <f t="shared" si="1423"/>
        <v>43738</v>
      </c>
      <c r="KQ382" s="67">
        <f t="shared" si="1424"/>
        <v>43739</v>
      </c>
      <c r="KR382" s="67">
        <f t="shared" si="1424"/>
        <v>43740</v>
      </c>
      <c r="KS382" s="67">
        <f t="shared" si="1424"/>
        <v>43741</v>
      </c>
      <c r="KT382" s="67">
        <f t="shared" si="1424"/>
        <v>43742</v>
      </c>
      <c r="KU382" s="67">
        <f t="shared" si="1424"/>
        <v>43743</v>
      </c>
      <c r="KV382" s="67">
        <f t="shared" si="1424"/>
        <v>43744</v>
      </c>
      <c r="KW382" s="67">
        <f t="shared" si="1424"/>
        <v>43745</v>
      </c>
      <c r="KX382" s="67">
        <f t="shared" si="1424"/>
        <v>43746</v>
      </c>
      <c r="KY382" s="67">
        <f t="shared" si="1424"/>
        <v>43747</v>
      </c>
      <c r="KZ382" s="67">
        <f t="shared" si="1424"/>
        <v>43748</v>
      </c>
      <c r="LA382" s="67">
        <f t="shared" si="1424"/>
        <v>43749</v>
      </c>
      <c r="LB382" s="67">
        <f t="shared" si="1424"/>
        <v>43750</v>
      </c>
      <c r="LC382" s="67">
        <f t="shared" si="1424"/>
        <v>43751</v>
      </c>
      <c r="LD382" s="67">
        <f t="shared" si="1424"/>
        <v>43752</v>
      </c>
      <c r="LE382" s="67">
        <f t="shared" si="1424"/>
        <v>43753</v>
      </c>
      <c r="LF382" s="67">
        <f t="shared" si="1424"/>
        <v>43754</v>
      </c>
      <c r="LG382" s="67">
        <f t="shared" si="1425"/>
        <v>43755</v>
      </c>
      <c r="LH382" s="67">
        <f t="shared" si="1425"/>
        <v>43756</v>
      </c>
      <c r="LI382" s="67">
        <f t="shared" si="1425"/>
        <v>43757</v>
      </c>
      <c r="LJ382" s="67">
        <f t="shared" si="1425"/>
        <v>43758</v>
      </c>
      <c r="LK382" s="67">
        <f t="shared" si="1425"/>
        <v>43759</v>
      </c>
      <c r="LL382" s="67">
        <f t="shared" si="1425"/>
        <v>43760</v>
      </c>
      <c r="LM382" s="67">
        <f t="shared" si="1425"/>
        <v>43761</v>
      </c>
      <c r="LN382" s="67">
        <f t="shared" si="1425"/>
        <v>43762</v>
      </c>
      <c r="LO382" s="67">
        <f t="shared" si="1425"/>
        <v>43763</v>
      </c>
      <c r="LP382" s="67">
        <f t="shared" si="1425"/>
        <v>43764</v>
      </c>
      <c r="LQ382" s="67">
        <f t="shared" si="1425"/>
        <v>43765</v>
      </c>
      <c r="LR382" s="67">
        <f t="shared" si="1425"/>
        <v>43766</v>
      </c>
      <c r="LS382" s="67">
        <f t="shared" si="1425"/>
        <v>43767</v>
      </c>
      <c r="LT382" s="67">
        <f t="shared" si="1425"/>
        <v>43768</v>
      </c>
      <c r="LU382" s="67">
        <f t="shared" si="1425"/>
        <v>43769</v>
      </c>
      <c r="LV382" s="67">
        <f t="shared" si="1426"/>
        <v>43770</v>
      </c>
      <c r="LW382" s="67">
        <f t="shared" si="1426"/>
        <v>43771</v>
      </c>
      <c r="LX382" s="67">
        <f t="shared" si="1426"/>
        <v>43772</v>
      </c>
      <c r="LY382" s="67">
        <f t="shared" si="1426"/>
        <v>43773</v>
      </c>
      <c r="LZ382" s="67">
        <f t="shared" si="1426"/>
        <v>43774</v>
      </c>
      <c r="MA382" s="67">
        <f t="shared" si="1426"/>
        <v>43775</v>
      </c>
      <c r="MB382" s="67">
        <f t="shared" si="1426"/>
        <v>43776</v>
      </c>
      <c r="MC382" s="67">
        <f t="shared" si="1426"/>
        <v>43777</v>
      </c>
      <c r="MD382" s="67">
        <f t="shared" si="1426"/>
        <v>43778</v>
      </c>
      <c r="ME382" s="67">
        <f t="shared" si="1426"/>
        <v>43779</v>
      </c>
      <c r="MF382" s="67">
        <f t="shared" si="1426"/>
        <v>43780</v>
      </c>
      <c r="MG382" s="67">
        <f t="shared" si="1426"/>
        <v>43781</v>
      </c>
      <c r="MH382" s="67">
        <f t="shared" si="1426"/>
        <v>43782</v>
      </c>
      <c r="MI382" s="67">
        <f t="shared" si="1426"/>
        <v>43783</v>
      </c>
      <c r="MJ382" s="67">
        <f t="shared" si="1426"/>
        <v>43784</v>
      </c>
      <c r="MK382" s="67">
        <f t="shared" si="1426"/>
        <v>43785</v>
      </c>
      <c r="ML382" s="67">
        <f t="shared" si="1427"/>
        <v>43786</v>
      </c>
      <c r="MM382" s="67">
        <f t="shared" si="1427"/>
        <v>43787</v>
      </c>
      <c r="MN382" s="67">
        <f t="shared" si="1427"/>
        <v>43788</v>
      </c>
      <c r="MO382" s="67">
        <f t="shared" si="1427"/>
        <v>43789</v>
      </c>
      <c r="MP382" s="67">
        <f t="shared" si="1427"/>
        <v>43790</v>
      </c>
      <c r="MQ382" s="67">
        <f t="shared" si="1427"/>
        <v>43791</v>
      </c>
      <c r="MR382" s="67">
        <f t="shared" si="1427"/>
        <v>43792</v>
      </c>
      <c r="MS382" s="67">
        <f t="shared" si="1427"/>
        <v>43793</v>
      </c>
      <c r="MT382" s="67">
        <f t="shared" si="1427"/>
        <v>43794</v>
      </c>
      <c r="MU382" s="67">
        <f t="shared" si="1427"/>
        <v>43795</v>
      </c>
      <c r="MV382" s="67">
        <f t="shared" si="1427"/>
        <v>43796</v>
      </c>
      <c r="MW382" s="67">
        <f t="shared" si="1427"/>
        <v>43797</v>
      </c>
      <c r="MX382" s="67">
        <f t="shared" si="1427"/>
        <v>43798</v>
      </c>
      <c r="MY382" s="67">
        <f t="shared" si="1427"/>
        <v>43799</v>
      </c>
      <c r="MZ382" s="67">
        <f t="shared" si="1428"/>
        <v>43800</v>
      </c>
      <c r="NA382" s="67">
        <f t="shared" si="1428"/>
        <v>43801</v>
      </c>
      <c r="NB382" s="67">
        <f t="shared" si="1428"/>
        <v>43802</v>
      </c>
      <c r="NC382" s="67">
        <f t="shared" si="1428"/>
        <v>43803</v>
      </c>
      <c r="ND382" s="67">
        <f t="shared" si="1428"/>
        <v>43804</v>
      </c>
      <c r="NE382" s="67">
        <f t="shared" si="1428"/>
        <v>43805</v>
      </c>
      <c r="NF382" s="67">
        <f t="shared" si="1428"/>
        <v>43806</v>
      </c>
      <c r="NG382" s="67">
        <f t="shared" si="1428"/>
        <v>43807</v>
      </c>
      <c r="NH382" s="67">
        <f t="shared" si="1428"/>
        <v>43808</v>
      </c>
      <c r="NI382" s="67">
        <f t="shared" si="1428"/>
        <v>43809</v>
      </c>
      <c r="NJ382" s="67">
        <f t="shared" si="1428"/>
        <v>43810</v>
      </c>
      <c r="NK382" s="67">
        <f t="shared" si="1428"/>
        <v>43811</v>
      </c>
      <c r="NL382" s="67">
        <f t="shared" si="1428"/>
        <v>43812</v>
      </c>
      <c r="NM382" s="67">
        <f t="shared" si="1428"/>
        <v>43813</v>
      </c>
      <c r="NN382" s="67">
        <f t="shared" si="1428"/>
        <v>43814</v>
      </c>
      <c r="NO382" s="67">
        <f t="shared" si="1428"/>
        <v>43815</v>
      </c>
      <c r="NP382" s="67">
        <f t="shared" si="1429"/>
        <v>43816</v>
      </c>
      <c r="NQ382" s="67">
        <f t="shared" si="1429"/>
        <v>43817</v>
      </c>
      <c r="NR382" s="67">
        <f t="shared" si="1429"/>
        <v>43818</v>
      </c>
      <c r="NS382" s="67">
        <f t="shared" si="1429"/>
        <v>43819</v>
      </c>
      <c r="NT382" s="67">
        <f t="shared" si="1429"/>
        <v>43820</v>
      </c>
      <c r="NU382" s="67">
        <f t="shared" si="1429"/>
        <v>43821</v>
      </c>
      <c r="NV382" s="67">
        <f t="shared" si="1429"/>
        <v>43822</v>
      </c>
      <c r="NW382" s="67">
        <f t="shared" si="1429"/>
        <v>43823</v>
      </c>
      <c r="NX382" s="67">
        <f t="shared" si="1429"/>
        <v>43824</v>
      </c>
      <c r="NY382" s="67">
        <f t="shared" si="1429"/>
        <v>43825</v>
      </c>
      <c r="NZ382" s="67">
        <f t="shared" si="1429"/>
        <v>43826</v>
      </c>
      <c r="OA382" s="67">
        <f t="shared" si="1429"/>
        <v>43827</v>
      </c>
      <c r="OB382" s="67">
        <f t="shared" si="1429"/>
        <v>43828</v>
      </c>
      <c r="OC382" s="67">
        <f t="shared" si="1429"/>
        <v>43829</v>
      </c>
      <c r="OD382" s="67">
        <f t="shared" si="1429"/>
        <v>43830</v>
      </c>
      <c r="OE382" s="175"/>
      <c r="OF382" s="28"/>
      <c r="OG382" s="28"/>
      <c r="OH382" s="29"/>
      <c r="OI382" s="29"/>
      <c r="OJ382" s="92"/>
      <c r="OK382" s="29"/>
      <c r="OL382" s="29"/>
      <c r="OM382" s="29"/>
      <c r="ON382" s="29"/>
      <c r="OO382" s="28"/>
      <c r="OP382" s="29"/>
      <c r="OQ382" s="28"/>
      <c r="OR382" s="29"/>
      <c r="OS382" s="28"/>
      <c r="OT382" s="29"/>
      <c r="OU382" s="28"/>
      <c r="OV382" s="29"/>
      <c r="OW382" s="28"/>
      <c r="OX382" s="29"/>
      <c r="OY382" s="175"/>
    </row>
    <row r="383" spans="1:415" ht="25.5" collapsed="1" x14ac:dyDescent="0.2">
      <c r="A383" s="229" t="s">
        <v>188</v>
      </c>
      <c r="B383" s="230" t="s">
        <v>209</v>
      </c>
      <c r="C383" s="231" t="s">
        <v>19</v>
      </c>
      <c r="D383" s="232">
        <v>1</v>
      </c>
      <c r="E383" s="232">
        <f>D383</f>
        <v>1</v>
      </c>
      <c r="F383" s="242">
        <v>4500</v>
      </c>
      <c r="G383" s="233">
        <f t="shared" ref="G383" si="1434">ROUND(ROUND(D383,3)*$F383,2)</f>
        <v>4500</v>
      </c>
      <c r="H383" s="234">
        <f t="shared" ref="H383" si="1435">ROUND(ROUND(E383,3)*$F383,2)</f>
        <v>4500</v>
      </c>
      <c r="I383" s="102"/>
      <c r="J383" s="69" t="str">
        <f>C383</f>
        <v>kompl.</v>
      </c>
      <c r="K383" s="64"/>
      <c r="L383" s="69">
        <f>K383*$F383</f>
        <v>0</v>
      </c>
      <c r="M383" s="64"/>
      <c r="N383" s="69">
        <f>M383*$F383</f>
        <v>0</v>
      </c>
      <c r="O383" s="64"/>
      <c r="P383" s="69">
        <f>O383*$F383</f>
        <v>0</v>
      </c>
      <c r="Q383" s="64"/>
      <c r="R383" s="69">
        <f>Q383*$F383</f>
        <v>0</v>
      </c>
      <c r="S383" s="64"/>
      <c r="T383" s="69">
        <f>S383*$F383</f>
        <v>0</v>
      </c>
      <c r="U383" s="64"/>
      <c r="V383" s="69">
        <f>U383*$F383</f>
        <v>0</v>
      </c>
      <c r="W383" s="64"/>
      <c r="X383" s="69">
        <f>W383*$F383</f>
        <v>0</v>
      </c>
      <c r="Y383" s="69">
        <f>SUM(K383,M383,O383,Q383,S383,U383,W383)</f>
        <v>0</v>
      </c>
      <c r="Z383" s="69">
        <f>SUM(L383,N383,P383,R383,T383,V383,X383)</f>
        <v>0</v>
      </c>
      <c r="AA383" s="71">
        <f>MIN(AA384:AA386)</f>
        <v>0</v>
      </c>
      <c r="AB383" s="72">
        <f>AC383-AA383</f>
        <v>0</v>
      </c>
      <c r="AC383" s="71">
        <f>MAX(AC384:AC386)</f>
        <v>0</v>
      </c>
      <c r="AD383" s="67">
        <f t="shared" si="1406"/>
        <v>43466</v>
      </c>
      <c r="AE383" s="67">
        <f t="shared" si="1406"/>
        <v>43467</v>
      </c>
      <c r="AF383" s="67">
        <f t="shared" si="1406"/>
        <v>43468</v>
      </c>
      <c r="AG383" s="67">
        <f t="shared" si="1406"/>
        <v>43469</v>
      </c>
      <c r="AH383" s="67">
        <f t="shared" si="1406"/>
        <v>43470</v>
      </c>
      <c r="AI383" s="67">
        <f t="shared" si="1406"/>
        <v>43471</v>
      </c>
      <c r="AJ383" s="67">
        <f t="shared" si="1406"/>
        <v>43472</v>
      </c>
      <c r="AK383" s="67">
        <f t="shared" si="1406"/>
        <v>43473</v>
      </c>
      <c r="AL383" s="67">
        <f t="shared" si="1406"/>
        <v>43474</v>
      </c>
      <c r="AM383" s="67">
        <f t="shared" si="1406"/>
        <v>43475</v>
      </c>
      <c r="AN383" s="67">
        <f t="shared" si="1406"/>
        <v>43476</v>
      </c>
      <c r="AO383" s="67">
        <f t="shared" si="1406"/>
        <v>43477</v>
      </c>
      <c r="AP383" s="67">
        <f t="shared" si="1406"/>
        <v>43478</v>
      </c>
      <c r="AQ383" s="67">
        <f t="shared" si="1406"/>
        <v>43479</v>
      </c>
      <c r="AR383" s="67">
        <f t="shared" si="1406"/>
        <v>43480</v>
      </c>
      <c r="AS383" s="67">
        <f t="shared" si="1406"/>
        <v>43481</v>
      </c>
      <c r="AT383" s="67">
        <f t="shared" si="1407"/>
        <v>43482</v>
      </c>
      <c r="AU383" s="67">
        <f t="shared" si="1407"/>
        <v>43483</v>
      </c>
      <c r="AV383" s="67">
        <f t="shared" si="1407"/>
        <v>43484</v>
      </c>
      <c r="AW383" s="67">
        <f t="shared" si="1407"/>
        <v>43485</v>
      </c>
      <c r="AX383" s="67">
        <f t="shared" si="1407"/>
        <v>43486</v>
      </c>
      <c r="AY383" s="67">
        <f t="shared" si="1407"/>
        <v>43487</v>
      </c>
      <c r="AZ383" s="67">
        <f t="shared" si="1407"/>
        <v>43488</v>
      </c>
      <c r="BA383" s="67">
        <f t="shared" si="1407"/>
        <v>43489</v>
      </c>
      <c r="BB383" s="67">
        <f t="shared" si="1407"/>
        <v>43490</v>
      </c>
      <c r="BC383" s="67">
        <f t="shared" si="1407"/>
        <v>43491</v>
      </c>
      <c r="BD383" s="67">
        <f t="shared" si="1407"/>
        <v>43492</v>
      </c>
      <c r="BE383" s="67">
        <f t="shared" si="1407"/>
        <v>43493</v>
      </c>
      <c r="BF383" s="67">
        <f t="shared" si="1407"/>
        <v>43494</v>
      </c>
      <c r="BG383" s="67">
        <f t="shared" si="1407"/>
        <v>43495</v>
      </c>
      <c r="BH383" s="67">
        <f t="shared" si="1407"/>
        <v>43496</v>
      </c>
      <c r="BI383" s="67">
        <f t="shared" si="1408"/>
        <v>43497</v>
      </c>
      <c r="BJ383" s="67">
        <f t="shared" si="1408"/>
        <v>43498</v>
      </c>
      <c r="BK383" s="67">
        <f t="shared" si="1408"/>
        <v>43499</v>
      </c>
      <c r="BL383" s="67">
        <f t="shared" si="1408"/>
        <v>43500</v>
      </c>
      <c r="BM383" s="67">
        <f t="shared" si="1408"/>
        <v>43501</v>
      </c>
      <c r="BN383" s="67">
        <f t="shared" si="1408"/>
        <v>43502</v>
      </c>
      <c r="BO383" s="67">
        <f t="shared" si="1408"/>
        <v>43503</v>
      </c>
      <c r="BP383" s="67">
        <f t="shared" si="1408"/>
        <v>43504</v>
      </c>
      <c r="BQ383" s="67">
        <f t="shared" si="1408"/>
        <v>43505</v>
      </c>
      <c r="BR383" s="67">
        <f t="shared" si="1408"/>
        <v>43506</v>
      </c>
      <c r="BS383" s="67">
        <f t="shared" si="1408"/>
        <v>43507</v>
      </c>
      <c r="BT383" s="67">
        <f t="shared" si="1408"/>
        <v>43508</v>
      </c>
      <c r="BU383" s="67">
        <f t="shared" si="1408"/>
        <v>43509</v>
      </c>
      <c r="BV383" s="67">
        <f t="shared" si="1408"/>
        <v>43510</v>
      </c>
      <c r="BW383" s="67">
        <f t="shared" si="1408"/>
        <v>43511</v>
      </c>
      <c r="BX383" s="67">
        <f t="shared" si="1408"/>
        <v>43512</v>
      </c>
      <c r="BY383" s="67">
        <f t="shared" si="1409"/>
        <v>43513</v>
      </c>
      <c r="BZ383" s="67">
        <f t="shared" si="1409"/>
        <v>43514</v>
      </c>
      <c r="CA383" s="67">
        <f t="shared" si="1409"/>
        <v>43515</v>
      </c>
      <c r="CB383" s="67">
        <f t="shared" si="1409"/>
        <v>43516</v>
      </c>
      <c r="CC383" s="67">
        <f t="shared" si="1409"/>
        <v>43517</v>
      </c>
      <c r="CD383" s="67">
        <f t="shared" si="1409"/>
        <v>43518</v>
      </c>
      <c r="CE383" s="67">
        <f t="shared" si="1409"/>
        <v>43519</v>
      </c>
      <c r="CF383" s="67">
        <f t="shared" si="1409"/>
        <v>43520</v>
      </c>
      <c r="CG383" s="67">
        <f t="shared" si="1409"/>
        <v>43521</v>
      </c>
      <c r="CH383" s="67">
        <f t="shared" si="1409"/>
        <v>43522</v>
      </c>
      <c r="CI383" s="67">
        <f t="shared" si="1409"/>
        <v>43523</v>
      </c>
      <c r="CJ383" s="67">
        <f t="shared" si="1409"/>
        <v>43524</v>
      </c>
      <c r="CK383" s="67">
        <f t="shared" si="1410"/>
        <v>43525</v>
      </c>
      <c r="CL383" s="67">
        <f t="shared" si="1410"/>
        <v>43526</v>
      </c>
      <c r="CM383" s="67">
        <f t="shared" si="1410"/>
        <v>43527</v>
      </c>
      <c r="CN383" s="67">
        <f t="shared" si="1410"/>
        <v>43528</v>
      </c>
      <c r="CO383" s="67">
        <f t="shared" si="1410"/>
        <v>43529</v>
      </c>
      <c r="CP383" s="67">
        <f t="shared" si="1410"/>
        <v>43530</v>
      </c>
      <c r="CQ383" s="67">
        <f t="shared" si="1410"/>
        <v>43531</v>
      </c>
      <c r="CR383" s="67">
        <f t="shared" si="1410"/>
        <v>43532</v>
      </c>
      <c r="CS383" s="67">
        <f t="shared" si="1410"/>
        <v>43533</v>
      </c>
      <c r="CT383" s="67">
        <f t="shared" si="1410"/>
        <v>43534</v>
      </c>
      <c r="CU383" s="67">
        <f t="shared" si="1410"/>
        <v>43535</v>
      </c>
      <c r="CV383" s="67">
        <f t="shared" si="1410"/>
        <v>43536</v>
      </c>
      <c r="CW383" s="67">
        <f t="shared" si="1410"/>
        <v>43537</v>
      </c>
      <c r="CX383" s="67">
        <f t="shared" si="1410"/>
        <v>43538</v>
      </c>
      <c r="CY383" s="67">
        <f t="shared" si="1410"/>
        <v>43539</v>
      </c>
      <c r="CZ383" s="67">
        <f t="shared" si="1410"/>
        <v>43540</v>
      </c>
      <c r="DA383" s="67">
        <f t="shared" si="1411"/>
        <v>43541</v>
      </c>
      <c r="DB383" s="67">
        <f t="shared" si="1411"/>
        <v>43542</v>
      </c>
      <c r="DC383" s="67">
        <f t="shared" si="1411"/>
        <v>43543</v>
      </c>
      <c r="DD383" s="67">
        <f t="shared" si="1411"/>
        <v>43544</v>
      </c>
      <c r="DE383" s="67">
        <f t="shared" si="1411"/>
        <v>43545</v>
      </c>
      <c r="DF383" s="67">
        <f t="shared" si="1411"/>
        <v>43546</v>
      </c>
      <c r="DG383" s="67">
        <f t="shared" si="1411"/>
        <v>43547</v>
      </c>
      <c r="DH383" s="67">
        <f t="shared" si="1411"/>
        <v>43548</v>
      </c>
      <c r="DI383" s="67">
        <f t="shared" si="1411"/>
        <v>43549</v>
      </c>
      <c r="DJ383" s="67">
        <f t="shared" si="1411"/>
        <v>43550</v>
      </c>
      <c r="DK383" s="67">
        <f t="shared" si="1411"/>
        <v>43551</v>
      </c>
      <c r="DL383" s="67">
        <f t="shared" si="1411"/>
        <v>43552</v>
      </c>
      <c r="DM383" s="67">
        <f t="shared" si="1411"/>
        <v>43553</v>
      </c>
      <c r="DN383" s="67">
        <f t="shared" si="1411"/>
        <v>43554</v>
      </c>
      <c r="DO383" s="67">
        <f t="shared" si="1411"/>
        <v>43555</v>
      </c>
      <c r="DP383" s="67">
        <f t="shared" si="1412"/>
        <v>43556</v>
      </c>
      <c r="DQ383" s="67">
        <f t="shared" si="1412"/>
        <v>43557</v>
      </c>
      <c r="DR383" s="67">
        <f t="shared" si="1412"/>
        <v>43558</v>
      </c>
      <c r="DS383" s="67">
        <f t="shared" si="1412"/>
        <v>43559</v>
      </c>
      <c r="DT383" s="67">
        <f t="shared" si="1412"/>
        <v>43560</v>
      </c>
      <c r="DU383" s="67">
        <f t="shared" si="1412"/>
        <v>43561</v>
      </c>
      <c r="DV383" s="67">
        <f t="shared" si="1412"/>
        <v>43562</v>
      </c>
      <c r="DW383" s="67">
        <f t="shared" si="1412"/>
        <v>43563</v>
      </c>
      <c r="DX383" s="67">
        <f t="shared" si="1412"/>
        <v>43564</v>
      </c>
      <c r="DY383" s="67">
        <f t="shared" si="1412"/>
        <v>43565</v>
      </c>
      <c r="DZ383" s="67">
        <f t="shared" si="1412"/>
        <v>43566</v>
      </c>
      <c r="EA383" s="67">
        <f t="shared" si="1412"/>
        <v>43567</v>
      </c>
      <c r="EB383" s="67">
        <f t="shared" si="1412"/>
        <v>43568</v>
      </c>
      <c r="EC383" s="67">
        <f t="shared" si="1412"/>
        <v>43569</v>
      </c>
      <c r="ED383" s="67">
        <f t="shared" si="1412"/>
        <v>43570</v>
      </c>
      <c r="EE383" s="67">
        <f t="shared" si="1412"/>
        <v>43571</v>
      </c>
      <c r="EF383" s="67">
        <f t="shared" si="1413"/>
        <v>43572</v>
      </c>
      <c r="EG383" s="67">
        <f t="shared" si="1413"/>
        <v>43573</v>
      </c>
      <c r="EH383" s="67">
        <f t="shared" si="1413"/>
        <v>43574</v>
      </c>
      <c r="EI383" s="67">
        <f t="shared" si="1413"/>
        <v>43575</v>
      </c>
      <c r="EJ383" s="67">
        <f t="shared" si="1413"/>
        <v>43576</v>
      </c>
      <c r="EK383" s="67">
        <f t="shared" si="1413"/>
        <v>43577</v>
      </c>
      <c r="EL383" s="67">
        <f t="shared" si="1413"/>
        <v>43578</v>
      </c>
      <c r="EM383" s="67">
        <f t="shared" si="1413"/>
        <v>43579</v>
      </c>
      <c r="EN383" s="67">
        <f t="shared" si="1413"/>
        <v>43580</v>
      </c>
      <c r="EO383" s="67">
        <f t="shared" si="1413"/>
        <v>43581</v>
      </c>
      <c r="EP383" s="67">
        <f t="shared" si="1413"/>
        <v>43582</v>
      </c>
      <c r="EQ383" s="67">
        <f t="shared" si="1413"/>
        <v>43583</v>
      </c>
      <c r="ER383" s="67">
        <f t="shared" si="1413"/>
        <v>43584</v>
      </c>
      <c r="ES383" s="67">
        <f t="shared" si="1413"/>
        <v>43585</v>
      </c>
      <c r="ET383" s="67">
        <f t="shared" si="1414"/>
        <v>43586</v>
      </c>
      <c r="EU383" s="67">
        <f t="shared" si="1414"/>
        <v>43587</v>
      </c>
      <c r="EV383" s="67">
        <f t="shared" si="1414"/>
        <v>43588</v>
      </c>
      <c r="EW383" s="67">
        <f t="shared" si="1414"/>
        <v>43589</v>
      </c>
      <c r="EX383" s="67">
        <f t="shared" si="1414"/>
        <v>43590</v>
      </c>
      <c r="EY383" s="67">
        <f t="shared" si="1414"/>
        <v>43591</v>
      </c>
      <c r="EZ383" s="67">
        <f t="shared" si="1414"/>
        <v>43592</v>
      </c>
      <c r="FA383" s="67">
        <f t="shared" si="1414"/>
        <v>43593</v>
      </c>
      <c r="FB383" s="67">
        <f t="shared" si="1414"/>
        <v>43594</v>
      </c>
      <c r="FC383" s="67">
        <f t="shared" si="1414"/>
        <v>43595</v>
      </c>
      <c r="FD383" s="67">
        <f t="shared" si="1414"/>
        <v>43596</v>
      </c>
      <c r="FE383" s="67">
        <f t="shared" si="1414"/>
        <v>43597</v>
      </c>
      <c r="FF383" s="67">
        <f t="shared" si="1414"/>
        <v>43598</v>
      </c>
      <c r="FG383" s="67">
        <f t="shared" si="1414"/>
        <v>43599</v>
      </c>
      <c r="FH383" s="67">
        <f t="shared" si="1414"/>
        <v>43600</v>
      </c>
      <c r="FI383" s="67">
        <f t="shared" si="1414"/>
        <v>43601</v>
      </c>
      <c r="FJ383" s="67">
        <f t="shared" si="1415"/>
        <v>43602</v>
      </c>
      <c r="FK383" s="67">
        <f t="shared" si="1415"/>
        <v>43603</v>
      </c>
      <c r="FL383" s="67">
        <f t="shared" si="1415"/>
        <v>43604</v>
      </c>
      <c r="FM383" s="67">
        <f t="shared" si="1415"/>
        <v>43605</v>
      </c>
      <c r="FN383" s="67">
        <f t="shared" si="1415"/>
        <v>43606</v>
      </c>
      <c r="FO383" s="67">
        <f t="shared" si="1415"/>
        <v>43607</v>
      </c>
      <c r="FP383" s="67">
        <f t="shared" si="1415"/>
        <v>43608</v>
      </c>
      <c r="FQ383" s="67">
        <f t="shared" si="1415"/>
        <v>43609</v>
      </c>
      <c r="FR383" s="67">
        <f t="shared" si="1415"/>
        <v>43610</v>
      </c>
      <c r="FS383" s="67">
        <f t="shared" si="1415"/>
        <v>43611</v>
      </c>
      <c r="FT383" s="67">
        <f t="shared" si="1415"/>
        <v>43612</v>
      </c>
      <c r="FU383" s="67">
        <f t="shared" si="1415"/>
        <v>43613</v>
      </c>
      <c r="FV383" s="67">
        <f t="shared" si="1415"/>
        <v>43614</v>
      </c>
      <c r="FW383" s="67">
        <f t="shared" si="1415"/>
        <v>43615</v>
      </c>
      <c r="FX383" s="67">
        <f t="shared" si="1415"/>
        <v>43616</v>
      </c>
      <c r="FY383" s="67">
        <f t="shared" si="1416"/>
        <v>43617</v>
      </c>
      <c r="FZ383" s="67">
        <f t="shared" si="1416"/>
        <v>43618</v>
      </c>
      <c r="GA383" s="67">
        <f t="shared" si="1416"/>
        <v>43619</v>
      </c>
      <c r="GB383" s="67">
        <f t="shared" si="1416"/>
        <v>43620</v>
      </c>
      <c r="GC383" s="67">
        <f t="shared" si="1416"/>
        <v>43621</v>
      </c>
      <c r="GD383" s="67">
        <f t="shared" si="1416"/>
        <v>43622</v>
      </c>
      <c r="GE383" s="67">
        <f t="shared" si="1416"/>
        <v>43623</v>
      </c>
      <c r="GF383" s="67">
        <f t="shared" si="1416"/>
        <v>43624</v>
      </c>
      <c r="GG383" s="67">
        <f t="shared" si="1416"/>
        <v>43625</v>
      </c>
      <c r="GH383" s="67">
        <f t="shared" si="1416"/>
        <v>43626</v>
      </c>
      <c r="GI383" s="67">
        <f t="shared" si="1416"/>
        <v>43627</v>
      </c>
      <c r="GJ383" s="67">
        <f t="shared" si="1416"/>
        <v>43628</v>
      </c>
      <c r="GK383" s="67">
        <f t="shared" si="1416"/>
        <v>43629</v>
      </c>
      <c r="GL383" s="67">
        <f t="shared" si="1416"/>
        <v>43630</v>
      </c>
      <c r="GM383" s="67">
        <f t="shared" si="1416"/>
        <v>43631</v>
      </c>
      <c r="GN383" s="67">
        <f t="shared" si="1416"/>
        <v>43632</v>
      </c>
      <c r="GO383" s="67">
        <f t="shared" si="1417"/>
        <v>43633</v>
      </c>
      <c r="GP383" s="67">
        <f t="shared" si="1417"/>
        <v>43634</v>
      </c>
      <c r="GQ383" s="67">
        <f t="shared" si="1417"/>
        <v>43635</v>
      </c>
      <c r="GR383" s="67">
        <f t="shared" si="1417"/>
        <v>43636</v>
      </c>
      <c r="GS383" s="67">
        <f t="shared" si="1417"/>
        <v>43637</v>
      </c>
      <c r="GT383" s="67">
        <f t="shared" si="1417"/>
        <v>43638</v>
      </c>
      <c r="GU383" s="67">
        <f t="shared" si="1417"/>
        <v>43639</v>
      </c>
      <c r="GV383" s="67">
        <f t="shared" si="1417"/>
        <v>43640</v>
      </c>
      <c r="GW383" s="67">
        <f t="shared" si="1417"/>
        <v>43641</v>
      </c>
      <c r="GX383" s="67">
        <f t="shared" si="1417"/>
        <v>43642</v>
      </c>
      <c r="GY383" s="67">
        <f t="shared" si="1417"/>
        <v>43643</v>
      </c>
      <c r="GZ383" s="67">
        <f t="shared" si="1417"/>
        <v>43644</v>
      </c>
      <c r="HA383" s="67">
        <f t="shared" si="1417"/>
        <v>43645</v>
      </c>
      <c r="HB383" s="67">
        <f t="shared" si="1417"/>
        <v>43646</v>
      </c>
      <c r="HC383" s="67">
        <f t="shared" si="1418"/>
        <v>43647</v>
      </c>
      <c r="HD383" s="67">
        <f t="shared" si="1418"/>
        <v>43648</v>
      </c>
      <c r="HE383" s="67">
        <f t="shared" si="1418"/>
        <v>43649</v>
      </c>
      <c r="HF383" s="67">
        <f t="shared" si="1418"/>
        <v>43650</v>
      </c>
      <c r="HG383" s="67">
        <f t="shared" si="1418"/>
        <v>43651</v>
      </c>
      <c r="HH383" s="67">
        <f t="shared" si="1418"/>
        <v>43652</v>
      </c>
      <c r="HI383" s="67">
        <f t="shared" si="1418"/>
        <v>43653</v>
      </c>
      <c r="HJ383" s="67">
        <f t="shared" si="1418"/>
        <v>43654</v>
      </c>
      <c r="HK383" s="67">
        <f t="shared" si="1418"/>
        <v>43655</v>
      </c>
      <c r="HL383" s="67">
        <f t="shared" si="1418"/>
        <v>43656</v>
      </c>
      <c r="HM383" s="67">
        <f t="shared" si="1418"/>
        <v>43657</v>
      </c>
      <c r="HN383" s="67">
        <f t="shared" si="1418"/>
        <v>43658</v>
      </c>
      <c r="HO383" s="67">
        <f t="shared" si="1418"/>
        <v>43659</v>
      </c>
      <c r="HP383" s="67">
        <f t="shared" si="1418"/>
        <v>43660</v>
      </c>
      <c r="HQ383" s="67">
        <f t="shared" si="1418"/>
        <v>43661</v>
      </c>
      <c r="HR383" s="67">
        <f t="shared" si="1418"/>
        <v>43662</v>
      </c>
      <c r="HS383" s="67">
        <f t="shared" si="1419"/>
        <v>43663</v>
      </c>
      <c r="HT383" s="67">
        <f t="shared" si="1419"/>
        <v>43664</v>
      </c>
      <c r="HU383" s="67">
        <f t="shared" si="1419"/>
        <v>43665</v>
      </c>
      <c r="HV383" s="67">
        <f t="shared" si="1419"/>
        <v>43666</v>
      </c>
      <c r="HW383" s="67">
        <f t="shared" si="1419"/>
        <v>43667</v>
      </c>
      <c r="HX383" s="67">
        <f t="shared" si="1419"/>
        <v>43668</v>
      </c>
      <c r="HY383" s="67">
        <f t="shared" si="1419"/>
        <v>43669</v>
      </c>
      <c r="HZ383" s="67">
        <f t="shared" si="1419"/>
        <v>43670</v>
      </c>
      <c r="IA383" s="67">
        <f t="shared" si="1419"/>
        <v>43671</v>
      </c>
      <c r="IB383" s="67">
        <f t="shared" si="1419"/>
        <v>43672</v>
      </c>
      <c r="IC383" s="67">
        <f t="shared" si="1419"/>
        <v>43673</v>
      </c>
      <c r="ID383" s="67">
        <f t="shared" si="1419"/>
        <v>43674</v>
      </c>
      <c r="IE383" s="67">
        <f t="shared" si="1419"/>
        <v>43675</v>
      </c>
      <c r="IF383" s="67">
        <f t="shared" si="1419"/>
        <v>43676</v>
      </c>
      <c r="IG383" s="67">
        <f t="shared" si="1419"/>
        <v>43677</v>
      </c>
      <c r="IH383" s="67">
        <f t="shared" si="1420"/>
        <v>43678</v>
      </c>
      <c r="II383" s="67">
        <f t="shared" si="1420"/>
        <v>43679</v>
      </c>
      <c r="IJ383" s="67">
        <f t="shared" si="1420"/>
        <v>43680</v>
      </c>
      <c r="IK383" s="67">
        <f t="shared" si="1420"/>
        <v>43681</v>
      </c>
      <c r="IL383" s="67">
        <f t="shared" si="1420"/>
        <v>43682</v>
      </c>
      <c r="IM383" s="67">
        <f t="shared" si="1420"/>
        <v>43683</v>
      </c>
      <c r="IN383" s="67">
        <f t="shared" si="1420"/>
        <v>43684</v>
      </c>
      <c r="IO383" s="67">
        <f t="shared" si="1420"/>
        <v>43685</v>
      </c>
      <c r="IP383" s="67">
        <f t="shared" si="1420"/>
        <v>43686</v>
      </c>
      <c r="IQ383" s="67">
        <f t="shared" si="1420"/>
        <v>43687</v>
      </c>
      <c r="IR383" s="67">
        <f t="shared" si="1420"/>
        <v>43688</v>
      </c>
      <c r="IS383" s="67">
        <f t="shared" si="1420"/>
        <v>43689</v>
      </c>
      <c r="IT383" s="67">
        <f t="shared" si="1420"/>
        <v>43690</v>
      </c>
      <c r="IU383" s="67">
        <f t="shared" si="1420"/>
        <v>43691</v>
      </c>
      <c r="IV383" s="67">
        <f t="shared" si="1420"/>
        <v>43692</v>
      </c>
      <c r="IW383" s="67">
        <f t="shared" si="1420"/>
        <v>43693</v>
      </c>
      <c r="IX383" s="67">
        <f t="shared" si="1421"/>
        <v>43694</v>
      </c>
      <c r="IY383" s="67">
        <f t="shared" si="1421"/>
        <v>43695</v>
      </c>
      <c r="IZ383" s="67">
        <f t="shared" si="1421"/>
        <v>43696</v>
      </c>
      <c r="JA383" s="67">
        <f t="shared" si="1421"/>
        <v>43697</v>
      </c>
      <c r="JB383" s="67">
        <f t="shared" si="1421"/>
        <v>43698</v>
      </c>
      <c r="JC383" s="67">
        <f t="shared" si="1421"/>
        <v>43699</v>
      </c>
      <c r="JD383" s="67">
        <f t="shared" si="1421"/>
        <v>43700</v>
      </c>
      <c r="JE383" s="67">
        <f t="shared" si="1421"/>
        <v>43701</v>
      </c>
      <c r="JF383" s="67">
        <f t="shared" si="1421"/>
        <v>43702</v>
      </c>
      <c r="JG383" s="67">
        <f t="shared" si="1421"/>
        <v>43703</v>
      </c>
      <c r="JH383" s="67">
        <f t="shared" si="1421"/>
        <v>43704</v>
      </c>
      <c r="JI383" s="67">
        <f t="shared" si="1421"/>
        <v>43705</v>
      </c>
      <c r="JJ383" s="67">
        <f t="shared" si="1421"/>
        <v>43706</v>
      </c>
      <c r="JK383" s="67">
        <f t="shared" si="1421"/>
        <v>43707</v>
      </c>
      <c r="JL383" s="67">
        <f t="shared" si="1421"/>
        <v>43708</v>
      </c>
      <c r="JM383" s="67">
        <f t="shared" si="1422"/>
        <v>43709</v>
      </c>
      <c r="JN383" s="67">
        <f t="shared" si="1422"/>
        <v>43710</v>
      </c>
      <c r="JO383" s="67">
        <f t="shared" si="1422"/>
        <v>43711</v>
      </c>
      <c r="JP383" s="67">
        <f t="shared" si="1422"/>
        <v>43712</v>
      </c>
      <c r="JQ383" s="67">
        <f t="shared" si="1422"/>
        <v>43713</v>
      </c>
      <c r="JR383" s="67">
        <f t="shared" si="1422"/>
        <v>43714</v>
      </c>
      <c r="JS383" s="67">
        <f t="shared" si="1422"/>
        <v>43715</v>
      </c>
      <c r="JT383" s="67">
        <f t="shared" si="1422"/>
        <v>43716</v>
      </c>
      <c r="JU383" s="67">
        <f t="shared" si="1422"/>
        <v>43717</v>
      </c>
      <c r="JV383" s="67">
        <f t="shared" si="1422"/>
        <v>43718</v>
      </c>
      <c r="JW383" s="67">
        <f t="shared" si="1422"/>
        <v>43719</v>
      </c>
      <c r="JX383" s="67">
        <f t="shared" si="1422"/>
        <v>43720</v>
      </c>
      <c r="JY383" s="67">
        <f t="shared" si="1422"/>
        <v>43721</v>
      </c>
      <c r="JZ383" s="67">
        <f t="shared" si="1422"/>
        <v>43722</v>
      </c>
      <c r="KA383" s="67">
        <f t="shared" si="1422"/>
        <v>43723</v>
      </c>
      <c r="KB383" s="67">
        <f t="shared" si="1422"/>
        <v>43724</v>
      </c>
      <c r="KC383" s="67">
        <f t="shared" si="1423"/>
        <v>43725</v>
      </c>
      <c r="KD383" s="67">
        <f t="shared" si="1423"/>
        <v>43726</v>
      </c>
      <c r="KE383" s="67">
        <f t="shared" si="1423"/>
        <v>43727</v>
      </c>
      <c r="KF383" s="67">
        <f t="shared" si="1423"/>
        <v>43728</v>
      </c>
      <c r="KG383" s="67">
        <f t="shared" si="1423"/>
        <v>43729</v>
      </c>
      <c r="KH383" s="67">
        <f t="shared" si="1423"/>
        <v>43730</v>
      </c>
      <c r="KI383" s="67">
        <f t="shared" si="1423"/>
        <v>43731</v>
      </c>
      <c r="KJ383" s="67">
        <f t="shared" si="1423"/>
        <v>43732</v>
      </c>
      <c r="KK383" s="67">
        <f t="shared" si="1423"/>
        <v>43733</v>
      </c>
      <c r="KL383" s="67">
        <f t="shared" si="1423"/>
        <v>43734</v>
      </c>
      <c r="KM383" s="67">
        <f t="shared" si="1423"/>
        <v>43735</v>
      </c>
      <c r="KN383" s="67">
        <f t="shared" si="1423"/>
        <v>43736</v>
      </c>
      <c r="KO383" s="67">
        <f t="shared" si="1423"/>
        <v>43737</v>
      </c>
      <c r="KP383" s="67">
        <f t="shared" si="1423"/>
        <v>43738</v>
      </c>
      <c r="KQ383" s="67">
        <f t="shared" si="1424"/>
        <v>43739</v>
      </c>
      <c r="KR383" s="67">
        <f t="shared" si="1424"/>
        <v>43740</v>
      </c>
      <c r="KS383" s="67">
        <f t="shared" si="1424"/>
        <v>43741</v>
      </c>
      <c r="KT383" s="67">
        <f t="shared" si="1424"/>
        <v>43742</v>
      </c>
      <c r="KU383" s="67">
        <f t="shared" si="1424"/>
        <v>43743</v>
      </c>
      <c r="KV383" s="67">
        <f t="shared" si="1424"/>
        <v>43744</v>
      </c>
      <c r="KW383" s="67">
        <f t="shared" si="1424"/>
        <v>43745</v>
      </c>
      <c r="KX383" s="67">
        <f t="shared" si="1424"/>
        <v>43746</v>
      </c>
      <c r="KY383" s="67">
        <f t="shared" si="1424"/>
        <v>43747</v>
      </c>
      <c r="KZ383" s="67">
        <f t="shared" si="1424"/>
        <v>43748</v>
      </c>
      <c r="LA383" s="67">
        <f t="shared" si="1424"/>
        <v>43749</v>
      </c>
      <c r="LB383" s="67">
        <f t="shared" si="1424"/>
        <v>43750</v>
      </c>
      <c r="LC383" s="67">
        <f t="shared" si="1424"/>
        <v>43751</v>
      </c>
      <c r="LD383" s="67">
        <f t="shared" si="1424"/>
        <v>43752</v>
      </c>
      <c r="LE383" s="67">
        <f t="shared" si="1424"/>
        <v>43753</v>
      </c>
      <c r="LF383" s="67">
        <f t="shared" si="1424"/>
        <v>43754</v>
      </c>
      <c r="LG383" s="67">
        <f t="shared" si="1425"/>
        <v>43755</v>
      </c>
      <c r="LH383" s="67">
        <f t="shared" si="1425"/>
        <v>43756</v>
      </c>
      <c r="LI383" s="67">
        <f t="shared" si="1425"/>
        <v>43757</v>
      </c>
      <c r="LJ383" s="67">
        <f t="shared" si="1425"/>
        <v>43758</v>
      </c>
      <c r="LK383" s="67">
        <f t="shared" si="1425"/>
        <v>43759</v>
      </c>
      <c r="LL383" s="67">
        <f t="shared" si="1425"/>
        <v>43760</v>
      </c>
      <c r="LM383" s="67">
        <f t="shared" si="1425"/>
        <v>43761</v>
      </c>
      <c r="LN383" s="67">
        <f t="shared" si="1425"/>
        <v>43762</v>
      </c>
      <c r="LO383" s="67">
        <f t="shared" si="1425"/>
        <v>43763</v>
      </c>
      <c r="LP383" s="67">
        <f t="shared" si="1425"/>
        <v>43764</v>
      </c>
      <c r="LQ383" s="67">
        <f t="shared" si="1425"/>
        <v>43765</v>
      </c>
      <c r="LR383" s="67">
        <f t="shared" si="1425"/>
        <v>43766</v>
      </c>
      <c r="LS383" s="67">
        <f t="shared" si="1425"/>
        <v>43767</v>
      </c>
      <c r="LT383" s="67">
        <f t="shared" si="1425"/>
        <v>43768</v>
      </c>
      <c r="LU383" s="67">
        <f t="shared" si="1425"/>
        <v>43769</v>
      </c>
      <c r="LV383" s="67">
        <f t="shared" si="1426"/>
        <v>43770</v>
      </c>
      <c r="LW383" s="67">
        <f t="shared" si="1426"/>
        <v>43771</v>
      </c>
      <c r="LX383" s="67">
        <f t="shared" si="1426"/>
        <v>43772</v>
      </c>
      <c r="LY383" s="67">
        <f t="shared" si="1426"/>
        <v>43773</v>
      </c>
      <c r="LZ383" s="67">
        <f t="shared" si="1426"/>
        <v>43774</v>
      </c>
      <c r="MA383" s="67">
        <f t="shared" si="1426"/>
        <v>43775</v>
      </c>
      <c r="MB383" s="67">
        <f t="shared" si="1426"/>
        <v>43776</v>
      </c>
      <c r="MC383" s="67">
        <f t="shared" si="1426"/>
        <v>43777</v>
      </c>
      <c r="MD383" s="67">
        <f t="shared" si="1426"/>
        <v>43778</v>
      </c>
      <c r="ME383" s="67">
        <f t="shared" si="1426"/>
        <v>43779</v>
      </c>
      <c r="MF383" s="67">
        <f t="shared" si="1426"/>
        <v>43780</v>
      </c>
      <c r="MG383" s="67">
        <f t="shared" si="1426"/>
        <v>43781</v>
      </c>
      <c r="MH383" s="67">
        <f t="shared" si="1426"/>
        <v>43782</v>
      </c>
      <c r="MI383" s="67">
        <f t="shared" si="1426"/>
        <v>43783</v>
      </c>
      <c r="MJ383" s="67">
        <f t="shared" si="1426"/>
        <v>43784</v>
      </c>
      <c r="MK383" s="67">
        <f t="shared" si="1426"/>
        <v>43785</v>
      </c>
      <c r="ML383" s="67">
        <f t="shared" si="1427"/>
        <v>43786</v>
      </c>
      <c r="MM383" s="67">
        <f t="shared" si="1427"/>
        <v>43787</v>
      </c>
      <c r="MN383" s="67">
        <f t="shared" si="1427"/>
        <v>43788</v>
      </c>
      <c r="MO383" s="67">
        <f t="shared" si="1427"/>
        <v>43789</v>
      </c>
      <c r="MP383" s="67">
        <f t="shared" si="1427"/>
        <v>43790</v>
      </c>
      <c r="MQ383" s="67">
        <f t="shared" si="1427"/>
        <v>43791</v>
      </c>
      <c r="MR383" s="67">
        <f t="shared" si="1427"/>
        <v>43792</v>
      </c>
      <c r="MS383" s="67">
        <f t="shared" si="1427"/>
        <v>43793</v>
      </c>
      <c r="MT383" s="67">
        <f t="shared" si="1427"/>
        <v>43794</v>
      </c>
      <c r="MU383" s="67">
        <f t="shared" si="1427"/>
        <v>43795</v>
      </c>
      <c r="MV383" s="67">
        <f t="shared" si="1427"/>
        <v>43796</v>
      </c>
      <c r="MW383" s="67">
        <f t="shared" si="1427"/>
        <v>43797</v>
      </c>
      <c r="MX383" s="67">
        <f t="shared" si="1427"/>
        <v>43798</v>
      </c>
      <c r="MY383" s="67">
        <f t="shared" si="1427"/>
        <v>43799</v>
      </c>
      <c r="MZ383" s="67">
        <f t="shared" si="1428"/>
        <v>43800</v>
      </c>
      <c r="NA383" s="67">
        <f t="shared" si="1428"/>
        <v>43801</v>
      </c>
      <c r="NB383" s="67">
        <f t="shared" si="1428"/>
        <v>43802</v>
      </c>
      <c r="NC383" s="67">
        <f t="shared" si="1428"/>
        <v>43803</v>
      </c>
      <c r="ND383" s="67">
        <f t="shared" si="1428"/>
        <v>43804</v>
      </c>
      <c r="NE383" s="67">
        <f t="shared" si="1428"/>
        <v>43805</v>
      </c>
      <c r="NF383" s="67">
        <f t="shared" si="1428"/>
        <v>43806</v>
      </c>
      <c r="NG383" s="67">
        <f t="shared" si="1428"/>
        <v>43807</v>
      </c>
      <c r="NH383" s="67">
        <f t="shared" si="1428"/>
        <v>43808</v>
      </c>
      <c r="NI383" s="67">
        <f t="shared" si="1428"/>
        <v>43809</v>
      </c>
      <c r="NJ383" s="67">
        <f t="shared" si="1428"/>
        <v>43810</v>
      </c>
      <c r="NK383" s="67">
        <f t="shared" si="1428"/>
        <v>43811</v>
      </c>
      <c r="NL383" s="67">
        <f t="shared" si="1428"/>
        <v>43812</v>
      </c>
      <c r="NM383" s="67">
        <f t="shared" si="1428"/>
        <v>43813</v>
      </c>
      <c r="NN383" s="67">
        <f t="shared" si="1428"/>
        <v>43814</v>
      </c>
      <c r="NO383" s="67">
        <f t="shared" si="1428"/>
        <v>43815</v>
      </c>
      <c r="NP383" s="67">
        <f t="shared" si="1429"/>
        <v>43816</v>
      </c>
      <c r="NQ383" s="67">
        <f t="shared" si="1429"/>
        <v>43817</v>
      </c>
      <c r="NR383" s="67">
        <f t="shared" si="1429"/>
        <v>43818</v>
      </c>
      <c r="NS383" s="67">
        <f t="shared" si="1429"/>
        <v>43819</v>
      </c>
      <c r="NT383" s="67">
        <f t="shared" si="1429"/>
        <v>43820</v>
      </c>
      <c r="NU383" s="67">
        <f t="shared" si="1429"/>
        <v>43821</v>
      </c>
      <c r="NV383" s="67">
        <f t="shared" si="1429"/>
        <v>43822</v>
      </c>
      <c r="NW383" s="67">
        <f t="shared" si="1429"/>
        <v>43823</v>
      </c>
      <c r="NX383" s="67">
        <f t="shared" si="1429"/>
        <v>43824</v>
      </c>
      <c r="NY383" s="67">
        <f t="shared" si="1429"/>
        <v>43825</v>
      </c>
      <c r="NZ383" s="67">
        <f t="shared" si="1429"/>
        <v>43826</v>
      </c>
      <c r="OA383" s="67">
        <f t="shared" si="1429"/>
        <v>43827</v>
      </c>
      <c r="OB383" s="67">
        <f t="shared" si="1429"/>
        <v>43828</v>
      </c>
      <c r="OC383" s="67">
        <f t="shared" si="1429"/>
        <v>43829</v>
      </c>
      <c r="OD383" s="67">
        <f t="shared" si="1429"/>
        <v>43830</v>
      </c>
      <c r="OE383" s="175"/>
      <c r="OF383" s="28">
        <f t="shared" ref="OF383" si="1436">OK383+OM383+OO383+OQ383+OS383+OU383+OW383</f>
        <v>0</v>
      </c>
      <c r="OG383" s="28">
        <f t="shared" ref="OG383" si="1437">OL383+ON383+OP383+OR383+OT383+OV383+OX383</f>
        <v>0</v>
      </c>
      <c r="OH383" s="29">
        <f>D383-OF383</f>
        <v>1</v>
      </c>
      <c r="OI383" s="29">
        <f>G383-OG383</f>
        <v>4500</v>
      </c>
      <c r="OJ383" s="92" t="str">
        <f>J383</f>
        <v>kompl.</v>
      </c>
      <c r="OK383" s="210"/>
      <c r="OL383" s="29">
        <f>OK383*F383</f>
        <v>0</v>
      </c>
      <c r="OM383" s="210"/>
      <c r="ON383" s="29">
        <f>OM383*F383</f>
        <v>0</v>
      </c>
      <c r="OO383" s="211"/>
      <c r="OP383" s="29">
        <f>OO383*F383</f>
        <v>0</v>
      </c>
      <c r="OQ383" s="211"/>
      <c r="OR383" s="29">
        <f>OQ383*F383</f>
        <v>0</v>
      </c>
      <c r="OS383" s="211"/>
      <c r="OT383" s="29">
        <f>OS383*F383</f>
        <v>0</v>
      </c>
      <c r="OU383" s="211"/>
      <c r="OV383" s="29">
        <f>OU383*F383</f>
        <v>0</v>
      </c>
      <c r="OW383" s="211"/>
      <c r="OX383" s="29">
        <f>OW383*F383</f>
        <v>0</v>
      </c>
      <c r="OY383" s="175"/>
    </row>
    <row r="384" spans="1:415" s="63" customFormat="1" ht="25.5" hidden="1" outlineLevel="1" x14ac:dyDescent="0.2">
      <c r="A384" s="229"/>
      <c r="B384" s="230"/>
      <c r="C384" s="231"/>
      <c r="D384" s="232"/>
      <c r="E384" s="232"/>
      <c r="F384" s="243"/>
      <c r="G384" s="233"/>
      <c r="H384" s="234"/>
      <c r="I384" s="94" t="str">
        <f>B383</f>
        <v>0,4 kV OL / OKL / KL trasoje atliekami dangų atstatymo ir gerbūvio sutvarkymo darbai, visi tam reikalingi darbai ir medžiagos.</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06"/>
        <v>43466</v>
      </c>
      <c r="AE384" s="67">
        <f t="shared" si="1406"/>
        <v>43467</v>
      </c>
      <c r="AF384" s="67">
        <f t="shared" si="1406"/>
        <v>43468</v>
      </c>
      <c r="AG384" s="67">
        <f t="shared" si="1406"/>
        <v>43469</v>
      </c>
      <c r="AH384" s="67">
        <f t="shared" si="1406"/>
        <v>43470</v>
      </c>
      <c r="AI384" s="67">
        <f t="shared" si="1406"/>
        <v>43471</v>
      </c>
      <c r="AJ384" s="67">
        <f t="shared" si="1406"/>
        <v>43472</v>
      </c>
      <c r="AK384" s="67">
        <f t="shared" si="1406"/>
        <v>43473</v>
      </c>
      <c r="AL384" s="67">
        <f t="shared" si="1406"/>
        <v>43474</v>
      </c>
      <c r="AM384" s="67">
        <f t="shared" si="1406"/>
        <v>43475</v>
      </c>
      <c r="AN384" s="67">
        <f t="shared" si="1406"/>
        <v>43476</v>
      </c>
      <c r="AO384" s="67">
        <f t="shared" si="1406"/>
        <v>43477</v>
      </c>
      <c r="AP384" s="67">
        <f t="shared" si="1406"/>
        <v>43478</v>
      </c>
      <c r="AQ384" s="67">
        <f t="shared" si="1406"/>
        <v>43479</v>
      </c>
      <c r="AR384" s="67">
        <f t="shared" si="1406"/>
        <v>43480</v>
      </c>
      <c r="AS384" s="67">
        <f t="shared" si="1406"/>
        <v>43481</v>
      </c>
      <c r="AT384" s="67">
        <f t="shared" si="1407"/>
        <v>43482</v>
      </c>
      <c r="AU384" s="67">
        <f t="shared" si="1407"/>
        <v>43483</v>
      </c>
      <c r="AV384" s="67">
        <f t="shared" si="1407"/>
        <v>43484</v>
      </c>
      <c r="AW384" s="67">
        <f t="shared" si="1407"/>
        <v>43485</v>
      </c>
      <c r="AX384" s="67">
        <f t="shared" si="1407"/>
        <v>43486</v>
      </c>
      <c r="AY384" s="67">
        <f t="shared" si="1407"/>
        <v>43487</v>
      </c>
      <c r="AZ384" s="67">
        <f t="shared" si="1407"/>
        <v>43488</v>
      </c>
      <c r="BA384" s="67">
        <f t="shared" si="1407"/>
        <v>43489</v>
      </c>
      <c r="BB384" s="67">
        <f t="shared" si="1407"/>
        <v>43490</v>
      </c>
      <c r="BC384" s="67">
        <f t="shared" si="1407"/>
        <v>43491</v>
      </c>
      <c r="BD384" s="67">
        <f t="shared" si="1407"/>
        <v>43492</v>
      </c>
      <c r="BE384" s="67">
        <f t="shared" si="1407"/>
        <v>43493</v>
      </c>
      <c r="BF384" s="67">
        <f t="shared" si="1407"/>
        <v>43494</v>
      </c>
      <c r="BG384" s="67">
        <f t="shared" si="1407"/>
        <v>43495</v>
      </c>
      <c r="BH384" s="67">
        <f t="shared" si="1407"/>
        <v>43496</v>
      </c>
      <c r="BI384" s="67">
        <f t="shared" si="1408"/>
        <v>43497</v>
      </c>
      <c r="BJ384" s="67">
        <f t="shared" si="1408"/>
        <v>43498</v>
      </c>
      <c r="BK384" s="67">
        <f t="shared" si="1408"/>
        <v>43499</v>
      </c>
      <c r="BL384" s="67">
        <f t="shared" si="1408"/>
        <v>43500</v>
      </c>
      <c r="BM384" s="67">
        <f t="shared" si="1408"/>
        <v>43501</v>
      </c>
      <c r="BN384" s="67">
        <f t="shared" si="1408"/>
        <v>43502</v>
      </c>
      <c r="BO384" s="67">
        <f t="shared" si="1408"/>
        <v>43503</v>
      </c>
      <c r="BP384" s="67">
        <f t="shared" si="1408"/>
        <v>43504</v>
      </c>
      <c r="BQ384" s="67">
        <f t="shared" si="1408"/>
        <v>43505</v>
      </c>
      <c r="BR384" s="67">
        <f t="shared" si="1408"/>
        <v>43506</v>
      </c>
      <c r="BS384" s="67">
        <f t="shared" si="1408"/>
        <v>43507</v>
      </c>
      <c r="BT384" s="67">
        <f t="shared" si="1408"/>
        <v>43508</v>
      </c>
      <c r="BU384" s="67">
        <f t="shared" si="1408"/>
        <v>43509</v>
      </c>
      <c r="BV384" s="67">
        <f t="shared" si="1408"/>
        <v>43510</v>
      </c>
      <c r="BW384" s="67">
        <f t="shared" si="1408"/>
        <v>43511</v>
      </c>
      <c r="BX384" s="67">
        <f t="shared" si="1408"/>
        <v>43512</v>
      </c>
      <c r="BY384" s="67">
        <f t="shared" si="1409"/>
        <v>43513</v>
      </c>
      <c r="BZ384" s="67">
        <f t="shared" si="1409"/>
        <v>43514</v>
      </c>
      <c r="CA384" s="67">
        <f t="shared" si="1409"/>
        <v>43515</v>
      </c>
      <c r="CB384" s="67">
        <f t="shared" si="1409"/>
        <v>43516</v>
      </c>
      <c r="CC384" s="67">
        <f t="shared" si="1409"/>
        <v>43517</v>
      </c>
      <c r="CD384" s="67">
        <f t="shared" si="1409"/>
        <v>43518</v>
      </c>
      <c r="CE384" s="67">
        <f t="shared" si="1409"/>
        <v>43519</v>
      </c>
      <c r="CF384" s="67">
        <f t="shared" si="1409"/>
        <v>43520</v>
      </c>
      <c r="CG384" s="67">
        <f t="shared" si="1409"/>
        <v>43521</v>
      </c>
      <c r="CH384" s="67">
        <f t="shared" si="1409"/>
        <v>43522</v>
      </c>
      <c r="CI384" s="67">
        <f t="shared" si="1409"/>
        <v>43523</v>
      </c>
      <c r="CJ384" s="67">
        <f t="shared" si="1409"/>
        <v>43524</v>
      </c>
      <c r="CK384" s="67">
        <f t="shared" si="1410"/>
        <v>43525</v>
      </c>
      <c r="CL384" s="67">
        <f t="shared" si="1410"/>
        <v>43526</v>
      </c>
      <c r="CM384" s="67">
        <f t="shared" si="1410"/>
        <v>43527</v>
      </c>
      <c r="CN384" s="67">
        <f t="shared" si="1410"/>
        <v>43528</v>
      </c>
      <c r="CO384" s="67">
        <f t="shared" si="1410"/>
        <v>43529</v>
      </c>
      <c r="CP384" s="67">
        <f t="shared" si="1410"/>
        <v>43530</v>
      </c>
      <c r="CQ384" s="67">
        <f t="shared" si="1410"/>
        <v>43531</v>
      </c>
      <c r="CR384" s="67">
        <f t="shared" si="1410"/>
        <v>43532</v>
      </c>
      <c r="CS384" s="67">
        <f t="shared" si="1410"/>
        <v>43533</v>
      </c>
      <c r="CT384" s="67">
        <f t="shared" si="1410"/>
        <v>43534</v>
      </c>
      <c r="CU384" s="67">
        <f t="shared" si="1410"/>
        <v>43535</v>
      </c>
      <c r="CV384" s="67">
        <f t="shared" si="1410"/>
        <v>43536</v>
      </c>
      <c r="CW384" s="67">
        <f t="shared" si="1410"/>
        <v>43537</v>
      </c>
      <c r="CX384" s="67">
        <f t="shared" si="1410"/>
        <v>43538</v>
      </c>
      <c r="CY384" s="67">
        <f t="shared" si="1410"/>
        <v>43539</v>
      </c>
      <c r="CZ384" s="67">
        <f t="shared" si="1410"/>
        <v>43540</v>
      </c>
      <c r="DA384" s="67">
        <f t="shared" si="1411"/>
        <v>43541</v>
      </c>
      <c r="DB384" s="67">
        <f t="shared" si="1411"/>
        <v>43542</v>
      </c>
      <c r="DC384" s="67">
        <f t="shared" si="1411"/>
        <v>43543</v>
      </c>
      <c r="DD384" s="67">
        <f t="shared" si="1411"/>
        <v>43544</v>
      </c>
      <c r="DE384" s="67">
        <f t="shared" si="1411"/>
        <v>43545</v>
      </c>
      <c r="DF384" s="67">
        <f t="shared" si="1411"/>
        <v>43546</v>
      </c>
      <c r="DG384" s="67">
        <f t="shared" si="1411"/>
        <v>43547</v>
      </c>
      <c r="DH384" s="67">
        <f t="shared" si="1411"/>
        <v>43548</v>
      </c>
      <c r="DI384" s="67">
        <f t="shared" si="1411"/>
        <v>43549</v>
      </c>
      <c r="DJ384" s="67">
        <f t="shared" si="1411"/>
        <v>43550</v>
      </c>
      <c r="DK384" s="67">
        <f t="shared" si="1411"/>
        <v>43551</v>
      </c>
      <c r="DL384" s="67">
        <f t="shared" si="1411"/>
        <v>43552</v>
      </c>
      <c r="DM384" s="67">
        <f t="shared" si="1411"/>
        <v>43553</v>
      </c>
      <c r="DN384" s="67">
        <f t="shared" si="1411"/>
        <v>43554</v>
      </c>
      <c r="DO384" s="67">
        <f t="shared" si="1411"/>
        <v>43555</v>
      </c>
      <c r="DP384" s="67">
        <f t="shared" si="1412"/>
        <v>43556</v>
      </c>
      <c r="DQ384" s="67">
        <f t="shared" si="1412"/>
        <v>43557</v>
      </c>
      <c r="DR384" s="67">
        <f t="shared" si="1412"/>
        <v>43558</v>
      </c>
      <c r="DS384" s="67">
        <f t="shared" si="1412"/>
        <v>43559</v>
      </c>
      <c r="DT384" s="67">
        <f t="shared" si="1412"/>
        <v>43560</v>
      </c>
      <c r="DU384" s="67">
        <f t="shared" si="1412"/>
        <v>43561</v>
      </c>
      <c r="DV384" s="67">
        <f t="shared" si="1412"/>
        <v>43562</v>
      </c>
      <c r="DW384" s="67">
        <f t="shared" si="1412"/>
        <v>43563</v>
      </c>
      <c r="DX384" s="67">
        <f t="shared" si="1412"/>
        <v>43564</v>
      </c>
      <c r="DY384" s="67">
        <f t="shared" si="1412"/>
        <v>43565</v>
      </c>
      <c r="DZ384" s="67">
        <f t="shared" si="1412"/>
        <v>43566</v>
      </c>
      <c r="EA384" s="67">
        <f t="shared" si="1412"/>
        <v>43567</v>
      </c>
      <c r="EB384" s="67">
        <f t="shared" si="1412"/>
        <v>43568</v>
      </c>
      <c r="EC384" s="67">
        <f t="shared" si="1412"/>
        <v>43569</v>
      </c>
      <c r="ED384" s="67">
        <f t="shared" si="1412"/>
        <v>43570</v>
      </c>
      <c r="EE384" s="67">
        <f t="shared" si="1412"/>
        <v>43571</v>
      </c>
      <c r="EF384" s="67">
        <f t="shared" si="1413"/>
        <v>43572</v>
      </c>
      <c r="EG384" s="67">
        <f t="shared" si="1413"/>
        <v>43573</v>
      </c>
      <c r="EH384" s="67">
        <f t="shared" si="1413"/>
        <v>43574</v>
      </c>
      <c r="EI384" s="67">
        <f t="shared" si="1413"/>
        <v>43575</v>
      </c>
      <c r="EJ384" s="67">
        <f t="shared" si="1413"/>
        <v>43576</v>
      </c>
      <c r="EK384" s="67">
        <f t="shared" si="1413"/>
        <v>43577</v>
      </c>
      <c r="EL384" s="67">
        <f t="shared" si="1413"/>
        <v>43578</v>
      </c>
      <c r="EM384" s="67">
        <f t="shared" si="1413"/>
        <v>43579</v>
      </c>
      <c r="EN384" s="67">
        <f t="shared" si="1413"/>
        <v>43580</v>
      </c>
      <c r="EO384" s="67">
        <f t="shared" si="1413"/>
        <v>43581</v>
      </c>
      <c r="EP384" s="67">
        <f t="shared" si="1413"/>
        <v>43582</v>
      </c>
      <c r="EQ384" s="67">
        <f t="shared" si="1413"/>
        <v>43583</v>
      </c>
      <c r="ER384" s="67">
        <f t="shared" si="1413"/>
        <v>43584</v>
      </c>
      <c r="ES384" s="67">
        <f t="shared" si="1413"/>
        <v>43585</v>
      </c>
      <c r="ET384" s="67">
        <f t="shared" si="1414"/>
        <v>43586</v>
      </c>
      <c r="EU384" s="67">
        <f t="shared" si="1414"/>
        <v>43587</v>
      </c>
      <c r="EV384" s="67">
        <f t="shared" si="1414"/>
        <v>43588</v>
      </c>
      <c r="EW384" s="67">
        <f t="shared" si="1414"/>
        <v>43589</v>
      </c>
      <c r="EX384" s="67">
        <f t="shared" si="1414"/>
        <v>43590</v>
      </c>
      <c r="EY384" s="67">
        <f t="shared" si="1414"/>
        <v>43591</v>
      </c>
      <c r="EZ384" s="67">
        <f t="shared" si="1414"/>
        <v>43592</v>
      </c>
      <c r="FA384" s="67">
        <f t="shared" si="1414"/>
        <v>43593</v>
      </c>
      <c r="FB384" s="67">
        <f t="shared" si="1414"/>
        <v>43594</v>
      </c>
      <c r="FC384" s="67">
        <f t="shared" si="1414"/>
        <v>43595</v>
      </c>
      <c r="FD384" s="67">
        <f t="shared" si="1414"/>
        <v>43596</v>
      </c>
      <c r="FE384" s="67">
        <f t="shared" si="1414"/>
        <v>43597</v>
      </c>
      <c r="FF384" s="67">
        <f t="shared" si="1414"/>
        <v>43598</v>
      </c>
      <c r="FG384" s="67">
        <f t="shared" si="1414"/>
        <v>43599</v>
      </c>
      <c r="FH384" s="67">
        <f t="shared" si="1414"/>
        <v>43600</v>
      </c>
      <c r="FI384" s="67">
        <f t="shared" si="1414"/>
        <v>43601</v>
      </c>
      <c r="FJ384" s="67">
        <f t="shared" si="1415"/>
        <v>43602</v>
      </c>
      <c r="FK384" s="67">
        <f t="shared" si="1415"/>
        <v>43603</v>
      </c>
      <c r="FL384" s="67">
        <f t="shared" si="1415"/>
        <v>43604</v>
      </c>
      <c r="FM384" s="67">
        <f t="shared" si="1415"/>
        <v>43605</v>
      </c>
      <c r="FN384" s="67">
        <f t="shared" si="1415"/>
        <v>43606</v>
      </c>
      <c r="FO384" s="67">
        <f t="shared" si="1415"/>
        <v>43607</v>
      </c>
      <c r="FP384" s="67">
        <f t="shared" si="1415"/>
        <v>43608</v>
      </c>
      <c r="FQ384" s="67">
        <f t="shared" si="1415"/>
        <v>43609</v>
      </c>
      <c r="FR384" s="67">
        <f t="shared" si="1415"/>
        <v>43610</v>
      </c>
      <c r="FS384" s="67">
        <f t="shared" si="1415"/>
        <v>43611</v>
      </c>
      <c r="FT384" s="67">
        <f t="shared" si="1415"/>
        <v>43612</v>
      </c>
      <c r="FU384" s="67">
        <f t="shared" si="1415"/>
        <v>43613</v>
      </c>
      <c r="FV384" s="67">
        <f t="shared" si="1415"/>
        <v>43614</v>
      </c>
      <c r="FW384" s="67">
        <f t="shared" si="1415"/>
        <v>43615</v>
      </c>
      <c r="FX384" s="67">
        <f t="shared" si="1415"/>
        <v>43616</v>
      </c>
      <c r="FY384" s="67">
        <f t="shared" si="1416"/>
        <v>43617</v>
      </c>
      <c r="FZ384" s="67">
        <f t="shared" si="1416"/>
        <v>43618</v>
      </c>
      <c r="GA384" s="67">
        <f t="shared" si="1416"/>
        <v>43619</v>
      </c>
      <c r="GB384" s="67">
        <f t="shared" si="1416"/>
        <v>43620</v>
      </c>
      <c r="GC384" s="67">
        <f t="shared" si="1416"/>
        <v>43621</v>
      </c>
      <c r="GD384" s="67">
        <f t="shared" si="1416"/>
        <v>43622</v>
      </c>
      <c r="GE384" s="67">
        <f t="shared" si="1416"/>
        <v>43623</v>
      </c>
      <c r="GF384" s="67">
        <f t="shared" si="1416"/>
        <v>43624</v>
      </c>
      <c r="GG384" s="67">
        <f t="shared" si="1416"/>
        <v>43625</v>
      </c>
      <c r="GH384" s="67">
        <f t="shared" si="1416"/>
        <v>43626</v>
      </c>
      <c r="GI384" s="67">
        <f t="shared" si="1416"/>
        <v>43627</v>
      </c>
      <c r="GJ384" s="67">
        <f t="shared" si="1416"/>
        <v>43628</v>
      </c>
      <c r="GK384" s="67">
        <f t="shared" si="1416"/>
        <v>43629</v>
      </c>
      <c r="GL384" s="67">
        <f t="shared" si="1416"/>
        <v>43630</v>
      </c>
      <c r="GM384" s="67">
        <f t="shared" si="1416"/>
        <v>43631</v>
      </c>
      <c r="GN384" s="67">
        <f t="shared" si="1416"/>
        <v>43632</v>
      </c>
      <c r="GO384" s="67">
        <f t="shared" si="1417"/>
        <v>43633</v>
      </c>
      <c r="GP384" s="67">
        <f t="shared" si="1417"/>
        <v>43634</v>
      </c>
      <c r="GQ384" s="67">
        <f t="shared" si="1417"/>
        <v>43635</v>
      </c>
      <c r="GR384" s="67">
        <f t="shared" si="1417"/>
        <v>43636</v>
      </c>
      <c r="GS384" s="67">
        <f t="shared" si="1417"/>
        <v>43637</v>
      </c>
      <c r="GT384" s="67">
        <f t="shared" si="1417"/>
        <v>43638</v>
      </c>
      <c r="GU384" s="67">
        <f t="shared" si="1417"/>
        <v>43639</v>
      </c>
      <c r="GV384" s="67">
        <f t="shared" si="1417"/>
        <v>43640</v>
      </c>
      <c r="GW384" s="67">
        <f t="shared" si="1417"/>
        <v>43641</v>
      </c>
      <c r="GX384" s="67">
        <f t="shared" si="1417"/>
        <v>43642</v>
      </c>
      <c r="GY384" s="67">
        <f t="shared" si="1417"/>
        <v>43643</v>
      </c>
      <c r="GZ384" s="67">
        <f t="shared" si="1417"/>
        <v>43644</v>
      </c>
      <c r="HA384" s="67">
        <f t="shared" si="1417"/>
        <v>43645</v>
      </c>
      <c r="HB384" s="67">
        <f t="shared" si="1417"/>
        <v>43646</v>
      </c>
      <c r="HC384" s="67">
        <f t="shared" si="1418"/>
        <v>43647</v>
      </c>
      <c r="HD384" s="67">
        <f t="shared" si="1418"/>
        <v>43648</v>
      </c>
      <c r="HE384" s="67">
        <f t="shared" si="1418"/>
        <v>43649</v>
      </c>
      <c r="HF384" s="67">
        <f t="shared" si="1418"/>
        <v>43650</v>
      </c>
      <c r="HG384" s="67">
        <f t="shared" si="1418"/>
        <v>43651</v>
      </c>
      <c r="HH384" s="67">
        <f t="shared" si="1418"/>
        <v>43652</v>
      </c>
      <c r="HI384" s="67">
        <f t="shared" si="1418"/>
        <v>43653</v>
      </c>
      <c r="HJ384" s="67">
        <f t="shared" si="1418"/>
        <v>43654</v>
      </c>
      <c r="HK384" s="67">
        <f t="shared" si="1418"/>
        <v>43655</v>
      </c>
      <c r="HL384" s="67">
        <f t="shared" si="1418"/>
        <v>43656</v>
      </c>
      <c r="HM384" s="67">
        <f t="shared" si="1418"/>
        <v>43657</v>
      </c>
      <c r="HN384" s="67">
        <f t="shared" si="1418"/>
        <v>43658</v>
      </c>
      <c r="HO384" s="67">
        <f t="shared" si="1418"/>
        <v>43659</v>
      </c>
      <c r="HP384" s="67">
        <f t="shared" si="1418"/>
        <v>43660</v>
      </c>
      <c r="HQ384" s="67">
        <f t="shared" si="1418"/>
        <v>43661</v>
      </c>
      <c r="HR384" s="67">
        <f t="shared" si="1418"/>
        <v>43662</v>
      </c>
      <c r="HS384" s="67">
        <f t="shared" si="1419"/>
        <v>43663</v>
      </c>
      <c r="HT384" s="67">
        <f t="shared" si="1419"/>
        <v>43664</v>
      </c>
      <c r="HU384" s="67">
        <f t="shared" si="1419"/>
        <v>43665</v>
      </c>
      <c r="HV384" s="67">
        <f t="shared" si="1419"/>
        <v>43666</v>
      </c>
      <c r="HW384" s="67">
        <f t="shared" si="1419"/>
        <v>43667</v>
      </c>
      <c r="HX384" s="67">
        <f t="shared" si="1419"/>
        <v>43668</v>
      </c>
      <c r="HY384" s="67">
        <f t="shared" si="1419"/>
        <v>43669</v>
      </c>
      <c r="HZ384" s="67">
        <f t="shared" si="1419"/>
        <v>43670</v>
      </c>
      <c r="IA384" s="67">
        <f t="shared" si="1419"/>
        <v>43671</v>
      </c>
      <c r="IB384" s="67">
        <f t="shared" si="1419"/>
        <v>43672</v>
      </c>
      <c r="IC384" s="67">
        <f t="shared" si="1419"/>
        <v>43673</v>
      </c>
      <c r="ID384" s="67">
        <f t="shared" si="1419"/>
        <v>43674</v>
      </c>
      <c r="IE384" s="67">
        <f t="shared" si="1419"/>
        <v>43675</v>
      </c>
      <c r="IF384" s="67">
        <f t="shared" si="1419"/>
        <v>43676</v>
      </c>
      <c r="IG384" s="67">
        <f t="shared" si="1419"/>
        <v>43677</v>
      </c>
      <c r="IH384" s="67">
        <f t="shared" si="1420"/>
        <v>43678</v>
      </c>
      <c r="II384" s="67">
        <f t="shared" si="1420"/>
        <v>43679</v>
      </c>
      <c r="IJ384" s="67">
        <f t="shared" si="1420"/>
        <v>43680</v>
      </c>
      <c r="IK384" s="67">
        <f t="shared" si="1420"/>
        <v>43681</v>
      </c>
      <c r="IL384" s="67">
        <f t="shared" si="1420"/>
        <v>43682</v>
      </c>
      <c r="IM384" s="67">
        <f t="shared" si="1420"/>
        <v>43683</v>
      </c>
      <c r="IN384" s="67">
        <f t="shared" si="1420"/>
        <v>43684</v>
      </c>
      <c r="IO384" s="67">
        <f t="shared" si="1420"/>
        <v>43685</v>
      </c>
      <c r="IP384" s="67">
        <f t="shared" si="1420"/>
        <v>43686</v>
      </c>
      <c r="IQ384" s="67">
        <f t="shared" si="1420"/>
        <v>43687</v>
      </c>
      <c r="IR384" s="67">
        <f t="shared" si="1420"/>
        <v>43688</v>
      </c>
      <c r="IS384" s="67">
        <f t="shared" si="1420"/>
        <v>43689</v>
      </c>
      <c r="IT384" s="67">
        <f t="shared" si="1420"/>
        <v>43690</v>
      </c>
      <c r="IU384" s="67">
        <f t="shared" si="1420"/>
        <v>43691</v>
      </c>
      <c r="IV384" s="67">
        <f t="shared" si="1420"/>
        <v>43692</v>
      </c>
      <c r="IW384" s="67">
        <f t="shared" si="1420"/>
        <v>43693</v>
      </c>
      <c r="IX384" s="67">
        <f t="shared" si="1421"/>
        <v>43694</v>
      </c>
      <c r="IY384" s="67">
        <f t="shared" si="1421"/>
        <v>43695</v>
      </c>
      <c r="IZ384" s="67">
        <f t="shared" si="1421"/>
        <v>43696</v>
      </c>
      <c r="JA384" s="67">
        <f t="shared" si="1421"/>
        <v>43697</v>
      </c>
      <c r="JB384" s="67">
        <f t="shared" si="1421"/>
        <v>43698</v>
      </c>
      <c r="JC384" s="67">
        <f t="shared" si="1421"/>
        <v>43699</v>
      </c>
      <c r="JD384" s="67">
        <f t="shared" si="1421"/>
        <v>43700</v>
      </c>
      <c r="JE384" s="67">
        <f t="shared" si="1421"/>
        <v>43701</v>
      </c>
      <c r="JF384" s="67">
        <f t="shared" si="1421"/>
        <v>43702</v>
      </c>
      <c r="JG384" s="67">
        <f t="shared" si="1421"/>
        <v>43703</v>
      </c>
      <c r="JH384" s="67">
        <f t="shared" si="1421"/>
        <v>43704</v>
      </c>
      <c r="JI384" s="67">
        <f t="shared" si="1421"/>
        <v>43705</v>
      </c>
      <c r="JJ384" s="67">
        <f t="shared" si="1421"/>
        <v>43706</v>
      </c>
      <c r="JK384" s="67">
        <f t="shared" si="1421"/>
        <v>43707</v>
      </c>
      <c r="JL384" s="67">
        <f t="shared" si="1421"/>
        <v>43708</v>
      </c>
      <c r="JM384" s="67">
        <f t="shared" si="1422"/>
        <v>43709</v>
      </c>
      <c r="JN384" s="67">
        <f t="shared" si="1422"/>
        <v>43710</v>
      </c>
      <c r="JO384" s="67">
        <f t="shared" si="1422"/>
        <v>43711</v>
      </c>
      <c r="JP384" s="67">
        <f t="shared" si="1422"/>
        <v>43712</v>
      </c>
      <c r="JQ384" s="67">
        <f t="shared" si="1422"/>
        <v>43713</v>
      </c>
      <c r="JR384" s="67">
        <f t="shared" si="1422"/>
        <v>43714</v>
      </c>
      <c r="JS384" s="67">
        <f t="shared" si="1422"/>
        <v>43715</v>
      </c>
      <c r="JT384" s="67">
        <f t="shared" si="1422"/>
        <v>43716</v>
      </c>
      <c r="JU384" s="67">
        <f t="shared" si="1422"/>
        <v>43717</v>
      </c>
      <c r="JV384" s="67">
        <f t="shared" si="1422"/>
        <v>43718</v>
      </c>
      <c r="JW384" s="67">
        <f t="shared" si="1422"/>
        <v>43719</v>
      </c>
      <c r="JX384" s="67">
        <f t="shared" si="1422"/>
        <v>43720</v>
      </c>
      <c r="JY384" s="67">
        <f t="shared" si="1422"/>
        <v>43721</v>
      </c>
      <c r="JZ384" s="67">
        <f t="shared" si="1422"/>
        <v>43722</v>
      </c>
      <c r="KA384" s="67">
        <f t="shared" si="1422"/>
        <v>43723</v>
      </c>
      <c r="KB384" s="67">
        <f t="shared" si="1422"/>
        <v>43724</v>
      </c>
      <c r="KC384" s="67">
        <f t="shared" si="1423"/>
        <v>43725</v>
      </c>
      <c r="KD384" s="67">
        <f t="shared" si="1423"/>
        <v>43726</v>
      </c>
      <c r="KE384" s="67">
        <f t="shared" si="1423"/>
        <v>43727</v>
      </c>
      <c r="KF384" s="67">
        <f t="shared" si="1423"/>
        <v>43728</v>
      </c>
      <c r="KG384" s="67">
        <f t="shared" si="1423"/>
        <v>43729</v>
      </c>
      <c r="KH384" s="67">
        <f t="shared" si="1423"/>
        <v>43730</v>
      </c>
      <c r="KI384" s="67">
        <f t="shared" si="1423"/>
        <v>43731</v>
      </c>
      <c r="KJ384" s="67">
        <f t="shared" si="1423"/>
        <v>43732</v>
      </c>
      <c r="KK384" s="67">
        <f t="shared" si="1423"/>
        <v>43733</v>
      </c>
      <c r="KL384" s="67">
        <f t="shared" si="1423"/>
        <v>43734</v>
      </c>
      <c r="KM384" s="67">
        <f t="shared" si="1423"/>
        <v>43735</v>
      </c>
      <c r="KN384" s="67">
        <f t="shared" si="1423"/>
        <v>43736</v>
      </c>
      <c r="KO384" s="67">
        <f t="shared" si="1423"/>
        <v>43737</v>
      </c>
      <c r="KP384" s="67">
        <f t="shared" si="1423"/>
        <v>43738</v>
      </c>
      <c r="KQ384" s="67">
        <f t="shared" si="1424"/>
        <v>43739</v>
      </c>
      <c r="KR384" s="67">
        <f t="shared" si="1424"/>
        <v>43740</v>
      </c>
      <c r="KS384" s="67">
        <f t="shared" si="1424"/>
        <v>43741</v>
      </c>
      <c r="KT384" s="67">
        <f t="shared" si="1424"/>
        <v>43742</v>
      </c>
      <c r="KU384" s="67">
        <f t="shared" si="1424"/>
        <v>43743</v>
      </c>
      <c r="KV384" s="67">
        <f t="shared" si="1424"/>
        <v>43744</v>
      </c>
      <c r="KW384" s="67">
        <f t="shared" si="1424"/>
        <v>43745</v>
      </c>
      <c r="KX384" s="67">
        <f t="shared" si="1424"/>
        <v>43746</v>
      </c>
      <c r="KY384" s="67">
        <f t="shared" si="1424"/>
        <v>43747</v>
      </c>
      <c r="KZ384" s="67">
        <f t="shared" si="1424"/>
        <v>43748</v>
      </c>
      <c r="LA384" s="67">
        <f t="shared" si="1424"/>
        <v>43749</v>
      </c>
      <c r="LB384" s="67">
        <f t="shared" si="1424"/>
        <v>43750</v>
      </c>
      <c r="LC384" s="67">
        <f t="shared" si="1424"/>
        <v>43751</v>
      </c>
      <c r="LD384" s="67">
        <f t="shared" si="1424"/>
        <v>43752</v>
      </c>
      <c r="LE384" s="67">
        <f t="shared" si="1424"/>
        <v>43753</v>
      </c>
      <c r="LF384" s="67">
        <f t="shared" si="1424"/>
        <v>43754</v>
      </c>
      <c r="LG384" s="67">
        <f t="shared" si="1425"/>
        <v>43755</v>
      </c>
      <c r="LH384" s="67">
        <f t="shared" si="1425"/>
        <v>43756</v>
      </c>
      <c r="LI384" s="67">
        <f t="shared" si="1425"/>
        <v>43757</v>
      </c>
      <c r="LJ384" s="67">
        <f t="shared" si="1425"/>
        <v>43758</v>
      </c>
      <c r="LK384" s="67">
        <f t="shared" si="1425"/>
        <v>43759</v>
      </c>
      <c r="LL384" s="67">
        <f t="shared" si="1425"/>
        <v>43760</v>
      </c>
      <c r="LM384" s="67">
        <f t="shared" si="1425"/>
        <v>43761</v>
      </c>
      <c r="LN384" s="67">
        <f t="shared" si="1425"/>
        <v>43762</v>
      </c>
      <c r="LO384" s="67">
        <f t="shared" si="1425"/>
        <v>43763</v>
      </c>
      <c r="LP384" s="67">
        <f t="shared" si="1425"/>
        <v>43764</v>
      </c>
      <c r="LQ384" s="67">
        <f t="shared" si="1425"/>
        <v>43765</v>
      </c>
      <c r="LR384" s="67">
        <f t="shared" si="1425"/>
        <v>43766</v>
      </c>
      <c r="LS384" s="67">
        <f t="shared" si="1425"/>
        <v>43767</v>
      </c>
      <c r="LT384" s="67">
        <f t="shared" si="1425"/>
        <v>43768</v>
      </c>
      <c r="LU384" s="67">
        <f t="shared" si="1425"/>
        <v>43769</v>
      </c>
      <c r="LV384" s="67">
        <f t="shared" si="1426"/>
        <v>43770</v>
      </c>
      <c r="LW384" s="67">
        <f t="shared" si="1426"/>
        <v>43771</v>
      </c>
      <c r="LX384" s="67">
        <f t="shared" si="1426"/>
        <v>43772</v>
      </c>
      <c r="LY384" s="67">
        <f t="shared" si="1426"/>
        <v>43773</v>
      </c>
      <c r="LZ384" s="67">
        <f t="shared" si="1426"/>
        <v>43774</v>
      </c>
      <c r="MA384" s="67">
        <f t="shared" si="1426"/>
        <v>43775</v>
      </c>
      <c r="MB384" s="67">
        <f t="shared" si="1426"/>
        <v>43776</v>
      </c>
      <c r="MC384" s="67">
        <f t="shared" si="1426"/>
        <v>43777</v>
      </c>
      <c r="MD384" s="67">
        <f t="shared" si="1426"/>
        <v>43778</v>
      </c>
      <c r="ME384" s="67">
        <f t="shared" si="1426"/>
        <v>43779</v>
      </c>
      <c r="MF384" s="67">
        <f t="shared" si="1426"/>
        <v>43780</v>
      </c>
      <c r="MG384" s="67">
        <f t="shared" si="1426"/>
        <v>43781</v>
      </c>
      <c r="MH384" s="67">
        <f t="shared" si="1426"/>
        <v>43782</v>
      </c>
      <c r="MI384" s="67">
        <f t="shared" si="1426"/>
        <v>43783</v>
      </c>
      <c r="MJ384" s="67">
        <f t="shared" si="1426"/>
        <v>43784</v>
      </c>
      <c r="MK384" s="67">
        <f t="shared" si="1426"/>
        <v>43785</v>
      </c>
      <c r="ML384" s="67">
        <f t="shared" si="1427"/>
        <v>43786</v>
      </c>
      <c r="MM384" s="67">
        <f t="shared" si="1427"/>
        <v>43787</v>
      </c>
      <c r="MN384" s="67">
        <f t="shared" si="1427"/>
        <v>43788</v>
      </c>
      <c r="MO384" s="67">
        <f t="shared" si="1427"/>
        <v>43789</v>
      </c>
      <c r="MP384" s="67">
        <f t="shared" si="1427"/>
        <v>43790</v>
      </c>
      <c r="MQ384" s="67">
        <f t="shared" si="1427"/>
        <v>43791</v>
      </c>
      <c r="MR384" s="67">
        <f t="shared" si="1427"/>
        <v>43792</v>
      </c>
      <c r="MS384" s="67">
        <f t="shared" si="1427"/>
        <v>43793</v>
      </c>
      <c r="MT384" s="67">
        <f t="shared" si="1427"/>
        <v>43794</v>
      </c>
      <c r="MU384" s="67">
        <f t="shared" si="1427"/>
        <v>43795</v>
      </c>
      <c r="MV384" s="67">
        <f t="shared" si="1427"/>
        <v>43796</v>
      </c>
      <c r="MW384" s="67">
        <f t="shared" si="1427"/>
        <v>43797</v>
      </c>
      <c r="MX384" s="67">
        <f t="shared" si="1427"/>
        <v>43798</v>
      </c>
      <c r="MY384" s="67">
        <f t="shared" si="1427"/>
        <v>43799</v>
      </c>
      <c r="MZ384" s="67">
        <f t="shared" si="1428"/>
        <v>43800</v>
      </c>
      <c r="NA384" s="67">
        <f t="shared" si="1428"/>
        <v>43801</v>
      </c>
      <c r="NB384" s="67">
        <f t="shared" si="1428"/>
        <v>43802</v>
      </c>
      <c r="NC384" s="67">
        <f t="shared" si="1428"/>
        <v>43803</v>
      </c>
      <c r="ND384" s="67">
        <f t="shared" si="1428"/>
        <v>43804</v>
      </c>
      <c r="NE384" s="67">
        <f t="shared" si="1428"/>
        <v>43805</v>
      </c>
      <c r="NF384" s="67">
        <f t="shared" si="1428"/>
        <v>43806</v>
      </c>
      <c r="NG384" s="67">
        <f t="shared" si="1428"/>
        <v>43807</v>
      </c>
      <c r="NH384" s="67">
        <f t="shared" si="1428"/>
        <v>43808</v>
      </c>
      <c r="NI384" s="67">
        <f t="shared" si="1428"/>
        <v>43809</v>
      </c>
      <c r="NJ384" s="67">
        <f t="shared" si="1428"/>
        <v>43810</v>
      </c>
      <c r="NK384" s="67">
        <f t="shared" si="1428"/>
        <v>43811</v>
      </c>
      <c r="NL384" s="67">
        <f t="shared" si="1428"/>
        <v>43812</v>
      </c>
      <c r="NM384" s="67">
        <f t="shared" si="1428"/>
        <v>43813</v>
      </c>
      <c r="NN384" s="67">
        <f t="shared" si="1428"/>
        <v>43814</v>
      </c>
      <c r="NO384" s="67">
        <f t="shared" si="1428"/>
        <v>43815</v>
      </c>
      <c r="NP384" s="67">
        <f t="shared" si="1429"/>
        <v>43816</v>
      </c>
      <c r="NQ384" s="67">
        <f t="shared" si="1429"/>
        <v>43817</v>
      </c>
      <c r="NR384" s="67">
        <f t="shared" si="1429"/>
        <v>43818</v>
      </c>
      <c r="NS384" s="67">
        <f t="shared" si="1429"/>
        <v>43819</v>
      </c>
      <c r="NT384" s="67">
        <f t="shared" si="1429"/>
        <v>43820</v>
      </c>
      <c r="NU384" s="67">
        <f t="shared" si="1429"/>
        <v>43821</v>
      </c>
      <c r="NV384" s="67">
        <f t="shared" si="1429"/>
        <v>43822</v>
      </c>
      <c r="NW384" s="67">
        <f t="shared" si="1429"/>
        <v>43823</v>
      </c>
      <c r="NX384" s="67">
        <f t="shared" si="1429"/>
        <v>43824</v>
      </c>
      <c r="NY384" s="67">
        <f t="shared" si="1429"/>
        <v>43825</v>
      </c>
      <c r="NZ384" s="67">
        <f t="shared" si="1429"/>
        <v>43826</v>
      </c>
      <c r="OA384" s="67">
        <f t="shared" si="1429"/>
        <v>43827</v>
      </c>
      <c r="OB384" s="67">
        <f t="shared" si="1429"/>
        <v>43828</v>
      </c>
      <c r="OC384" s="67">
        <f t="shared" si="1429"/>
        <v>43829</v>
      </c>
      <c r="OD384" s="67">
        <f t="shared" si="1429"/>
        <v>43830</v>
      </c>
      <c r="OE384" s="175"/>
      <c r="OF384" s="28"/>
      <c r="OG384" s="28"/>
      <c r="OH384" s="29"/>
      <c r="OI384" s="29"/>
      <c r="OJ384" s="92"/>
      <c r="OK384" s="29"/>
      <c r="OL384" s="29"/>
      <c r="OM384" s="29"/>
      <c r="ON384" s="29"/>
      <c r="OO384" s="28"/>
      <c r="OP384" s="29"/>
      <c r="OQ384" s="28"/>
      <c r="OR384" s="29"/>
      <c r="OS384" s="28"/>
      <c r="OT384" s="29"/>
      <c r="OU384" s="28"/>
      <c r="OV384" s="29"/>
      <c r="OW384" s="28"/>
      <c r="OX384" s="29"/>
      <c r="OY384" s="175"/>
    </row>
    <row r="385" spans="1:415" s="63" customFormat="1" ht="12.75" hidden="1" outlineLevel="2" x14ac:dyDescent="0.2">
      <c r="A385" s="229"/>
      <c r="B385" s="230"/>
      <c r="C385" s="231"/>
      <c r="D385" s="232"/>
      <c r="E385" s="232"/>
      <c r="F385" s="243"/>
      <c r="G385" s="233"/>
      <c r="H385" s="234"/>
      <c r="I385" s="94" t="s">
        <v>87</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06"/>
        <v>43466</v>
      </c>
      <c r="AE385" s="67">
        <f t="shared" si="1406"/>
        <v>43467</v>
      </c>
      <c r="AF385" s="67">
        <f t="shared" si="1406"/>
        <v>43468</v>
      </c>
      <c r="AG385" s="67">
        <f t="shared" si="1406"/>
        <v>43469</v>
      </c>
      <c r="AH385" s="67">
        <f t="shared" si="1406"/>
        <v>43470</v>
      </c>
      <c r="AI385" s="67">
        <f t="shared" si="1406"/>
        <v>43471</v>
      </c>
      <c r="AJ385" s="67">
        <f t="shared" si="1406"/>
        <v>43472</v>
      </c>
      <c r="AK385" s="67">
        <f t="shared" si="1406"/>
        <v>43473</v>
      </c>
      <c r="AL385" s="67">
        <f t="shared" si="1406"/>
        <v>43474</v>
      </c>
      <c r="AM385" s="67">
        <f t="shared" si="1406"/>
        <v>43475</v>
      </c>
      <c r="AN385" s="67">
        <f t="shared" si="1406"/>
        <v>43476</v>
      </c>
      <c r="AO385" s="67">
        <f t="shared" si="1406"/>
        <v>43477</v>
      </c>
      <c r="AP385" s="67">
        <f t="shared" si="1406"/>
        <v>43478</v>
      </c>
      <c r="AQ385" s="67">
        <f t="shared" si="1406"/>
        <v>43479</v>
      </c>
      <c r="AR385" s="67">
        <f t="shared" si="1406"/>
        <v>43480</v>
      </c>
      <c r="AS385" s="67">
        <f t="shared" si="1406"/>
        <v>43481</v>
      </c>
      <c r="AT385" s="67">
        <f t="shared" si="1407"/>
        <v>43482</v>
      </c>
      <c r="AU385" s="67">
        <f t="shared" si="1407"/>
        <v>43483</v>
      </c>
      <c r="AV385" s="67">
        <f t="shared" si="1407"/>
        <v>43484</v>
      </c>
      <c r="AW385" s="67">
        <f t="shared" si="1407"/>
        <v>43485</v>
      </c>
      <c r="AX385" s="67">
        <f t="shared" si="1407"/>
        <v>43486</v>
      </c>
      <c r="AY385" s="67">
        <f t="shared" si="1407"/>
        <v>43487</v>
      </c>
      <c r="AZ385" s="67">
        <f t="shared" si="1407"/>
        <v>43488</v>
      </c>
      <c r="BA385" s="67">
        <f t="shared" si="1407"/>
        <v>43489</v>
      </c>
      <c r="BB385" s="67">
        <f t="shared" si="1407"/>
        <v>43490</v>
      </c>
      <c r="BC385" s="67">
        <f t="shared" si="1407"/>
        <v>43491</v>
      </c>
      <c r="BD385" s="67">
        <f t="shared" si="1407"/>
        <v>43492</v>
      </c>
      <c r="BE385" s="67">
        <f t="shared" si="1407"/>
        <v>43493</v>
      </c>
      <c r="BF385" s="67">
        <f t="shared" si="1407"/>
        <v>43494</v>
      </c>
      <c r="BG385" s="67">
        <f t="shared" si="1407"/>
        <v>43495</v>
      </c>
      <c r="BH385" s="67">
        <f t="shared" si="1407"/>
        <v>43496</v>
      </c>
      <c r="BI385" s="67">
        <f t="shared" si="1408"/>
        <v>43497</v>
      </c>
      <c r="BJ385" s="67">
        <f t="shared" si="1408"/>
        <v>43498</v>
      </c>
      <c r="BK385" s="67">
        <f t="shared" si="1408"/>
        <v>43499</v>
      </c>
      <c r="BL385" s="67">
        <f t="shared" si="1408"/>
        <v>43500</v>
      </c>
      <c r="BM385" s="67">
        <f t="shared" si="1408"/>
        <v>43501</v>
      </c>
      <c r="BN385" s="67">
        <f t="shared" si="1408"/>
        <v>43502</v>
      </c>
      <c r="BO385" s="67">
        <f t="shared" si="1408"/>
        <v>43503</v>
      </c>
      <c r="BP385" s="67">
        <f t="shared" si="1408"/>
        <v>43504</v>
      </c>
      <c r="BQ385" s="67">
        <f t="shared" si="1408"/>
        <v>43505</v>
      </c>
      <c r="BR385" s="67">
        <f t="shared" si="1408"/>
        <v>43506</v>
      </c>
      <c r="BS385" s="67">
        <f t="shared" si="1408"/>
        <v>43507</v>
      </c>
      <c r="BT385" s="67">
        <f t="shared" si="1408"/>
        <v>43508</v>
      </c>
      <c r="BU385" s="67">
        <f t="shared" si="1408"/>
        <v>43509</v>
      </c>
      <c r="BV385" s="67">
        <f t="shared" si="1408"/>
        <v>43510</v>
      </c>
      <c r="BW385" s="67">
        <f t="shared" si="1408"/>
        <v>43511</v>
      </c>
      <c r="BX385" s="67">
        <f t="shared" si="1408"/>
        <v>43512</v>
      </c>
      <c r="BY385" s="67">
        <f t="shared" si="1409"/>
        <v>43513</v>
      </c>
      <c r="BZ385" s="67">
        <f t="shared" si="1409"/>
        <v>43514</v>
      </c>
      <c r="CA385" s="67">
        <f t="shared" si="1409"/>
        <v>43515</v>
      </c>
      <c r="CB385" s="67">
        <f t="shared" si="1409"/>
        <v>43516</v>
      </c>
      <c r="CC385" s="67">
        <f t="shared" si="1409"/>
        <v>43517</v>
      </c>
      <c r="CD385" s="67">
        <f t="shared" si="1409"/>
        <v>43518</v>
      </c>
      <c r="CE385" s="67">
        <f t="shared" si="1409"/>
        <v>43519</v>
      </c>
      <c r="CF385" s="67">
        <f t="shared" si="1409"/>
        <v>43520</v>
      </c>
      <c r="CG385" s="67">
        <f t="shared" si="1409"/>
        <v>43521</v>
      </c>
      <c r="CH385" s="67">
        <f t="shared" si="1409"/>
        <v>43522</v>
      </c>
      <c r="CI385" s="67">
        <f t="shared" si="1409"/>
        <v>43523</v>
      </c>
      <c r="CJ385" s="67">
        <f t="shared" si="1409"/>
        <v>43524</v>
      </c>
      <c r="CK385" s="67">
        <f t="shared" si="1410"/>
        <v>43525</v>
      </c>
      <c r="CL385" s="67">
        <f t="shared" si="1410"/>
        <v>43526</v>
      </c>
      <c r="CM385" s="67">
        <f t="shared" si="1410"/>
        <v>43527</v>
      </c>
      <c r="CN385" s="67">
        <f t="shared" si="1410"/>
        <v>43528</v>
      </c>
      <c r="CO385" s="67">
        <f t="shared" si="1410"/>
        <v>43529</v>
      </c>
      <c r="CP385" s="67">
        <f t="shared" si="1410"/>
        <v>43530</v>
      </c>
      <c r="CQ385" s="67">
        <f t="shared" si="1410"/>
        <v>43531</v>
      </c>
      <c r="CR385" s="67">
        <f t="shared" si="1410"/>
        <v>43532</v>
      </c>
      <c r="CS385" s="67">
        <f t="shared" si="1410"/>
        <v>43533</v>
      </c>
      <c r="CT385" s="67">
        <f t="shared" si="1410"/>
        <v>43534</v>
      </c>
      <c r="CU385" s="67">
        <f t="shared" si="1410"/>
        <v>43535</v>
      </c>
      <c r="CV385" s="67">
        <f t="shared" si="1410"/>
        <v>43536</v>
      </c>
      <c r="CW385" s="67">
        <f t="shared" si="1410"/>
        <v>43537</v>
      </c>
      <c r="CX385" s="67">
        <f t="shared" si="1410"/>
        <v>43538</v>
      </c>
      <c r="CY385" s="67">
        <f t="shared" si="1410"/>
        <v>43539</v>
      </c>
      <c r="CZ385" s="67">
        <f t="shared" si="1410"/>
        <v>43540</v>
      </c>
      <c r="DA385" s="67">
        <f t="shared" si="1411"/>
        <v>43541</v>
      </c>
      <c r="DB385" s="67">
        <f t="shared" si="1411"/>
        <v>43542</v>
      </c>
      <c r="DC385" s="67">
        <f t="shared" si="1411"/>
        <v>43543</v>
      </c>
      <c r="DD385" s="67">
        <f t="shared" si="1411"/>
        <v>43544</v>
      </c>
      <c r="DE385" s="67">
        <f t="shared" si="1411"/>
        <v>43545</v>
      </c>
      <c r="DF385" s="67">
        <f t="shared" si="1411"/>
        <v>43546</v>
      </c>
      <c r="DG385" s="67">
        <f t="shared" si="1411"/>
        <v>43547</v>
      </c>
      <c r="DH385" s="67">
        <f t="shared" si="1411"/>
        <v>43548</v>
      </c>
      <c r="DI385" s="67">
        <f t="shared" si="1411"/>
        <v>43549</v>
      </c>
      <c r="DJ385" s="67">
        <f t="shared" si="1411"/>
        <v>43550</v>
      </c>
      <c r="DK385" s="67">
        <f t="shared" si="1411"/>
        <v>43551</v>
      </c>
      <c r="DL385" s="67">
        <f t="shared" si="1411"/>
        <v>43552</v>
      </c>
      <c r="DM385" s="67">
        <f t="shared" si="1411"/>
        <v>43553</v>
      </c>
      <c r="DN385" s="67">
        <f t="shared" si="1411"/>
        <v>43554</v>
      </c>
      <c r="DO385" s="67">
        <f t="shared" si="1411"/>
        <v>43555</v>
      </c>
      <c r="DP385" s="67">
        <f t="shared" si="1412"/>
        <v>43556</v>
      </c>
      <c r="DQ385" s="67">
        <f t="shared" si="1412"/>
        <v>43557</v>
      </c>
      <c r="DR385" s="67">
        <f t="shared" si="1412"/>
        <v>43558</v>
      </c>
      <c r="DS385" s="67">
        <f t="shared" si="1412"/>
        <v>43559</v>
      </c>
      <c r="DT385" s="67">
        <f t="shared" si="1412"/>
        <v>43560</v>
      </c>
      <c r="DU385" s="67">
        <f t="shared" si="1412"/>
        <v>43561</v>
      </c>
      <c r="DV385" s="67">
        <f t="shared" si="1412"/>
        <v>43562</v>
      </c>
      <c r="DW385" s="67">
        <f t="shared" si="1412"/>
        <v>43563</v>
      </c>
      <c r="DX385" s="67">
        <f t="shared" si="1412"/>
        <v>43564</v>
      </c>
      <c r="DY385" s="67">
        <f t="shared" si="1412"/>
        <v>43565</v>
      </c>
      <c r="DZ385" s="67">
        <f t="shared" si="1412"/>
        <v>43566</v>
      </c>
      <c r="EA385" s="67">
        <f t="shared" si="1412"/>
        <v>43567</v>
      </c>
      <c r="EB385" s="67">
        <f t="shared" si="1412"/>
        <v>43568</v>
      </c>
      <c r="EC385" s="67">
        <f t="shared" si="1412"/>
        <v>43569</v>
      </c>
      <c r="ED385" s="67">
        <f t="shared" si="1412"/>
        <v>43570</v>
      </c>
      <c r="EE385" s="67">
        <f t="shared" si="1412"/>
        <v>43571</v>
      </c>
      <c r="EF385" s="67">
        <f t="shared" si="1413"/>
        <v>43572</v>
      </c>
      <c r="EG385" s="67">
        <f t="shared" si="1413"/>
        <v>43573</v>
      </c>
      <c r="EH385" s="67">
        <f t="shared" si="1413"/>
        <v>43574</v>
      </c>
      <c r="EI385" s="67">
        <f t="shared" si="1413"/>
        <v>43575</v>
      </c>
      <c r="EJ385" s="67">
        <f t="shared" si="1413"/>
        <v>43576</v>
      </c>
      <c r="EK385" s="67">
        <f t="shared" si="1413"/>
        <v>43577</v>
      </c>
      <c r="EL385" s="67">
        <f t="shared" si="1413"/>
        <v>43578</v>
      </c>
      <c r="EM385" s="67">
        <f t="shared" si="1413"/>
        <v>43579</v>
      </c>
      <c r="EN385" s="67">
        <f t="shared" si="1413"/>
        <v>43580</v>
      </c>
      <c r="EO385" s="67">
        <f t="shared" si="1413"/>
        <v>43581</v>
      </c>
      <c r="EP385" s="67">
        <f t="shared" si="1413"/>
        <v>43582</v>
      </c>
      <c r="EQ385" s="67">
        <f t="shared" si="1413"/>
        <v>43583</v>
      </c>
      <c r="ER385" s="67">
        <f t="shared" si="1413"/>
        <v>43584</v>
      </c>
      <c r="ES385" s="67">
        <f t="shared" si="1413"/>
        <v>43585</v>
      </c>
      <c r="ET385" s="67">
        <f t="shared" si="1414"/>
        <v>43586</v>
      </c>
      <c r="EU385" s="67">
        <f t="shared" si="1414"/>
        <v>43587</v>
      </c>
      <c r="EV385" s="67">
        <f t="shared" si="1414"/>
        <v>43588</v>
      </c>
      <c r="EW385" s="67">
        <f t="shared" si="1414"/>
        <v>43589</v>
      </c>
      <c r="EX385" s="67">
        <f t="shared" si="1414"/>
        <v>43590</v>
      </c>
      <c r="EY385" s="67">
        <f t="shared" si="1414"/>
        <v>43591</v>
      </c>
      <c r="EZ385" s="67">
        <f t="shared" si="1414"/>
        <v>43592</v>
      </c>
      <c r="FA385" s="67">
        <f t="shared" si="1414"/>
        <v>43593</v>
      </c>
      <c r="FB385" s="67">
        <f t="shared" si="1414"/>
        <v>43594</v>
      </c>
      <c r="FC385" s="67">
        <f t="shared" si="1414"/>
        <v>43595</v>
      </c>
      <c r="FD385" s="67">
        <f t="shared" si="1414"/>
        <v>43596</v>
      </c>
      <c r="FE385" s="67">
        <f t="shared" si="1414"/>
        <v>43597</v>
      </c>
      <c r="FF385" s="67">
        <f t="shared" si="1414"/>
        <v>43598</v>
      </c>
      <c r="FG385" s="67">
        <f t="shared" si="1414"/>
        <v>43599</v>
      </c>
      <c r="FH385" s="67">
        <f t="shared" si="1414"/>
        <v>43600</v>
      </c>
      <c r="FI385" s="67">
        <f t="shared" si="1414"/>
        <v>43601</v>
      </c>
      <c r="FJ385" s="67">
        <f t="shared" si="1415"/>
        <v>43602</v>
      </c>
      <c r="FK385" s="67">
        <f t="shared" si="1415"/>
        <v>43603</v>
      </c>
      <c r="FL385" s="67">
        <f t="shared" si="1415"/>
        <v>43604</v>
      </c>
      <c r="FM385" s="67">
        <f t="shared" si="1415"/>
        <v>43605</v>
      </c>
      <c r="FN385" s="67">
        <f t="shared" si="1415"/>
        <v>43606</v>
      </c>
      <c r="FO385" s="67">
        <f t="shared" si="1415"/>
        <v>43607</v>
      </c>
      <c r="FP385" s="67">
        <f t="shared" si="1415"/>
        <v>43608</v>
      </c>
      <c r="FQ385" s="67">
        <f t="shared" si="1415"/>
        <v>43609</v>
      </c>
      <c r="FR385" s="67">
        <f t="shared" si="1415"/>
        <v>43610</v>
      </c>
      <c r="FS385" s="67">
        <f t="shared" si="1415"/>
        <v>43611</v>
      </c>
      <c r="FT385" s="67">
        <f t="shared" si="1415"/>
        <v>43612</v>
      </c>
      <c r="FU385" s="67">
        <f t="shared" si="1415"/>
        <v>43613</v>
      </c>
      <c r="FV385" s="67">
        <f t="shared" si="1415"/>
        <v>43614</v>
      </c>
      <c r="FW385" s="67">
        <f t="shared" si="1415"/>
        <v>43615</v>
      </c>
      <c r="FX385" s="67">
        <f t="shared" si="1415"/>
        <v>43616</v>
      </c>
      <c r="FY385" s="67">
        <f t="shared" si="1416"/>
        <v>43617</v>
      </c>
      <c r="FZ385" s="67">
        <f t="shared" si="1416"/>
        <v>43618</v>
      </c>
      <c r="GA385" s="67">
        <f t="shared" si="1416"/>
        <v>43619</v>
      </c>
      <c r="GB385" s="67">
        <f t="shared" si="1416"/>
        <v>43620</v>
      </c>
      <c r="GC385" s="67">
        <f t="shared" si="1416"/>
        <v>43621</v>
      </c>
      <c r="GD385" s="67">
        <f t="shared" si="1416"/>
        <v>43622</v>
      </c>
      <c r="GE385" s="67">
        <f t="shared" si="1416"/>
        <v>43623</v>
      </c>
      <c r="GF385" s="67">
        <f t="shared" si="1416"/>
        <v>43624</v>
      </c>
      <c r="GG385" s="67">
        <f t="shared" si="1416"/>
        <v>43625</v>
      </c>
      <c r="GH385" s="67">
        <f t="shared" si="1416"/>
        <v>43626</v>
      </c>
      <c r="GI385" s="67">
        <f t="shared" si="1416"/>
        <v>43627</v>
      </c>
      <c r="GJ385" s="67">
        <f t="shared" si="1416"/>
        <v>43628</v>
      </c>
      <c r="GK385" s="67">
        <f t="shared" si="1416"/>
        <v>43629</v>
      </c>
      <c r="GL385" s="67">
        <f t="shared" si="1416"/>
        <v>43630</v>
      </c>
      <c r="GM385" s="67">
        <f t="shared" si="1416"/>
        <v>43631</v>
      </c>
      <c r="GN385" s="67">
        <f t="shared" si="1416"/>
        <v>43632</v>
      </c>
      <c r="GO385" s="67">
        <f t="shared" si="1417"/>
        <v>43633</v>
      </c>
      <c r="GP385" s="67">
        <f t="shared" si="1417"/>
        <v>43634</v>
      </c>
      <c r="GQ385" s="67">
        <f t="shared" si="1417"/>
        <v>43635</v>
      </c>
      <c r="GR385" s="67">
        <f t="shared" si="1417"/>
        <v>43636</v>
      </c>
      <c r="GS385" s="67">
        <f t="shared" si="1417"/>
        <v>43637</v>
      </c>
      <c r="GT385" s="67">
        <f t="shared" si="1417"/>
        <v>43638</v>
      </c>
      <c r="GU385" s="67">
        <f t="shared" si="1417"/>
        <v>43639</v>
      </c>
      <c r="GV385" s="67">
        <f t="shared" si="1417"/>
        <v>43640</v>
      </c>
      <c r="GW385" s="67">
        <f t="shared" si="1417"/>
        <v>43641</v>
      </c>
      <c r="GX385" s="67">
        <f t="shared" si="1417"/>
        <v>43642</v>
      </c>
      <c r="GY385" s="67">
        <f t="shared" si="1417"/>
        <v>43643</v>
      </c>
      <c r="GZ385" s="67">
        <f t="shared" si="1417"/>
        <v>43644</v>
      </c>
      <c r="HA385" s="67">
        <f t="shared" si="1417"/>
        <v>43645</v>
      </c>
      <c r="HB385" s="67">
        <f t="shared" si="1417"/>
        <v>43646</v>
      </c>
      <c r="HC385" s="67">
        <f t="shared" si="1418"/>
        <v>43647</v>
      </c>
      <c r="HD385" s="67">
        <f t="shared" si="1418"/>
        <v>43648</v>
      </c>
      <c r="HE385" s="67">
        <f t="shared" si="1418"/>
        <v>43649</v>
      </c>
      <c r="HF385" s="67">
        <f t="shared" si="1418"/>
        <v>43650</v>
      </c>
      <c r="HG385" s="67">
        <f t="shared" si="1418"/>
        <v>43651</v>
      </c>
      <c r="HH385" s="67">
        <f t="shared" si="1418"/>
        <v>43652</v>
      </c>
      <c r="HI385" s="67">
        <f t="shared" si="1418"/>
        <v>43653</v>
      </c>
      <c r="HJ385" s="67">
        <f t="shared" si="1418"/>
        <v>43654</v>
      </c>
      <c r="HK385" s="67">
        <f t="shared" si="1418"/>
        <v>43655</v>
      </c>
      <c r="HL385" s="67">
        <f t="shared" si="1418"/>
        <v>43656</v>
      </c>
      <c r="HM385" s="67">
        <f t="shared" si="1418"/>
        <v>43657</v>
      </c>
      <c r="HN385" s="67">
        <f t="shared" si="1418"/>
        <v>43658</v>
      </c>
      <c r="HO385" s="67">
        <f t="shared" si="1418"/>
        <v>43659</v>
      </c>
      <c r="HP385" s="67">
        <f t="shared" si="1418"/>
        <v>43660</v>
      </c>
      <c r="HQ385" s="67">
        <f t="shared" si="1418"/>
        <v>43661</v>
      </c>
      <c r="HR385" s="67">
        <f t="shared" si="1418"/>
        <v>43662</v>
      </c>
      <c r="HS385" s="67">
        <f t="shared" si="1419"/>
        <v>43663</v>
      </c>
      <c r="HT385" s="67">
        <f t="shared" si="1419"/>
        <v>43664</v>
      </c>
      <c r="HU385" s="67">
        <f t="shared" si="1419"/>
        <v>43665</v>
      </c>
      <c r="HV385" s="67">
        <f t="shared" si="1419"/>
        <v>43666</v>
      </c>
      <c r="HW385" s="67">
        <f t="shared" si="1419"/>
        <v>43667</v>
      </c>
      <c r="HX385" s="67">
        <f t="shared" si="1419"/>
        <v>43668</v>
      </c>
      <c r="HY385" s="67">
        <f t="shared" si="1419"/>
        <v>43669</v>
      </c>
      <c r="HZ385" s="67">
        <f t="shared" si="1419"/>
        <v>43670</v>
      </c>
      <c r="IA385" s="67">
        <f t="shared" si="1419"/>
        <v>43671</v>
      </c>
      <c r="IB385" s="67">
        <f t="shared" si="1419"/>
        <v>43672</v>
      </c>
      <c r="IC385" s="67">
        <f t="shared" si="1419"/>
        <v>43673</v>
      </c>
      <c r="ID385" s="67">
        <f t="shared" si="1419"/>
        <v>43674</v>
      </c>
      <c r="IE385" s="67">
        <f t="shared" si="1419"/>
        <v>43675</v>
      </c>
      <c r="IF385" s="67">
        <f t="shared" si="1419"/>
        <v>43676</v>
      </c>
      <c r="IG385" s="67">
        <f t="shared" si="1419"/>
        <v>43677</v>
      </c>
      <c r="IH385" s="67">
        <f t="shared" si="1420"/>
        <v>43678</v>
      </c>
      <c r="II385" s="67">
        <f t="shared" si="1420"/>
        <v>43679</v>
      </c>
      <c r="IJ385" s="67">
        <f t="shared" si="1420"/>
        <v>43680</v>
      </c>
      <c r="IK385" s="67">
        <f t="shared" si="1420"/>
        <v>43681</v>
      </c>
      <c r="IL385" s="67">
        <f t="shared" si="1420"/>
        <v>43682</v>
      </c>
      <c r="IM385" s="67">
        <f t="shared" si="1420"/>
        <v>43683</v>
      </c>
      <c r="IN385" s="67">
        <f t="shared" si="1420"/>
        <v>43684</v>
      </c>
      <c r="IO385" s="67">
        <f t="shared" si="1420"/>
        <v>43685</v>
      </c>
      <c r="IP385" s="67">
        <f t="shared" si="1420"/>
        <v>43686</v>
      </c>
      <c r="IQ385" s="67">
        <f t="shared" si="1420"/>
        <v>43687</v>
      </c>
      <c r="IR385" s="67">
        <f t="shared" si="1420"/>
        <v>43688</v>
      </c>
      <c r="IS385" s="67">
        <f t="shared" si="1420"/>
        <v>43689</v>
      </c>
      <c r="IT385" s="67">
        <f t="shared" si="1420"/>
        <v>43690</v>
      </c>
      <c r="IU385" s="67">
        <f t="shared" si="1420"/>
        <v>43691</v>
      </c>
      <c r="IV385" s="67">
        <f t="shared" si="1420"/>
        <v>43692</v>
      </c>
      <c r="IW385" s="67">
        <f t="shared" si="1420"/>
        <v>43693</v>
      </c>
      <c r="IX385" s="67">
        <f t="shared" si="1421"/>
        <v>43694</v>
      </c>
      <c r="IY385" s="67">
        <f t="shared" si="1421"/>
        <v>43695</v>
      </c>
      <c r="IZ385" s="67">
        <f t="shared" si="1421"/>
        <v>43696</v>
      </c>
      <c r="JA385" s="67">
        <f t="shared" si="1421"/>
        <v>43697</v>
      </c>
      <c r="JB385" s="67">
        <f t="shared" si="1421"/>
        <v>43698</v>
      </c>
      <c r="JC385" s="67">
        <f t="shared" si="1421"/>
        <v>43699</v>
      </c>
      <c r="JD385" s="67">
        <f t="shared" si="1421"/>
        <v>43700</v>
      </c>
      <c r="JE385" s="67">
        <f t="shared" si="1421"/>
        <v>43701</v>
      </c>
      <c r="JF385" s="67">
        <f t="shared" si="1421"/>
        <v>43702</v>
      </c>
      <c r="JG385" s="67">
        <f t="shared" si="1421"/>
        <v>43703</v>
      </c>
      <c r="JH385" s="67">
        <f t="shared" si="1421"/>
        <v>43704</v>
      </c>
      <c r="JI385" s="67">
        <f t="shared" si="1421"/>
        <v>43705</v>
      </c>
      <c r="JJ385" s="67">
        <f t="shared" si="1421"/>
        <v>43706</v>
      </c>
      <c r="JK385" s="67">
        <f t="shared" si="1421"/>
        <v>43707</v>
      </c>
      <c r="JL385" s="67">
        <f t="shared" si="1421"/>
        <v>43708</v>
      </c>
      <c r="JM385" s="67">
        <f t="shared" si="1422"/>
        <v>43709</v>
      </c>
      <c r="JN385" s="67">
        <f t="shared" si="1422"/>
        <v>43710</v>
      </c>
      <c r="JO385" s="67">
        <f t="shared" si="1422"/>
        <v>43711</v>
      </c>
      <c r="JP385" s="67">
        <f t="shared" si="1422"/>
        <v>43712</v>
      </c>
      <c r="JQ385" s="67">
        <f t="shared" si="1422"/>
        <v>43713</v>
      </c>
      <c r="JR385" s="67">
        <f t="shared" si="1422"/>
        <v>43714</v>
      </c>
      <c r="JS385" s="67">
        <f t="shared" si="1422"/>
        <v>43715</v>
      </c>
      <c r="JT385" s="67">
        <f t="shared" si="1422"/>
        <v>43716</v>
      </c>
      <c r="JU385" s="67">
        <f t="shared" si="1422"/>
        <v>43717</v>
      </c>
      <c r="JV385" s="67">
        <f t="shared" si="1422"/>
        <v>43718</v>
      </c>
      <c r="JW385" s="67">
        <f t="shared" si="1422"/>
        <v>43719</v>
      </c>
      <c r="JX385" s="67">
        <f t="shared" si="1422"/>
        <v>43720</v>
      </c>
      <c r="JY385" s="67">
        <f t="shared" si="1422"/>
        <v>43721</v>
      </c>
      <c r="JZ385" s="67">
        <f t="shared" si="1422"/>
        <v>43722</v>
      </c>
      <c r="KA385" s="67">
        <f t="shared" si="1422"/>
        <v>43723</v>
      </c>
      <c r="KB385" s="67">
        <f t="shared" si="1422"/>
        <v>43724</v>
      </c>
      <c r="KC385" s="67">
        <f t="shared" si="1423"/>
        <v>43725</v>
      </c>
      <c r="KD385" s="67">
        <f t="shared" si="1423"/>
        <v>43726</v>
      </c>
      <c r="KE385" s="67">
        <f t="shared" si="1423"/>
        <v>43727</v>
      </c>
      <c r="KF385" s="67">
        <f t="shared" si="1423"/>
        <v>43728</v>
      </c>
      <c r="KG385" s="67">
        <f t="shared" si="1423"/>
        <v>43729</v>
      </c>
      <c r="KH385" s="67">
        <f t="shared" si="1423"/>
        <v>43730</v>
      </c>
      <c r="KI385" s="67">
        <f t="shared" si="1423"/>
        <v>43731</v>
      </c>
      <c r="KJ385" s="67">
        <f t="shared" si="1423"/>
        <v>43732</v>
      </c>
      <c r="KK385" s="67">
        <f t="shared" si="1423"/>
        <v>43733</v>
      </c>
      <c r="KL385" s="67">
        <f t="shared" si="1423"/>
        <v>43734</v>
      </c>
      <c r="KM385" s="67">
        <f t="shared" si="1423"/>
        <v>43735</v>
      </c>
      <c r="KN385" s="67">
        <f t="shared" si="1423"/>
        <v>43736</v>
      </c>
      <c r="KO385" s="67">
        <f t="shared" si="1423"/>
        <v>43737</v>
      </c>
      <c r="KP385" s="67">
        <f t="shared" si="1423"/>
        <v>43738</v>
      </c>
      <c r="KQ385" s="67">
        <f t="shared" si="1424"/>
        <v>43739</v>
      </c>
      <c r="KR385" s="67">
        <f t="shared" si="1424"/>
        <v>43740</v>
      </c>
      <c r="KS385" s="67">
        <f t="shared" si="1424"/>
        <v>43741</v>
      </c>
      <c r="KT385" s="67">
        <f t="shared" si="1424"/>
        <v>43742</v>
      </c>
      <c r="KU385" s="67">
        <f t="shared" si="1424"/>
        <v>43743</v>
      </c>
      <c r="KV385" s="67">
        <f t="shared" si="1424"/>
        <v>43744</v>
      </c>
      <c r="KW385" s="67">
        <f t="shared" si="1424"/>
        <v>43745</v>
      </c>
      <c r="KX385" s="67">
        <f t="shared" si="1424"/>
        <v>43746</v>
      </c>
      <c r="KY385" s="67">
        <f t="shared" si="1424"/>
        <v>43747</v>
      </c>
      <c r="KZ385" s="67">
        <f t="shared" si="1424"/>
        <v>43748</v>
      </c>
      <c r="LA385" s="67">
        <f t="shared" si="1424"/>
        <v>43749</v>
      </c>
      <c r="LB385" s="67">
        <f t="shared" si="1424"/>
        <v>43750</v>
      </c>
      <c r="LC385" s="67">
        <f t="shared" si="1424"/>
        <v>43751</v>
      </c>
      <c r="LD385" s="67">
        <f t="shared" si="1424"/>
        <v>43752</v>
      </c>
      <c r="LE385" s="67">
        <f t="shared" si="1424"/>
        <v>43753</v>
      </c>
      <c r="LF385" s="67">
        <f t="shared" si="1424"/>
        <v>43754</v>
      </c>
      <c r="LG385" s="67">
        <f t="shared" si="1425"/>
        <v>43755</v>
      </c>
      <c r="LH385" s="67">
        <f t="shared" si="1425"/>
        <v>43756</v>
      </c>
      <c r="LI385" s="67">
        <f t="shared" si="1425"/>
        <v>43757</v>
      </c>
      <c r="LJ385" s="67">
        <f t="shared" si="1425"/>
        <v>43758</v>
      </c>
      <c r="LK385" s="67">
        <f t="shared" si="1425"/>
        <v>43759</v>
      </c>
      <c r="LL385" s="67">
        <f t="shared" si="1425"/>
        <v>43760</v>
      </c>
      <c r="LM385" s="67">
        <f t="shared" si="1425"/>
        <v>43761</v>
      </c>
      <c r="LN385" s="67">
        <f t="shared" si="1425"/>
        <v>43762</v>
      </c>
      <c r="LO385" s="67">
        <f t="shared" si="1425"/>
        <v>43763</v>
      </c>
      <c r="LP385" s="67">
        <f t="shared" si="1425"/>
        <v>43764</v>
      </c>
      <c r="LQ385" s="67">
        <f t="shared" si="1425"/>
        <v>43765</v>
      </c>
      <c r="LR385" s="67">
        <f t="shared" si="1425"/>
        <v>43766</v>
      </c>
      <c r="LS385" s="67">
        <f t="shared" si="1425"/>
        <v>43767</v>
      </c>
      <c r="LT385" s="67">
        <f t="shared" si="1425"/>
        <v>43768</v>
      </c>
      <c r="LU385" s="67">
        <f t="shared" si="1425"/>
        <v>43769</v>
      </c>
      <c r="LV385" s="67">
        <f t="shared" si="1426"/>
        <v>43770</v>
      </c>
      <c r="LW385" s="67">
        <f t="shared" si="1426"/>
        <v>43771</v>
      </c>
      <c r="LX385" s="67">
        <f t="shared" si="1426"/>
        <v>43772</v>
      </c>
      <c r="LY385" s="67">
        <f t="shared" si="1426"/>
        <v>43773</v>
      </c>
      <c r="LZ385" s="67">
        <f t="shared" si="1426"/>
        <v>43774</v>
      </c>
      <c r="MA385" s="67">
        <f t="shared" si="1426"/>
        <v>43775</v>
      </c>
      <c r="MB385" s="67">
        <f t="shared" si="1426"/>
        <v>43776</v>
      </c>
      <c r="MC385" s="67">
        <f t="shared" si="1426"/>
        <v>43777</v>
      </c>
      <c r="MD385" s="67">
        <f t="shared" si="1426"/>
        <v>43778</v>
      </c>
      <c r="ME385" s="67">
        <f t="shared" si="1426"/>
        <v>43779</v>
      </c>
      <c r="MF385" s="67">
        <f t="shared" si="1426"/>
        <v>43780</v>
      </c>
      <c r="MG385" s="67">
        <f t="shared" si="1426"/>
        <v>43781</v>
      </c>
      <c r="MH385" s="67">
        <f t="shared" si="1426"/>
        <v>43782</v>
      </c>
      <c r="MI385" s="67">
        <f t="shared" si="1426"/>
        <v>43783</v>
      </c>
      <c r="MJ385" s="67">
        <f t="shared" si="1426"/>
        <v>43784</v>
      </c>
      <c r="MK385" s="67">
        <f t="shared" si="1426"/>
        <v>43785</v>
      </c>
      <c r="ML385" s="67">
        <f t="shared" si="1427"/>
        <v>43786</v>
      </c>
      <c r="MM385" s="67">
        <f t="shared" si="1427"/>
        <v>43787</v>
      </c>
      <c r="MN385" s="67">
        <f t="shared" si="1427"/>
        <v>43788</v>
      </c>
      <c r="MO385" s="67">
        <f t="shared" si="1427"/>
        <v>43789</v>
      </c>
      <c r="MP385" s="67">
        <f t="shared" si="1427"/>
        <v>43790</v>
      </c>
      <c r="MQ385" s="67">
        <f t="shared" si="1427"/>
        <v>43791</v>
      </c>
      <c r="MR385" s="67">
        <f t="shared" si="1427"/>
        <v>43792</v>
      </c>
      <c r="MS385" s="67">
        <f t="shared" si="1427"/>
        <v>43793</v>
      </c>
      <c r="MT385" s="67">
        <f t="shared" si="1427"/>
        <v>43794</v>
      </c>
      <c r="MU385" s="67">
        <f t="shared" si="1427"/>
        <v>43795</v>
      </c>
      <c r="MV385" s="67">
        <f t="shared" si="1427"/>
        <v>43796</v>
      </c>
      <c r="MW385" s="67">
        <f t="shared" si="1427"/>
        <v>43797</v>
      </c>
      <c r="MX385" s="67">
        <f t="shared" si="1427"/>
        <v>43798</v>
      </c>
      <c r="MY385" s="67">
        <f t="shared" si="1427"/>
        <v>43799</v>
      </c>
      <c r="MZ385" s="67">
        <f t="shared" si="1428"/>
        <v>43800</v>
      </c>
      <c r="NA385" s="67">
        <f t="shared" si="1428"/>
        <v>43801</v>
      </c>
      <c r="NB385" s="67">
        <f t="shared" si="1428"/>
        <v>43802</v>
      </c>
      <c r="NC385" s="67">
        <f t="shared" si="1428"/>
        <v>43803</v>
      </c>
      <c r="ND385" s="67">
        <f t="shared" si="1428"/>
        <v>43804</v>
      </c>
      <c r="NE385" s="67">
        <f t="shared" si="1428"/>
        <v>43805</v>
      </c>
      <c r="NF385" s="67">
        <f t="shared" si="1428"/>
        <v>43806</v>
      </c>
      <c r="NG385" s="67">
        <f t="shared" si="1428"/>
        <v>43807</v>
      </c>
      <c r="NH385" s="67">
        <f t="shared" si="1428"/>
        <v>43808</v>
      </c>
      <c r="NI385" s="67">
        <f t="shared" si="1428"/>
        <v>43809</v>
      </c>
      <c r="NJ385" s="67">
        <f t="shared" si="1428"/>
        <v>43810</v>
      </c>
      <c r="NK385" s="67">
        <f t="shared" si="1428"/>
        <v>43811</v>
      </c>
      <c r="NL385" s="67">
        <f t="shared" si="1428"/>
        <v>43812</v>
      </c>
      <c r="NM385" s="67">
        <f t="shared" si="1428"/>
        <v>43813</v>
      </c>
      <c r="NN385" s="67">
        <f t="shared" si="1428"/>
        <v>43814</v>
      </c>
      <c r="NO385" s="67">
        <f t="shared" si="1428"/>
        <v>43815</v>
      </c>
      <c r="NP385" s="67">
        <f t="shared" si="1429"/>
        <v>43816</v>
      </c>
      <c r="NQ385" s="67">
        <f t="shared" si="1429"/>
        <v>43817</v>
      </c>
      <c r="NR385" s="67">
        <f t="shared" si="1429"/>
        <v>43818</v>
      </c>
      <c r="NS385" s="67">
        <f t="shared" si="1429"/>
        <v>43819</v>
      </c>
      <c r="NT385" s="67">
        <f t="shared" si="1429"/>
        <v>43820</v>
      </c>
      <c r="NU385" s="67">
        <f t="shared" si="1429"/>
        <v>43821</v>
      </c>
      <c r="NV385" s="67">
        <f t="shared" si="1429"/>
        <v>43822</v>
      </c>
      <c r="NW385" s="67">
        <f t="shared" si="1429"/>
        <v>43823</v>
      </c>
      <c r="NX385" s="67">
        <f t="shared" si="1429"/>
        <v>43824</v>
      </c>
      <c r="NY385" s="67">
        <f t="shared" si="1429"/>
        <v>43825</v>
      </c>
      <c r="NZ385" s="67">
        <f t="shared" si="1429"/>
        <v>43826</v>
      </c>
      <c r="OA385" s="67">
        <f t="shared" si="1429"/>
        <v>43827</v>
      </c>
      <c r="OB385" s="67">
        <f t="shared" si="1429"/>
        <v>43828</v>
      </c>
      <c r="OC385" s="67">
        <f t="shared" si="1429"/>
        <v>43829</v>
      </c>
      <c r="OD385" s="67">
        <f t="shared" si="1429"/>
        <v>43830</v>
      </c>
      <c r="OE385" s="175"/>
      <c r="OF385" s="28"/>
      <c r="OG385" s="28"/>
      <c r="OH385" s="29"/>
      <c r="OI385" s="29"/>
      <c r="OJ385" s="92"/>
      <c r="OK385" s="29"/>
      <c r="OL385" s="29"/>
      <c r="OM385" s="29"/>
      <c r="ON385" s="29"/>
      <c r="OO385" s="28"/>
      <c r="OP385" s="29"/>
      <c r="OQ385" s="28"/>
      <c r="OR385" s="29"/>
      <c r="OS385" s="28"/>
      <c r="OT385" s="29"/>
      <c r="OU385" s="28"/>
      <c r="OV385" s="29"/>
      <c r="OW385" s="28"/>
      <c r="OX385" s="29"/>
      <c r="OY385" s="175"/>
    </row>
    <row r="386" spans="1:415" s="63" customFormat="1" ht="12.75" hidden="1" outlineLevel="2" x14ac:dyDescent="0.2">
      <c r="A386" s="229"/>
      <c r="B386" s="230"/>
      <c r="C386" s="231"/>
      <c r="D386" s="232"/>
      <c r="E386" s="232"/>
      <c r="F386" s="243"/>
      <c r="G386" s="233"/>
      <c r="H386" s="234"/>
      <c r="I386" s="94" t="s">
        <v>87</v>
      </c>
      <c r="J386" s="87"/>
      <c r="K386" s="87"/>
      <c r="L386" s="87"/>
      <c r="M386" s="87"/>
      <c r="N386" s="87"/>
      <c r="O386" s="87"/>
      <c r="P386" s="87"/>
      <c r="Q386" s="87"/>
      <c r="R386" s="87"/>
      <c r="S386" s="87"/>
      <c r="T386" s="87"/>
      <c r="U386" s="87"/>
      <c r="V386" s="87"/>
      <c r="W386" s="87"/>
      <c r="X386" s="87"/>
      <c r="Y386" s="87"/>
      <c r="Z386" s="87"/>
      <c r="AA386" s="65"/>
      <c r="AB386" s="66"/>
      <c r="AC386" s="71">
        <f>AA386+AB386</f>
        <v>0</v>
      </c>
      <c r="AD386" s="67">
        <f t="shared" si="1406"/>
        <v>43466</v>
      </c>
      <c r="AE386" s="67">
        <f t="shared" si="1406"/>
        <v>43467</v>
      </c>
      <c r="AF386" s="67">
        <f t="shared" si="1406"/>
        <v>43468</v>
      </c>
      <c r="AG386" s="67">
        <f t="shared" si="1406"/>
        <v>43469</v>
      </c>
      <c r="AH386" s="67">
        <f t="shared" si="1406"/>
        <v>43470</v>
      </c>
      <c r="AI386" s="67">
        <f t="shared" si="1406"/>
        <v>43471</v>
      </c>
      <c r="AJ386" s="67">
        <f t="shared" si="1406"/>
        <v>43472</v>
      </c>
      <c r="AK386" s="67">
        <f t="shared" si="1406"/>
        <v>43473</v>
      </c>
      <c r="AL386" s="67">
        <f t="shared" si="1406"/>
        <v>43474</v>
      </c>
      <c r="AM386" s="67">
        <f t="shared" si="1406"/>
        <v>43475</v>
      </c>
      <c r="AN386" s="67">
        <f t="shared" si="1406"/>
        <v>43476</v>
      </c>
      <c r="AO386" s="67">
        <f t="shared" si="1406"/>
        <v>43477</v>
      </c>
      <c r="AP386" s="67">
        <f t="shared" si="1406"/>
        <v>43478</v>
      </c>
      <c r="AQ386" s="67">
        <f t="shared" si="1406"/>
        <v>43479</v>
      </c>
      <c r="AR386" s="67">
        <f t="shared" si="1406"/>
        <v>43480</v>
      </c>
      <c r="AS386" s="67">
        <f t="shared" si="1406"/>
        <v>43481</v>
      </c>
      <c r="AT386" s="67">
        <f t="shared" si="1407"/>
        <v>43482</v>
      </c>
      <c r="AU386" s="67">
        <f t="shared" si="1407"/>
        <v>43483</v>
      </c>
      <c r="AV386" s="67">
        <f t="shared" si="1407"/>
        <v>43484</v>
      </c>
      <c r="AW386" s="67">
        <f t="shared" si="1407"/>
        <v>43485</v>
      </c>
      <c r="AX386" s="67">
        <f t="shared" si="1407"/>
        <v>43486</v>
      </c>
      <c r="AY386" s="67">
        <f t="shared" si="1407"/>
        <v>43487</v>
      </c>
      <c r="AZ386" s="67">
        <f t="shared" si="1407"/>
        <v>43488</v>
      </c>
      <c r="BA386" s="67">
        <f t="shared" si="1407"/>
        <v>43489</v>
      </c>
      <c r="BB386" s="67">
        <f t="shared" si="1407"/>
        <v>43490</v>
      </c>
      <c r="BC386" s="67">
        <f t="shared" si="1407"/>
        <v>43491</v>
      </c>
      <c r="BD386" s="67">
        <f t="shared" si="1407"/>
        <v>43492</v>
      </c>
      <c r="BE386" s="67">
        <f t="shared" si="1407"/>
        <v>43493</v>
      </c>
      <c r="BF386" s="67">
        <f t="shared" si="1407"/>
        <v>43494</v>
      </c>
      <c r="BG386" s="67">
        <f t="shared" si="1407"/>
        <v>43495</v>
      </c>
      <c r="BH386" s="67">
        <f t="shared" si="1407"/>
        <v>43496</v>
      </c>
      <c r="BI386" s="67">
        <f t="shared" si="1408"/>
        <v>43497</v>
      </c>
      <c r="BJ386" s="67">
        <f t="shared" si="1408"/>
        <v>43498</v>
      </c>
      <c r="BK386" s="67">
        <f t="shared" si="1408"/>
        <v>43499</v>
      </c>
      <c r="BL386" s="67">
        <f t="shared" si="1408"/>
        <v>43500</v>
      </c>
      <c r="BM386" s="67">
        <f t="shared" si="1408"/>
        <v>43501</v>
      </c>
      <c r="BN386" s="67">
        <f t="shared" si="1408"/>
        <v>43502</v>
      </c>
      <c r="BO386" s="67">
        <f t="shared" si="1408"/>
        <v>43503</v>
      </c>
      <c r="BP386" s="67">
        <f t="shared" si="1408"/>
        <v>43504</v>
      </c>
      <c r="BQ386" s="67">
        <f t="shared" si="1408"/>
        <v>43505</v>
      </c>
      <c r="BR386" s="67">
        <f t="shared" si="1408"/>
        <v>43506</v>
      </c>
      <c r="BS386" s="67">
        <f t="shared" si="1408"/>
        <v>43507</v>
      </c>
      <c r="BT386" s="67">
        <f t="shared" si="1408"/>
        <v>43508</v>
      </c>
      <c r="BU386" s="67">
        <f t="shared" si="1408"/>
        <v>43509</v>
      </c>
      <c r="BV386" s="67">
        <f t="shared" si="1408"/>
        <v>43510</v>
      </c>
      <c r="BW386" s="67">
        <f t="shared" si="1408"/>
        <v>43511</v>
      </c>
      <c r="BX386" s="67">
        <f t="shared" si="1408"/>
        <v>43512</v>
      </c>
      <c r="BY386" s="67">
        <f t="shared" si="1409"/>
        <v>43513</v>
      </c>
      <c r="BZ386" s="67">
        <f t="shared" si="1409"/>
        <v>43514</v>
      </c>
      <c r="CA386" s="67">
        <f t="shared" si="1409"/>
        <v>43515</v>
      </c>
      <c r="CB386" s="67">
        <f t="shared" si="1409"/>
        <v>43516</v>
      </c>
      <c r="CC386" s="67">
        <f t="shared" si="1409"/>
        <v>43517</v>
      </c>
      <c r="CD386" s="67">
        <f t="shared" si="1409"/>
        <v>43518</v>
      </c>
      <c r="CE386" s="67">
        <f t="shared" si="1409"/>
        <v>43519</v>
      </c>
      <c r="CF386" s="67">
        <f t="shared" si="1409"/>
        <v>43520</v>
      </c>
      <c r="CG386" s="67">
        <f t="shared" si="1409"/>
        <v>43521</v>
      </c>
      <c r="CH386" s="67">
        <f t="shared" si="1409"/>
        <v>43522</v>
      </c>
      <c r="CI386" s="67">
        <f t="shared" si="1409"/>
        <v>43523</v>
      </c>
      <c r="CJ386" s="67">
        <f t="shared" si="1409"/>
        <v>43524</v>
      </c>
      <c r="CK386" s="67">
        <f t="shared" si="1410"/>
        <v>43525</v>
      </c>
      <c r="CL386" s="67">
        <f t="shared" si="1410"/>
        <v>43526</v>
      </c>
      <c r="CM386" s="67">
        <f t="shared" si="1410"/>
        <v>43527</v>
      </c>
      <c r="CN386" s="67">
        <f t="shared" si="1410"/>
        <v>43528</v>
      </c>
      <c r="CO386" s="67">
        <f t="shared" si="1410"/>
        <v>43529</v>
      </c>
      <c r="CP386" s="67">
        <f t="shared" si="1410"/>
        <v>43530</v>
      </c>
      <c r="CQ386" s="67">
        <f t="shared" si="1410"/>
        <v>43531</v>
      </c>
      <c r="CR386" s="67">
        <f t="shared" si="1410"/>
        <v>43532</v>
      </c>
      <c r="CS386" s="67">
        <f t="shared" si="1410"/>
        <v>43533</v>
      </c>
      <c r="CT386" s="67">
        <f t="shared" si="1410"/>
        <v>43534</v>
      </c>
      <c r="CU386" s="67">
        <f t="shared" si="1410"/>
        <v>43535</v>
      </c>
      <c r="CV386" s="67">
        <f t="shared" si="1410"/>
        <v>43536</v>
      </c>
      <c r="CW386" s="67">
        <f t="shared" si="1410"/>
        <v>43537</v>
      </c>
      <c r="CX386" s="67">
        <f t="shared" si="1410"/>
        <v>43538</v>
      </c>
      <c r="CY386" s="67">
        <f t="shared" si="1410"/>
        <v>43539</v>
      </c>
      <c r="CZ386" s="67">
        <f t="shared" si="1410"/>
        <v>43540</v>
      </c>
      <c r="DA386" s="67">
        <f t="shared" si="1411"/>
        <v>43541</v>
      </c>
      <c r="DB386" s="67">
        <f t="shared" si="1411"/>
        <v>43542</v>
      </c>
      <c r="DC386" s="67">
        <f t="shared" si="1411"/>
        <v>43543</v>
      </c>
      <c r="DD386" s="67">
        <f t="shared" si="1411"/>
        <v>43544</v>
      </c>
      <c r="DE386" s="67">
        <f t="shared" si="1411"/>
        <v>43545</v>
      </c>
      <c r="DF386" s="67">
        <f t="shared" si="1411"/>
        <v>43546</v>
      </c>
      <c r="DG386" s="67">
        <f t="shared" si="1411"/>
        <v>43547</v>
      </c>
      <c r="DH386" s="67">
        <f t="shared" si="1411"/>
        <v>43548</v>
      </c>
      <c r="DI386" s="67">
        <f t="shared" si="1411"/>
        <v>43549</v>
      </c>
      <c r="DJ386" s="67">
        <f t="shared" si="1411"/>
        <v>43550</v>
      </c>
      <c r="DK386" s="67">
        <f t="shared" si="1411"/>
        <v>43551</v>
      </c>
      <c r="DL386" s="67">
        <f t="shared" si="1411"/>
        <v>43552</v>
      </c>
      <c r="DM386" s="67">
        <f t="shared" si="1411"/>
        <v>43553</v>
      </c>
      <c r="DN386" s="67">
        <f t="shared" si="1411"/>
        <v>43554</v>
      </c>
      <c r="DO386" s="67">
        <f t="shared" si="1411"/>
        <v>43555</v>
      </c>
      <c r="DP386" s="67">
        <f t="shared" si="1412"/>
        <v>43556</v>
      </c>
      <c r="DQ386" s="67">
        <f t="shared" si="1412"/>
        <v>43557</v>
      </c>
      <c r="DR386" s="67">
        <f t="shared" si="1412"/>
        <v>43558</v>
      </c>
      <c r="DS386" s="67">
        <f t="shared" si="1412"/>
        <v>43559</v>
      </c>
      <c r="DT386" s="67">
        <f t="shared" si="1412"/>
        <v>43560</v>
      </c>
      <c r="DU386" s="67">
        <f t="shared" si="1412"/>
        <v>43561</v>
      </c>
      <c r="DV386" s="67">
        <f t="shared" si="1412"/>
        <v>43562</v>
      </c>
      <c r="DW386" s="67">
        <f t="shared" si="1412"/>
        <v>43563</v>
      </c>
      <c r="DX386" s="67">
        <f t="shared" si="1412"/>
        <v>43564</v>
      </c>
      <c r="DY386" s="67">
        <f t="shared" si="1412"/>
        <v>43565</v>
      </c>
      <c r="DZ386" s="67">
        <f t="shared" si="1412"/>
        <v>43566</v>
      </c>
      <c r="EA386" s="67">
        <f t="shared" si="1412"/>
        <v>43567</v>
      </c>
      <c r="EB386" s="67">
        <f t="shared" si="1412"/>
        <v>43568</v>
      </c>
      <c r="EC386" s="67">
        <f t="shared" si="1412"/>
        <v>43569</v>
      </c>
      <c r="ED386" s="67">
        <f t="shared" si="1412"/>
        <v>43570</v>
      </c>
      <c r="EE386" s="67">
        <f t="shared" si="1412"/>
        <v>43571</v>
      </c>
      <c r="EF386" s="67">
        <f t="shared" si="1413"/>
        <v>43572</v>
      </c>
      <c r="EG386" s="67">
        <f t="shared" si="1413"/>
        <v>43573</v>
      </c>
      <c r="EH386" s="67">
        <f t="shared" si="1413"/>
        <v>43574</v>
      </c>
      <c r="EI386" s="67">
        <f t="shared" si="1413"/>
        <v>43575</v>
      </c>
      <c r="EJ386" s="67">
        <f t="shared" si="1413"/>
        <v>43576</v>
      </c>
      <c r="EK386" s="67">
        <f t="shared" si="1413"/>
        <v>43577</v>
      </c>
      <c r="EL386" s="67">
        <f t="shared" si="1413"/>
        <v>43578</v>
      </c>
      <c r="EM386" s="67">
        <f t="shared" si="1413"/>
        <v>43579</v>
      </c>
      <c r="EN386" s="67">
        <f t="shared" si="1413"/>
        <v>43580</v>
      </c>
      <c r="EO386" s="67">
        <f t="shared" si="1413"/>
        <v>43581</v>
      </c>
      <c r="EP386" s="67">
        <f t="shared" si="1413"/>
        <v>43582</v>
      </c>
      <c r="EQ386" s="67">
        <f t="shared" si="1413"/>
        <v>43583</v>
      </c>
      <c r="ER386" s="67">
        <f t="shared" si="1413"/>
        <v>43584</v>
      </c>
      <c r="ES386" s="67">
        <f t="shared" si="1413"/>
        <v>43585</v>
      </c>
      <c r="ET386" s="67">
        <f t="shared" si="1414"/>
        <v>43586</v>
      </c>
      <c r="EU386" s="67">
        <f t="shared" si="1414"/>
        <v>43587</v>
      </c>
      <c r="EV386" s="67">
        <f t="shared" si="1414"/>
        <v>43588</v>
      </c>
      <c r="EW386" s="67">
        <f t="shared" si="1414"/>
        <v>43589</v>
      </c>
      <c r="EX386" s="67">
        <f t="shared" si="1414"/>
        <v>43590</v>
      </c>
      <c r="EY386" s="67">
        <f t="shared" si="1414"/>
        <v>43591</v>
      </c>
      <c r="EZ386" s="67">
        <f t="shared" si="1414"/>
        <v>43592</v>
      </c>
      <c r="FA386" s="67">
        <f t="shared" si="1414"/>
        <v>43593</v>
      </c>
      <c r="FB386" s="67">
        <f t="shared" si="1414"/>
        <v>43594</v>
      </c>
      <c r="FC386" s="67">
        <f t="shared" si="1414"/>
        <v>43595</v>
      </c>
      <c r="FD386" s="67">
        <f t="shared" si="1414"/>
        <v>43596</v>
      </c>
      <c r="FE386" s="67">
        <f t="shared" si="1414"/>
        <v>43597</v>
      </c>
      <c r="FF386" s="67">
        <f t="shared" si="1414"/>
        <v>43598</v>
      </c>
      <c r="FG386" s="67">
        <f t="shared" si="1414"/>
        <v>43599</v>
      </c>
      <c r="FH386" s="67">
        <f t="shared" si="1414"/>
        <v>43600</v>
      </c>
      <c r="FI386" s="67">
        <f t="shared" si="1414"/>
        <v>43601</v>
      </c>
      <c r="FJ386" s="67">
        <f t="shared" si="1415"/>
        <v>43602</v>
      </c>
      <c r="FK386" s="67">
        <f t="shared" si="1415"/>
        <v>43603</v>
      </c>
      <c r="FL386" s="67">
        <f t="shared" si="1415"/>
        <v>43604</v>
      </c>
      <c r="FM386" s="67">
        <f t="shared" si="1415"/>
        <v>43605</v>
      </c>
      <c r="FN386" s="67">
        <f t="shared" si="1415"/>
        <v>43606</v>
      </c>
      <c r="FO386" s="67">
        <f t="shared" si="1415"/>
        <v>43607</v>
      </c>
      <c r="FP386" s="67">
        <f t="shared" si="1415"/>
        <v>43608</v>
      </c>
      <c r="FQ386" s="67">
        <f t="shared" si="1415"/>
        <v>43609</v>
      </c>
      <c r="FR386" s="67">
        <f t="shared" si="1415"/>
        <v>43610</v>
      </c>
      <c r="FS386" s="67">
        <f t="shared" si="1415"/>
        <v>43611</v>
      </c>
      <c r="FT386" s="67">
        <f t="shared" si="1415"/>
        <v>43612</v>
      </c>
      <c r="FU386" s="67">
        <f t="shared" si="1415"/>
        <v>43613</v>
      </c>
      <c r="FV386" s="67">
        <f t="shared" si="1415"/>
        <v>43614</v>
      </c>
      <c r="FW386" s="67">
        <f t="shared" si="1415"/>
        <v>43615</v>
      </c>
      <c r="FX386" s="67">
        <f t="shared" si="1415"/>
        <v>43616</v>
      </c>
      <c r="FY386" s="67">
        <f t="shared" si="1416"/>
        <v>43617</v>
      </c>
      <c r="FZ386" s="67">
        <f t="shared" si="1416"/>
        <v>43618</v>
      </c>
      <c r="GA386" s="67">
        <f t="shared" si="1416"/>
        <v>43619</v>
      </c>
      <c r="GB386" s="67">
        <f t="shared" si="1416"/>
        <v>43620</v>
      </c>
      <c r="GC386" s="67">
        <f t="shared" si="1416"/>
        <v>43621</v>
      </c>
      <c r="GD386" s="67">
        <f t="shared" si="1416"/>
        <v>43622</v>
      </c>
      <c r="GE386" s="67">
        <f t="shared" si="1416"/>
        <v>43623</v>
      </c>
      <c r="GF386" s="67">
        <f t="shared" si="1416"/>
        <v>43624</v>
      </c>
      <c r="GG386" s="67">
        <f t="shared" si="1416"/>
        <v>43625</v>
      </c>
      <c r="GH386" s="67">
        <f t="shared" si="1416"/>
        <v>43626</v>
      </c>
      <c r="GI386" s="67">
        <f t="shared" si="1416"/>
        <v>43627</v>
      </c>
      <c r="GJ386" s="67">
        <f t="shared" si="1416"/>
        <v>43628</v>
      </c>
      <c r="GK386" s="67">
        <f t="shared" si="1416"/>
        <v>43629</v>
      </c>
      <c r="GL386" s="67">
        <f t="shared" si="1416"/>
        <v>43630</v>
      </c>
      <c r="GM386" s="67">
        <f t="shared" si="1416"/>
        <v>43631</v>
      </c>
      <c r="GN386" s="67">
        <f t="shared" si="1416"/>
        <v>43632</v>
      </c>
      <c r="GO386" s="67">
        <f t="shared" si="1417"/>
        <v>43633</v>
      </c>
      <c r="GP386" s="67">
        <f t="shared" si="1417"/>
        <v>43634</v>
      </c>
      <c r="GQ386" s="67">
        <f t="shared" si="1417"/>
        <v>43635</v>
      </c>
      <c r="GR386" s="67">
        <f t="shared" si="1417"/>
        <v>43636</v>
      </c>
      <c r="GS386" s="67">
        <f t="shared" si="1417"/>
        <v>43637</v>
      </c>
      <c r="GT386" s="67">
        <f t="shared" si="1417"/>
        <v>43638</v>
      </c>
      <c r="GU386" s="67">
        <f t="shared" si="1417"/>
        <v>43639</v>
      </c>
      <c r="GV386" s="67">
        <f t="shared" si="1417"/>
        <v>43640</v>
      </c>
      <c r="GW386" s="67">
        <f t="shared" si="1417"/>
        <v>43641</v>
      </c>
      <c r="GX386" s="67">
        <f t="shared" si="1417"/>
        <v>43642</v>
      </c>
      <c r="GY386" s="67">
        <f t="shared" si="1417"/>
        <v>43643</v>
      </c>
      <c r="GZ386" s="67">
        <f t="shared" si="1417"/>
        <v>43644</v>
      </c>
      <c r="HA386" s="67">
        <f t="shared" si="1417"/>
        <v>43645</v>
      </c>
      <c r="HB386" s="67">
        <f t="shared" si="1417"/>
        <v>43646</v>
      </c>
      <c r="HC386" s="67">
        <f t="shared" si="1418"/>
        <v>43647</v>
      </c>
      <c r="HD386" s="67">
        <f t="shared" si="1418"/>
        <v>43648</v>
      </c>
      <c r="HE386" s="67">
        <f t="shared" si="1418"/>
        <v>43649</v>
      </c>
      <c r="HF386" s="67">
        <f t="shared" si="1418"/>
        <v>43650</v>
      </c>
      <c r="HG386" s="67">
        <f t="shared" si="1418"/>
        <v>43651</v>
      </c>
      <c r="HH386" s="67">
        <f t="shared" si="1418"/>
        <v>43652</v>
      </c>
      <c r="HI386" s="67">
        <f t="shared" si="1418"/>
        <v>43653</v>
      </c>
      <c r="HJ386" s="67">
        <f t="shared" si="1418"/>
        <v>43654</v>
      </c>
      <c r="HK386" s="67">
        <f t="shared" si="1418"/>
        <v>43655</v>
      </c>
      <c r="HL386" s="67">
        <f t="shared" si="1418"/>
        <v>43656</v>
      </c>
      <c r="HM386" s="67">
        <f t="shared" si="1418"/>
        <v>43657</v>
      </c>
      <c r="HN386" s="67">
        <f t="shared" si="1418"/>
        <v>43658</v>
      </c>
      <c r="HO386" s="67">
        <f t="shared" si="1418"/>
        <v>43659</v>
      </c>
      <c r="HP386" s="67">
        <f t="shared" si="1418"/>
        <v>43660</v>
      </c>
      <c r="HQ386" s="67">
        <f t="shared" si="1418"/>
        <v>43661</v>
      </c>
      <c r="HR386" s="67">
        <f t="shared" si="1418"/>
        <v>43662</v>
      </c>
      <c r="HS386" s="67">
        <f t="shared" si="1419"/>
        <v>43663</v>
      </c>
      <c r="HT386" s="67">
        <f t="shared" si="1419"/>
        <v>43664</v>
      </c>
      <c r="HU386" s="67">
        <f t="shared" si="1419"/>
        <v>43665</v>
      </c>
      <c r="HV386" s="67">
        <f t="shared" si="1419"/>
        <v>43666</v>
      </c>
      <c r="HW386" s="67">
        <f t="shared" si="1419"/>
        <v>43667</v>
      </c>
      <c r="HX386" s="67">
        <f t="shared" si="1419"/>
        <v>43668</v>
      </c>
      <c r="HY386" s="67">
        <f t="shared" si="1419"/>
        <v>43669</v>
      </c>
      <c r="HZ386" s="67">
        <f t="shared" si="1419"/>
        <v>43670</v>
      </c>
      <c r="IA386" s="67">
        <f t="shared" si="1419"/>
        <v>43671</v>
      </c>
      <c r="IB386" s="67">
        <f t="shared" si="1419"/>
        <v>43672</v>
      </c>
      <c r="IC386" s="67">
        <f t="shared" si="1419"/>
        <v>43673</v>
      </c>
      <c r="ID386" s="67">
        <f t="shared" si="1419"/>
        <v>43674</v>
      </c>
      <c r="IE386" s="67">
        <f t="shared" si="1419"/>
        <v>43675</v>
      </c>
      <c r="IF386" s="67">
        <f t="shared" si="1419"/>
        <v>43676</v>
      </c>
      <c r="IG386" s="67">
        <f t="shared" si="1419"/>
        <v>43677</v>
      </c>
      <c r="IH386" s="67">
        <f t="shared" si="1420"/>
        <v>43678</v>
      </c>
      <c r="II386" s="67">
        <f t="shared" si="1420"/>
        <v>43679</v>
      </c>
      <c r="IJ386" s="67">
        <f t="shared" si="1420"/>
        <v>43680</v>
      </c>
      <c r="IK386" s="67">
        <f t="shared" si="1420"/>
        <v>43681</v>
      </c>
      <c r="IL386" s="67">
        <f t="shared" si="1420"/>
        <v>43682</v>
      </c>
      <c r="IM386" s="67">
        <f t="shared" si="1420"/>
        <v>43683</v>
      </c>
      <c r="IN386" s="67">
        <f t="shared" si="1420"/>
        <v>43684</v>
      </c>
      <c r="IO386" s="67">
        <f t="shared" si="1420"/>
        <v>43685</v>
      </c>
      <c r="IP386" s="67">
        <f t="shared" si="1420"/>
        <v>43686</v>
      </c>
      <c r="IQ386" s="67">
        <f t="shared" si="1420"/>
        <v>43687</v>
      </c>
      <c r="IR386" s="67">
        <f t="shared" si="1420"/>
        <v>43688</v>
      </c>
      <c r="IS386" s="67">
        <f t="shared" si="1420"/>
        <v>43689</v>
      </c>
      <c r="IT386" s="67">
        <f t="shared" si="1420"/>
        <v>43690</v>
      </c>
      <c r="IU386" s="67">
        <f t="shared" si="1420"/>
        <v>43691</v>
      </c>
      <c r="IV386" s="67">
        <f t="shared" si="1420"/>
        <v>43692</v>
      </c>
      <c r="IW386" s="67">
        <f t="shared" si="1420"/>
        <v>43693</v>
      </c>
      <c r="IX386" s="67">
        <f t="shared" si="1421"/>
        <v>43694</v>
      </c>
      <c r="IY386" s="67">
        <f t="shared" si="1421"/>
        <v>43695</v>
      </c>
      <c r="IZ386" s="67">
        <f t="shared" si="1421"/>
        <v>43696</v>
      </c>
      <c r="JA386" s="67">
        <f t="shared" si="1421"/>
        <v>43697</v>
      </c>
      <c r="JB386" s="67">
        <f t="shared" si="1421"/>
        <v>43698</v>
      </c>
      <c r="JC386" s="67">
        <f t="shared" si="1421"/>
        <v>43699</v>
      </c>
      <c r="JD386" s="67">
        <f t="shared" si="1421"/>
        <v>43700</v>
      </c>
      <c r="JE386" s="67">
        <f t="shared" si="1421"/>
        <v>43701</v>
      </c>
      <c r="JF386" s="67">
        <f t="shared" si="1421"/>
        <v>43702</v>
      </c>
      <c r="JG386" s="67">
        <f t="shared" si="1421"/>
        <v>43703</v>
      </c>
      <c r="JH386" s="67">
        <f t="shared" si="1421"/>
        <v>43704</v>
      </c>
      <c r="JI386" s="67">
        <f t="shared" si="1421"/>
        <v>43705</v>
      </c>
      <c r="JJ386" s="67">
        <f t="shared" si="1421"/>
        <v>43706</v>
      </c>
      <c r="JK386" s="67">
        <f t="shared" si="1421"/>
        <v>43707</v>
      </c>
      <c r="JL386" s="67">
        <f t="shared" si="1421"/>
        <v>43708</v>
      </c>
      <c r="JM386" s="67">
        <f t="shared" si="1422"/>
        <v>43709</v>
      </c>
      <c r="JN386" s="67">
        <f t="shared" si="1422"/>
        <v>43710</v>
      </c>
      <c r="JO386" s="67">
        <f t="shared" si="1422"/>
        <v>43711</v>
      </c>
      <c r="JP386" s="67">
        <f t="shared" si="1422"/>
        <v>43712</v>
      </c>
      <c r="JQ386" s="67">
        <f t="shared" si="1422"/>
        <v>43713</v>
      </c>
      <c r="JR386" s="67">
        <f t="shared" si="1422"/>
        <v>43714</v>
      </c>
      <c r="JS386" s="67">
        <f t="shared" si="1422"/>
        <v>43715</v>
      </c>
      <c r="JT386" s="67">
        <f t="shared" si="1422"/>
        <v>43716</v>
      </c>
      <c r="JU386" s="67">
        <f t="shared" si="1422"/>
        <v>43717</v>
      </c>
      <c r="JV386" s="67">
        <f t="shared" si="1422"/>
        <v>43718</v>
      </c>
      <c r="JW386" s="67">
        <f t="shared" si="1422"/>
        <v>43719</v>
      </c>
      <c r="JX386" s="67">
        <f t="shared" si="1422"/>
        <v>43720</v>
      </c>
      <c r="JY386" s="67">
        <f t="shared" si="1422"/>
        <v>43721</v>
      </c>
      <c r="JZ386" s="67">
        <f t="shared" si="1422"/>
        <v>43722</v>
      </c>
      <c r="KA386" s="67">
        <f t="shared" si="1422"/>
        <v>43723</v>
      </c>
      <c r="KB386" s="67">
        <f t="shared" si="1422"/>
        <v>43724</v>
      </c>
      <c r="KC386" s="67">
        <f t="shared" si="1423"/>
        <v>43725</v>
      </c>
      <c r="KD386" s="67">
        <f t="shared" si="1423"/>
        <v>43726</v>
      </c>
      <c r="KE386" s="67">
        <f t="shared" si="1423"/>
        <v>43727</v>
      </c>
      <c r="KF386" s="67">
        <f t="shared" si="1423"/>
        <v>43728</v>
      </c>
      <c r="KG386" s="67">
        <f t="shared" si="1423"/>
        <v>43729</v>
      </c>
      <c r="KH386" s="67">
        <f t="shared" si="1423"/>
        <v>43730</v>
      </c>
      <c r="KI386" s="67">
        <f t="shared" si="1423"/>
        <v>43731</v>
      </c>
      <c r="KJ386" s="67">
        <f t="shared" si="1423"/>
        <v>43732</v>
      </c>
      <c r="KK386" s="67">
        <f t="shared" si="1423"/>
        <v>43733</v>
      </c>
      <c r="KL386" s="67">
        <f t="shared" si="1423"/>
        <v>43734</v>
      </c>
      <c r="KM386" s="67">
        <f t="shared" si="1423"/>
        <v>43735</v>
      </c>
      <c r="KN386" s="67">
        <f t="shared" si="1423"/>
        <v>43736</v>
      </c>
      <c r="KO386" s="67">
        <f t="shared" si="1423"/>
        <v>43737</v>
      </c>
      <c r="KP386" s="67">
        <f t="shared" si="1423"/>
        <v>43738</v>
      </c>
      <c r="KQ386" s="67">
        <f t="shared" si="1424"/>
        <v>43739</v>
      </c>
      <c r="KR386" s="67">
        <f t="shared" si="1424"/>
        <v>43740</v>
      </c>
      <c r="KS386" s="67">
        <f t="shared" si="1424"/>
        <v>43741</v>
      </c>
      <c r="KT386" s="67">
        <f t="shared" si="1424"/>
        <v>43742</v>
      </c>
      <c r="KU386" s="67">
        <f t="shared" si="1424"/>
        <v>43743</v>
      </c>
      <c r="KV386" s="67">
        <f t="shared" si="1424"/>
        <v>43744</v>
      </c>
      <c r="KW386" s="67">
        <f t="shared" si="1424"/>
        <v>43745</v>
      </c>
      <c r="KX386" s="67">
        <f t="shared" si="1424"/>
        <v>43746</v>
      </c>
      <c r="KY386" s="67">
        <f t="shared" si="1424"/>
        <v>43747</v>
      </c>
      <c r="KZ386" s="67">
        <f t="shared" si="1424"/>
        <v>43748</v>
      </c>
      <c r="LA386" s="67">
        <f t="shared" si="1424"/>
        <v>43749</v>
      </c>
      <c r="LB386" s="67">
        <f t="shared" si="1424"/>
        <v>43750</v>
      </c>
      <c r="LC386" s="67">
        <f t="shared" si="1424"/>
        <v>43751</v>
      </c>
      <c r="LD386" s="67">
        <f t="shared" si="1424"/>
        <v>43752</v>
      </c>
      <c r="LE386" s="67">
        <f t="shared" si="1424"/>
        <v>43753</v>
      </c>
      <c r="LF386" s="67">
        <f t="shared" si="1424"/>
        <v>43754</v>
      </c>
      <c r="LG386" s="67">
        <f t="shared" si="1425"/>
        <v>43755</v>
      </c>
      <c r="LH386" s="67">
        <f t="shared" si="1425"/>
        <v>43756</v>
      </c>
      <c r="LI386" s="67">
        <f t="shared" si="1425"/>
        <v>43757</v>
      </c>
      <c r="LJ386" s="67">
        <f t="shared" si="1425"/>
        <v>43758</v>
      </c>
      <c r="LK386" s="67">
        <f t="shared" si="1425"/>
        <v>43759</v>
      </c>
      <c r="LL386" s="67">
        <f t="shared" si="1425"/>
        <v>43760</v>
      </c>
      <c r="LM386" s="67">
        <f t="shared" si="1425"/>
        <v>43761</v>
      </c>
      <c r="LN386" s="67">
        <f t="shared" si="1425"/>
        <v>43762</v>
      </c>
      <c r="LO386" s="67">
        <f t="shared" si="1425"/>
        <v>43763</v>
      </c>
      <c r="LP386" s="67">
        <f t="shared" si="1425"/>
        <v>43764</v>
      </c>
      <c r="LQ386" s="67">
        <f t="shared" si="1425"/>
        <v>43765</v>
      </c>
      <c r="LR386" s="67">
        <f t="shared" si="1425"/>
        <v>43766</v>
      </c>
      <c r="LS386" s="67">
        <f t="shared" si="1425"/>
        <v>43767</v>
      </c>
      <c r="LT386" s="67">
        <f t="shared" si="1425"/>
        <v>43768</v>
      </c>
      <c r="LU386" s="67">
        <f t="shared" si="1425"/>
        <v>43769</v>
      </c>
      <c r="LV386" s="67">
        <f t="shared" si="1426"/>
        <v>43770</v>
      </c>
      <c r="LW386" s="67">
        <f t="shared" si="1426"/>
        <v>43771</v>
      </c>
      <c r="LX386" s="67">
        <f t="shared" si="1426"/>
        <v>43772</v>
      </c>
      <c r="LY386" s="67">
        <f t="shared" si="1426"/>
        <v>43773</v>
      </c>
      <c r="LZ386" s="67">
        <f t="shared" si="1426"/>
        <v>43774</v>
      </c>
      <c r="MA386" s="67">
        <f t="shared" si="1426"/>
        <v>43775</v>
      </c>
      <c r="MB386" s="67">
        <f t="shared" si="1426"/>
        <v>43776</v>
      </c>
      <c r="MC386" s="67">
        <f t="shared" si="1426"/>
        <v>43777</v>
      </c>
      <c r="MD386" s="67">
        <f t="shared" si="1426"/>
        <v>43778</v>
      </c>
      <c r="ME386" s="67">
        <f t="shared" si="1426"/>
        <v>43779</v>
      </c>
      <c r="MF386" s="67">
        <f t="shared" si="1426"/>
        <v>43780</v>
      </c>
      <c r="MG386" s="67">
        <f t="shared" si="1426"/>
        <v>43781</v>
      </c>
      <c r="MH386" s="67">
        <f t="shared" si="1426"/>
        <v>43782</v>
      </c>
      <c r="MI386" s="67">
        <f t="shared" si="1426"/>
        <v>43783</v>
      </c>
      <c r="MJ386" s="67">
        <f t="shared" si="1426"/>
        <v>43784</v>
      </c>
      <c r="MK386" s="67">
        <f t="shared" si="1426"/>
        <v>43785</v>
      </c>
      <c r="ML386" s="67">
        <f t="shared" si="1427"/>
        <v>43786</v>
      </c>
      <c r="MM386" s="67">
        <f t="shared" si="1427"/>
        <v>43787</v>
      </c>
      <c r="MN386" s="67">
        <f t="shared" si="1427"/>
        <v>43788</v>
      </c>
      <c r="MO386" s="67">
        <f t="shared" si="1427"/>
        <v>43789</v>
      </c>
      <c r="MP386" s="67">
        <f t="shared" si="1427"/>
        <v>43790</v>
      </c>
      <c r="MQ386" s="67">
        <f t="shared" si="1427"/>
        <v>43791</v>
      </c>
      <c r="MR386" s="67">
        <f t="shared" si="1427"/>
        <v>43792</v>
      </c>
      <c r="MS386" s="67">
        <f t="shared" si="1427"/>
        <v>43793</v>
      </c>
      <c r="MT386" s="67">
        <f t="shared" si="1427"/>
        <v>43794</v>
      </c>
      <c r="MU386" s="67">
        <f t="shared" si="1427"/>
        <v>43795</v>
      </c>
      <c r="MV386" s="67">
        <f t="shared" si="1427"/>
        <v>43796</v>
      </c>
      <c r="MW386" s="67">
        <f t="shared" si="1427"/>
        <v>43797</v>
      </c>
      <c r="MX386" s="67">
        <f t="shared" si="1427"/>
        <v>43798</v>
      </c>
      <c r="MY386" s="67">
        <f t="shared" si="1427"/>
        <v>43799</v>
      </c>
      <c r="MZ386" s="67">
        <f t="shared" si="1428"/>
        <v>43800</v>
      </c>
      <c r="NA386" s="67">
        <f t="shared" si="1428"/>
        <v>43801</v>
      </c>
      <c r="NB386" s="67">
        <f t="shared" si="1428"/>
        <v>43802</v>
      </c>
      <c r="NC386" s="67">
        <f t="shared" si="1428"/>
        <v>43803</v>
      </c>
      <c r="ND386" s="67">
        <f t="shared" si="1428"/>
        <v>43804</v>
      </c>
      <c r="NE386" s="67">
        <f t="shared" si="1428"/>
        <v>43805</v>
      </c>
      <c r="NF386" s="67">
        <f t="shared" si="1428"/>
        <v>43806</v>
      </c>
      <c r="NG386" s="67">
        <f t="shared" si="1428"/>
        <v>43807</v>
      </c>
      <c r="NH386" s="67">
        <f t="shared" si="1428"/>
        <v>43808</v>
      </c>
      <c r="NI386" s="67">
        <f t="shared" si="1428"/>
        <v>43809</v>
      </c>
      <c r="NJ386" s="67">
        <f t="shared" si="1428"/>
        <v>43810</v>
      </c>
      <c r="NK386" s="67">
        <f t="shared" si="1428"/>
        <v>43811</v>
      </c>
      <c r="NL386" s="67">
        <f t="shared" si="1428"/>
        <v>43812</v>
      </c>
      <c r="NM386" s="67">
        <f t="shared" si="1428"/>
        <v>43813</v>
      </c>
      <c r="NN386" s="67">
        <f t="shared" si="1428"/>
        <v>43814</v>
      </c>
      <c r="NO386" s="67">
        <f t="shared" si="1428"/>
        <v>43815</v>
      </c>
      <c r="NP386" s="67">
        <f t="shared" si="1429"/>
        <v>43816</v>
      </c>
      <c r="NQ386" s="67">
        <f t="shared" si="1429"/>
        <v>43817</v>
      </c>
      <c r="NR386" s="67">
        <f t="shared" si="1429"/>
        <v>43818</v>
      </c>
      <c r="NS386" s="67">
        <f t="shared" si="1429"/>
        <v>43819</v>
      </c>
      <c r="NT386" s="67">
        <f t="shared" si="1429"/>
        <v>43820</v>
      </c>
      <c r="NU386" s="67">
        <f t="shared" si="1429"/>
        <v>43821</v>
      </c>
      <c r="NV386" s="67">
        <f t="shared" si="1429"/>
        <v>43822</v>
      </c>
      <c r="NW386" s="67">
        <f t="shared" si="1429"/>
        <v>43823</v>
      </c>
      <c r="NX386" s="67">
        <f t="shared" si="1429"/>
        <v>43824</v>
      </c>
      <c r="NY386" s="67">
        <f t="shared" si="1429"/>
        <v>43825</v>
      </c>
      <c r="NZ386" s="67">
        <f t="shared" si="1429"/>
        <v>43826</v>
      </c>
      <c r="OA386" s="67">
        <f t="shared" si="1429"/>
        <v>43827</v>
      </c>
      <c r="OB386" s="67">
        <f t="shared" si="1429"/>
        <v>43828</v>
      </c>
      <c r="OC386" s="67">
        <f t="shared" si="1429"/>
        <v>43829</v>
      </c>
      <c r="OD386" s="67">
        <f t="shared" si="1429"/>
        <v>43830</v>
      </c>
      <c r="OE386" s="175"/>
      <c r="OF386" s="28"/>
      <c r="OG386" s="28"/>
      <c r="OH386" s="29"/>
      <c r="OI386" s="29"/>
      <c r="OJ386" s="92"/>
      <c r="OK386" s="29"/>
      <c r="OL386" s="29"/>
      <c r="OM386" s="29"/>
      <c r="ON386" s="29"/>
      <c r="OO386" s="28"/>
      <c r="OP386" s="29"/>
      <c r="OQ386" s="28"/>
      <c r="OR386" s="29"/>
      <c r="OS386" s="28"/>
      <c r="OT386" s="29"/>
      <c r="OU386" s="28"/>
      <c r="OV386" s="29"/>
      <c r="OW386" s="28"/>
      <c r="OX386" s="29"/>
      <c r="OY386" s="175"/>
    </row>
    <row r="387" spans="1:415" ht="13.5" collapsed="1" thickBot="1" x14ac:dyDescent="0.25">
      <c r="A387" s="238" t="s">
        <v>123</v>
      </c>
      <c r="B387" s="239" t="s">
        <v>339</v>
      </c>
      <c r="C387" s="231" t="s">
        <v>19</v>
      </c>
      <c r="D387" s="232">
        <v>1</v>
      </c>
      <c r="E387" s="232">
        <f t="shared" ref="E387" si="1438">D387</f>
        <v>1</v>
      </c>
      <c r="F387" s="244">
        <v>41851</v>
      </c>
      <c r="G387" s="240">
        <f t="shared" ref="G387" si="1439">ROUND(ROUND(D387,3)*$F387,2)</f>
        <v>41851</v>
      </c>
      <c r="H387" s="241">
        <f t="shared" ref="H387" si="1440">ROUND(ROUND(E387,3)*$F387,2)</f>
        <v>41851</v>
      </c>
      <c r="I387" s="102"/>
      <c r="J387" s="69" t="str">
        <f>C387</f>
        <v>kompl.</v>
      </c>
      <c r="K387" s="64"/>
      <c r="L387" s="69">
        <f>K387*$F387</f>
        <v>0</v>
      </c>
      <c r="M387" s="64"/>
      <c r="N387" s="69">
        <f>M387*$F387</f>
        <v>0</v>
      </c>
      <c r="O387" s="64"/>
      <c r="P387" s="69">
        <f>O387*$F387</f>
        <v>0</v>
      </c>
      <c r="Q387" s="64"/>
      <c r="R387" s="69">
        <f>Q387*$F387</f>
        <v>0</v>
      </c>
      <c r="S387" s="64"/>
      <c r="T387" s="69">
        <f>S387*$F387</f>
        <v>0</v>
      </c>
      <c r="U387" s="64"/>
      <c r="V387" s="69">
        <f>U387*$F387</f>
        <v>0</v>
      </c>
      <c r="W387" s="64"/>
      <c r="X387" s="69">
        <f>W387*$F387</f>
        <v>0</v>
      </c>
      <c r="Y387" s="69">
        <f>SUM(K387,M387,O387,Q387,S387,U387,W387)</f>
        <v>0</v>
      </c>
      <c r="Z387" s="69">
        <f>SUM(L387,N387,P387,R387,T387,V387,X387)</f>
        <v>0</v>
      </c>
      <c r="AA387" s="71">
        <f>MIN(AA388:AA390)</f>
        <v>0</v>
      </c>
      <c r="AB387" s="72">
        <f>AC387-AA387</f>
        <v>0</v>
      </c>
      <c r="AC387" s="71">
        <f>MAX(AC388:AC390)</f>
        <v>0</v>
      </c>
      <c r="AD387" s="67">
        <f t="shared" si="1406"/>
        <v>43466</v>
      </c>
      <c r="AE387" s="67">
        <f t="shared" si="1406"/>
        <v>43467</v>
      </c>
      <c r="AF387" s="67">
        <f t="shared" si="1406"/>
        <v>43468</v>
      </c>
      <c r="AG387" s="67">
        <f t="shared" si="1406"/>
        <v>43469</v>
      </c>
      <c r="AH387" s="67">
        <f t="shared" si="1406"/>
        <v>43470</v>
      </c>
      <c r="AI387" s="67">
        <f t="shared" si="1406"/>
        <v>43471</v>
      </c>
      <c r="AJ387" s="67">
        <f t="shared" si="1406"/>
        <v>43472</v>
      </c>
      <c r="AK387" s="67">
        <f t="shared" si="1406"/>
        <v>43473</v>
      </c>
      <c r="AL387" s="67">
        <f t="shared" si="1406"/>
        <v>43474</v>
      </c>
      <c r="AM387" s="67">
        <f t="shared" si="1406"/>
        <v>43475</v>
      </c>
      <c r="AN387" s="67">
        <f t="shared" si="1406"/>
        <v>43476</v>
      </c>
      <c r="AO387" s="67">
        <f t="shared" si="1406"/>
        <v>43477</v>
      </c>
      <c r="AP387" s="67">
        <f t="shared" si="1406"/>
        <v>43478</v>
      </c>
      <c r="AQ387" s="67">
        <f t="shared" si="1406"/>
        <v>43479</v>
      </c>
      <c r="AR387" s="67">
        <f t="shared" si="1406"/>
        <v>43480</v>
      </c>
      <c r="AS387" s="67">
        <f t="shared" si="1406"/>
        <v>43481</v>
      </c>
      <c r="AT387" s="67">
        <f t="shared" si="1407"/>
        <v>43482</v>
      </c>
      <c r="AU387" s="67">
        <f t="shared" si="1407"/>
        <v>43483</v>
      </c>
      <c r="AV387" s="67">
        <f t="shared" si="1407"/>
        <v>43484</v>
      </c>
      <c r="AW387" s="67">
        <f t="shared" si="1407"/>
        <v>43485</v>
      </c>
      <c r="AX387" s="67">
        <f t="shared" si="1407"/>
        <v>43486</v>
      </c>
      <c r="AY387" s="67">
        <f t="shared" si="1407"/>
        <v>43487</v>
      </c>
      <c r="AZ387" s="67">
        <f t="shared" si="1407"/>
        <v>43488</v>
      </c>
      <c r="BA387" s="67">
        <f t="shared" si="1407"/>
        <v>43489</v>
      </c>
      <c r="BB387" s="67">
        <f t="shared" si="1407"/>
        <v>43490</v>
      </c>
      <c r="BC387" s="67">
        <f t="shared" si="1407"/>
        <v>43491</v>
      </c>
      <c r="BD387" s="67">
        <f t="shared" si="1407"/>
        <v>43492</v>
      </c>
      <c r="BE387" s="67">
        <f t="shared" si="1407"/>
        <v>43493</v>
      </c>
      <c r="BF387" s="67">
        <f t="shared" si="1407"/>
        <v>43494</v>
      </c>
      <c r="BG387" s="67">
        <f t="shared" si="1407"/>
        <v>43495</v>
      </c>
      <c r="BH387" s="67">
        <f t="shared" si="1407"/>
        <v>43496</v>
      </c>
      <c r="BI387" s="67">
        <f t="shared" si="1408"/>
        <v>43497</v>
      </c>
      <c r="BJ387" s="67">
        <f t="shared" si="1408"/>
        <v>43498</v>
      </c>
      <c r="BK387" s="67">
        <f t="shared" si="1408"/>
        <v>43499</v>
      </c>
      <c r="BL387" s="67">
        <f t="shared" si="1408"/>
        <v>43500</v>
      </c>
      <c r="BM387" s="67">
        <f t="shared" si="1408"/>
        <v>43501</v>
      </c>
      <c r="BN387" s="67">
        <f t="shared" si="1408"/>
        <v>43502</v>
      </c>
      <c r="BO387" s="67">
        <f t="shared" si="1408"/>
        <v>43503</v>
      </c>
      <c r="BP387" s="67">
        <f t="shared" si="1408"/>
        <v>43504</v>
      </c>
      <c r="BQ387" s="67">
        <f t="shared" si="1408"/>
        <v>43505</v>
      </c>
      <c r="BR387" s="67">
        <f t="shared" si="1408"/>
        <v>43506</v>
      </c>
      <c r="BS387" s="67">
        <f t="shared" si="1408"/>
        <v>43507</v>
      </c>
      <c r="BT387" s="67">
        <f t="shared" si="1408"/>
        <v>43508</v>
      </c>
      <c r="BU387" s="67">
        <f t="shared" si="1408"/>
        <v>43509</v>
      </c>
      <c r="BV387" s="67">
        <f t="shared" si="1408"/>
        <v>43510</v>
      </c>
      <c r="BW387" s="67">
        <f t="shared" si="1408"/>
        <v>43511</v>
      </c>
      <c r="BX387" s="67">
        <f t="shared" si="1408"/>
        <v>43512</v>
      </c>
      <c r="BY387" s="67">
        <f t="shared" si="1409"/>
        <v>43513</v>
      </c>
      <c r="BZ387" s="67">
        <f t="shared" si="1409"/>
        <v>43514</v>
      </c>
      <c r="CA387" s="67">
        <f t="shared" si="1409"/>
        <v>43515</v>
      </c>
      <c r="CB387" s="67">
        <f t="shared" si="1409"/>
        <v>43516</v>
      </c>
      <c r="CC387" s="67">
        <f t="shared" si="1409"/>
        <v>43517</v>
      </c>
      <c r="CD387" s="67">
        <f t="shared" si="1409"/>
        <v>43518</v>
      </c>
      <c r="CE387" s="67">
        <f t="shared" si="1409"/>
        <v>43519</v>
      </c>
      <c r="CF387" s="67">
        <f t="shared" si="1409"/>
        <v>43520</v>
      </c>
      <c r="CG387" s="67">
        <f t="shared" si="1409"/>
        <v>43521</v>
      </c>
      <c r="CH387" s="67">
        <f t="shared" si="1409"/>
        <v>43522</v>
      </c>
      <c r="CI387" s="67">
        <f t="shared" si="1409"/>
        <v>43523</v>
      </c>
      <c r="CJ387" s="67">
        <f t="shared" si="1409"/>
        <v>43524</v>
      </c>
      <c r="CK387" s="67">
        <f t="shared" si="1410"/>
        <v>43525</v>
      </c>
      <c r="CL387" s="67">
        <f t="shared" si="1410"/>
        <v>43526</v>
      </c>
      <c r="CM387" s="67">
        <f t="shared" si="1410"/>
        <v>43527</v>
      </c>
      <c r="CN387" s="67">
        <f t="shared" si="1410"/>
        <v>43528</v>
      </c>
      <c r="CO387" s="67">
        <f t="shared" si="1410"/>
        <v>43529</v>
      </c>
      <c r="CP387" s="67">
        <f t="shared" si="1410"/>
        <v>43530</v>
      </c>
      <c r="CQ387" s="67">
        <f t="shared" si="1410"/>
        <v>43531</v>
      </c>
      <c r="CR387" s="67">
        <f t="shared" si="1410"/>
        <v>43532</v>
      </c>
      <c r="CS387" s="67">
        <f t="shared" si="1410"/>
        <v>43533</v>
      </c>
      <c r="CT387" s="67">
        <f t="shared" si="1410"/>
        <v>43534</v>
      </c>
      <c r="CU387" s="67">
        <f t="shared" si="1410"/>
        <v>43535</v>
      </c>
      <c r="CV387" s="67">
        <f t="shared" si="1410"/>
        <v>43536</v>
      </c>
      <c r="CW387" s="67">
        <f t="shared" si="1410"/>
        <v>43537</v>
      </c>
      <c r="CX387" s="67">
        <f t="shared" si="1410"/>
        <v>43538</v>
      </c>
      <c r="CY387" s="67">
        <f t="shared" si="1410"/>
        <v>43539</v>
      </c>
      <c r="CZ387" s="67">
        <f t="shared" si="1410"/>
        <v>43540</v>
      </c>
      <c r="DA387" s="67">
        <f t="shared" si="1411"/>
        <v>43541</v>
      </c>
      <c r="DB387" s="67">
        <f t="shared" si="1411"/>
        <v>43542</v>
      </c>
      <c r="DC387" s="67">
        <f t="shared" si="1411"/>
        <v>43543</v>
      </c>
      <c r="DD387" s="67">
        <f t="shared" si="1411"/>
        <v>43544</v>
      </c>
      <c r="DE387" s="67">
        <f t="shared" si="1411"/>
        <v>43545</v>
      </c>
      <c r="DF387" s="67">
        <f t="shared" si="1411"/>
        <v>43546</v>
      </c>
      <c r="DG387" s="67">
        <f t="shared" si="1411"/>
        <v>43547</v>
      </c>
      <c r="DH387" s="67">
        <f t="shared" si="1411"/>
        <v>43548</v>
      </c>
      <c r="DI387" s="67">
        <f t="shared" si="1411"/>
        <v>43549</v>
      </c>
      <c r="DJ387" s="67">
        <f t="shared" si="1411"/>
        <v>43550</v>
      </c>
      <c r="DK387" s="67">
        <f t="shared" si="1411"/>
        <v>43551</v>
      </c>
      <c r="DL387" s="67">
        <f t="shared" si="1411"/>
        <v>43552</v>
      </c>
      <c r="DM387" s="67">
        <f t="shared" si="1411"/>
        <v>43553</v>
      </c>
      <c r="DN387" s="67">
        <f t="shared" si="1411"/>
        <v>43554</v>
      </c>
      <c r="DO387" s="67">
        <f t="shared" si="1411"/>
        <v>43555</v>
      </c>
      <c r="DP387" s="67">
        <f t="shared" si="1412"/>
        <v>43556</v>
      </c>
      <c r="DQ387" s="67">
        <f t="shared" si="1412"/>
        <v>43557</v>
      </c>
      <c r="DR387" s="67">
        <f t="shared" si="1412"/>
        <v>43558</v>
      </c>
      <c r="DS387" s="67">
        <f t="shared" si="1412"/>
        <v>43559</v>
      </c>
      <c r="DT387" s="67">
        <f t="shared" si="1412"/>
        <v>43560</v>
      </c>
      <c r="DU387" s="67">
        <f t="shared" si="1412"/>
        <v>43561</v>
      </c>
      <c r="DV387" s="67">
        <f t="shared" si="1412"/>
        <v>43562</v>
      </c>
      <c r="DW387" s="67">
        <f t="shared" si="1412"/>
        <v>43563</v>
      </c>
      <c r="DX387" s="67">
        <f t="shared" si="1412"/>
        <v>43564</v>
      </c>
      <c r="DY387" s="67">
        <f t="shared" si="1412"/>
        <v>43565</v>
      </c>
      <c r="DZ387" s="67">
        <f t="shared" si="1412"/>
        <v>43566</v>
      </c>
      <c r="EA387" s="67">
        <f t="shared" si="1412"/>
        <v>43567</v>
      </c>
      <c r="EB387" s="67">
        <f t="shared" si="1412"/>
        <v>43568</v>
      </c>
      <c r="EC387" s="67">
        <f t="shared" si="1412"/>
        <v>43569</v>
      </c>
      <c r="ED387" s="67">
        <f t="shared" si="1412"/>
        <v>43570</v>
      </c>
      <c r="EE387" s="67">
        <f t="shared" si="1412"/>
        <v>43571</v>
      </c>
      <c r="EF387" s="67">
        <f t="shared" si="1413"/>
        <v>43572</v>
      </c>
      <c r="EG387" s="67">
        <f t="shared" si="1413"/>
        <v>43573</v>
      </c>
      <c r="EH387" s="67">
        <f t="shared" si="1413"/>
        <v>43574</v>
      </c>
      <c r="EI387" s="67">
        <f t="shared" si="1413"/>
        <v>43575</v>
      </c>
      <c r="EJ387" s="67">
        <f t="shared" si="1413"/>
        <v>43576</v>
      </c>
      <c r="EK387" s="67">
        <f t="shared" si="1413"/>
        <v>43577</v>
      </c>
      <c r="EL387" s="67">
        <f t="shared" si="1413"/>
        <v>43578</v>
      </c>
      <c r="EM387" s="67">
        <f t="shared" si="1413"/>
        <v>43579</v>
      </c>
      <c r="EN387" s="67">
        <f t="shared" si="1413"/>
        <v>43580</v>
      </c>
      <c r="EO387" s="67">
        <f t="shared" si="1413"/>
        <v>43581</v>
      </c>
      <c r="EP387" s="67">
        <f t="shared" si="1413"/>
        <v>43582</v>
      </c>
      <c r="EQ387" s="67">
        <f t="shared" si="1413"/>
        <v>43583</v>
      </c>
      <c r="ER387" s="67">
        <f t="shared" si="1413"/>
        <v>43584</v>
      </c>
      <c r="ES387" s="67">
        <f t="shared" si="1413"/>
        <v>43585</v>
      </c>
      <c r="ET387" s="67">
        <f t="shared" si="1414"/>
        <v>43586</v>
      </c>
      <c r="EU387" s="67">
        <f t="shared" si="1414"/>
        <v>43587</v>
      </c>
      <c r="EV387" s="67">
        <f t="shared" si="1414"/>
        <v>43588</v>
      </c>
      <c r="EW387" s="67">
        <f t="shared" si="1414"/>
        <v>43589</v>
      </c>
      <c r="EX387" s="67">
        <f t="shared" si="1414"/>
        <v>43590</v>
      </c>
      <c r="EY387" s="67">
        <f t="shared" si="1414"/>
        <v>43591</v>
      </c>
      <c r="EZ387" s="67">
        <f t="shared" si="1414"/>
        <v>43592</v>
      </c>
      <c r="FA387" s="67">
        <f t="shared" si="1414"/>
        <v>43593</v>
      </c>
      <c r="FB387" s="67">
        <f t="shared" si="1414"/>
        <v>43594</v>
      </c>
      <c r="FC387" s="67">
        <f t="shared" si="1414"/>
        <v>43595</v>
      </c>
      <c r="FD387" s="67">
        <f t="shared" si="1414"/>
        <v>43596</v>
      </c>
      <c r="FE387" s="67">
        <f t="shared" si="1414"/>
        <v>43597</v>
      </c>
      <c r="FF387" s="67">
        <f t="shared" si="1414"/>
        <v>43598</v>
      </c>
      <c r="FG387" s="67">
        <f t="shared" si="1414"/>
        <v>43599</v>
      </c>
      <c r="FH387" s="67">
        <f t="shared" si="1414"/>
        <v>43600</v>
      </c>
      <c r="FI387" s="67">
        <f t="shared" si="1414"/>
        <v>43601</v>
      </c>
      <c r="FJ387" s="67">
        <f t="shared" si="1415"/>
        <v>43602</v>
      </c>
      <c r="FK387" s="67">
        <f t="shared" si="1415"/>
        <v>43603</v>
      </c>
      <c r="FL387" s="67">
        <f t="shared" si="1415"/>
        <v>43604</v>
      </c>
      <c r="FM387" s="67">
        <f t="shared" si="1415"/>
        <v>43605</v>
      </c>
      <c r="FN387" s="67">
        <f t="shared" si="1415"/>
        <v>43606</v>
      </c>
      <c r="FO387" s="67">
        <f t="shared" si="1415"/>
        <v>43607</v>
      </c>
      <c r="FP387" s="67">
        <f t="shared" si="1415"/>
        <v>43608</v>
      </c>
      <c r="FQ387" s="67">
        <f t="shared" si="1415"/>
        <v>43609</v>
      </c>
      <c r="FR387" s="67">
        <f t="shared" si="1415"/>
        <v>43610</v>
      </c>
      <c r="FS387" s="67">
        <f t="shared" si="1415"/>
        <v>43611</v>
      </c>
      <c r="FT387" s="67">
        <f t="shared" si="1415"/>
        <v>43612</v>
      </c>
      <c r="FU387" s="67">
        <f t="shared" si="1415"/>
        <v>43613</v>
      </c>
      <c r="FV387" s="67">
        <f t="shared" si="1415"/>
        <v>43614</v>
      </c>
      <c r="FW387" s="67">
        <f t="shared" si="1415"/>
        <v>43615</v>
      </c>
      <c r="FX387" s="67">
        <f t="shared" si="1415"/>
        <v>43616</v>
      </c>
      <c r="FY387" s="67">
        <f t="shared" si="1416"/>
        <v>43617</v>
      </c>
      <c r="FZ387" s="67">
        <f t="shared" si="1416"/>
        <v>43618</v>
      </c>
      <c r="GA387" s="67">
        <f t="shared" si="1416"/>
        <v>43619</v>
      </c>
      <c r="GB387" s="67">
        <f t="shared" si="1416"/>
        <v>43620</v>
      </c>
      <c r="GC387" s="67">
        <f t="shared" si="1416"/>
        <v>43621</v>
      </c>
      <c r="GD387" s="67">
        <f t="shared" si="1416"/>
        <v>43622</v>
      </c>
      <c r="GE387" s="67">
        <f t="shared" si="1416"/>
        <v>43623</v>
      </c>
      <c r="GF387" s="67">
        <f t="shared" si="1416"/>
        <v>43624</v>
      </c>
      <c r="GG387" s="67">
        <f t="shared" si="1416"/>
        <v>43625</v>
      </c>
      <c r="GH387" s="67">
        <f t="shared" si="1416"/>
        <v>43626</v>
      </c>
      <c r="GI387" s="67">
        <f t="shared" si="1416"/>
        <v>43627</v>
      </c>
      <c r="GJ387" s="67">
        <f t="shared" si="1416"/>
        <v>43628</v>
      </c>
      <c r="GK387" s="67">
        <f t="shared" si="1416"/>
        <v>43629</v>
      </c>
      <c r="GL387" s="67">
        <f t="shared" si="1416"/>
        <v>43630</v>
      </c>
      <c r="GM387" s="67">
        <f t="shared" si="1416"/>
        <v>43631</v>
      </c>
      <c r="GN387" s="67">
        <f t="shared" si="1416"/>
        <v>43632</v>
      </c>
      <c r="GO387" s="67">
        <f t="shared" si="1417"/>
        <v>43633</v>
      </c>
      <c r="GP387" s="67">
        <f t="shared" si="1417"/>
        <v>43634</v>
      </c>
      <c r="GQ387" s="67">
        <f t="shared" si="1417"/>
        <v>43635</v>
      </c>
      <c r="GR387" s="67">
        <f t="shared" si="1417"/>
        <v>43636</v>
      </c>
      <c r="GS387" s="67">
        <f t="shared" si="1417"/>
        <v>43637</v>
      </c>
      <c r="GT387" s="67">
        <f t="shared" si="1417"/>
        <v>43638</v>
      </c>
      <c r="GU387" s="67">
        <f t="shared" si="1417"/>
        <v>43639</v>
      </c>
      <c r="GV387" s="67">
        <f t="shared" si="1417"/>
        <v>43640</v>
      </c>
      <c r="GW387" s="67">
        <f t="shared" si="1417"/>
        <v>43641</v>
      </c>
      <c r="GX387" s="67">
        <f t="shared" si="1417"/>
        <v>43642</v>
      </c>
      <c r="GY387" s="67">
        <f t="shared" si="1417"/>
        <v>43643</v>
      </c>
      <c r="GZ387" s="67">
        <f t="shared" si="1417"/>
        <v>43644</v>
      </c>
      <c r="HA387" s="67">
        <f t="shared" si="1417"/>
        <v>43645</v>
      </c>
      <c r="HB387" s="67">
        <f t="shared" si="1417"/>
        <v>43646</v>
      </c>
      <c r="HC387" s="67">
        <f t="shared" si="1418"/>
        <v>43647</v>
      </c>
      <c r="HD387" s="67">
        <f t="shared" si="1418"/>
        <v>43648</v>
      </c>
      <c r="HE387" s="67">
        <f t="shared" si="1418"/>
        <v>43649</v>
      </c>
      <c r="HF387" s="67">
        <f t="shared" si="1418"/>
        <v>43650</v>
      </c>
      <c r="HG387" s="67">
        <f t="shared" si="1418"/>
        <v>43651</v>
      </c>
      <c r="HH387" s="67">
        <f t="shared" si="1418"/>
        <v>43652</v>
      </c>
      <c r="HI387" s="67">
        <f t="shared" si="1418"/>
        <v>43653</v>
      </c>
      <c r="HJ387" s="67">
        <f t="shared" si="1418"/>
        <v>43654</v>
      </c>
      <c r="HK387" s="67">
        <f t="shared" si="1418"/>
        <v>43655</v>
      </c>
      <c r="HL387" s="67">
        <f t="shared" si="1418"/>
        <v>43656</v>
      </c>
      <c r="HM387" s="67">
        <f t="shared" si="1418"/>
        <v>43657</v>
      </c>
      <c r="HN387" s="67">
        <f t="shared" si="1418"/>
        <v>43658</v>
      </c>
      <c r="HO387" s="67">
        <f t="shared" si="1418"/>
        <v>43659</v>
      </c>
      <c r="HP387" s="67">
        <f t="shared" si="1418"/>
        <v>43660</v>
      </c>
      <c r="HQ387" s="67">
        <f t="shared" si="1418"/>
        <v>43661</v>
      </c>
      <c r="HR387" s="67">
        <f t="shared" si="1418"/>
        <v>43662</v>
      </c>
      <c r="HS387" s="67">
        <f t="shared" si="1419"/>
        <v>43663</v>
      </c>
      <c r="HT387" s="67">
        <f t="shared" si="1419"/>
        <v>43664</v>
      </c>
      <c r="HU387" s="67">
        <f t="shared" si="1419"/>
        <v>43665</v>
      </c>
      <c r="HV387" s="67">
        <f t="shared" si="1419"/>
        <v>43666</v>
      </c>
      <c r="HW387" s="67">
        <f t="shared" si="1419"/>
        <v>43667</v>
      </c>
      <c r="HX387" s="67">
        <f t="shared" si="1419"/>
        <v>43668</v>
      </c>
      <c r="HY387" s="67">
        <f t="shared" si="1419"/>
        <v>43669</v>
      </c>
      <c r="HZ387" s="67">
        <f t="shared" si="1419"/>
        <v>43670</v>
      </c>
      <c r="IA387" s="67">
        <f t="shared" si="1419"/>
        <v>43671</v>
      </c>
      <c r="IB387" s="67">
        <f t="shared" si="1419"/>
        <v>43672</v>
      </c>
      <c r="IC387" s="67">
        <f t="shared" si="1419"/>
        <v>43673</v>
      </c>
      <c r="ID387" s="67">
        <f t="shared" si="1419"/>
        <v>43674</v>
      </c>
      <c r="IE387" s="67">
        <f t="shared" si="1419"/>
        <v>43675</v>
      </c>
      <c r="IF387" s="67">
        <f t="shared" si="1419"/>
        <v>43676</v>
      </c>
      <c r="IG387" s="67">
        <f t="shared" si="1419"/>
        <v>43677</v>
      </c>
      <c r="IH387" s="67">
        <f t="shared" si="1420"/>
        <v>43678</v>
      </c>
      <c r="II387" s="67">
        <f t="shared" si="1420"/>
        <v>43679</v>
      </c>
      <c r="IJ387" s="67">
        <f t="shared" si="1420"/>
        <v>43680</v>
      </c>
      <c r="IK387" s="67">
        <f t="shared" si="1420"/>
        <v>43681</v>
      </c>
      <c r="IL387" s="67">
        <f t="shared" si="1420"/>
        <v>43682</v>
      </c>
      <c r="IM387" s="67">
        <f t="shared" si="1420"/>
        <v>43683</v>
      </c>
      <c r="IN387" s="67">
        <f t="shared" si="1420"/>
        <v>43684</v>
      </c>
      <c r="IO387" s="67">
        <f t="shared" si="1420"/>
        <v>43685</v>
      </c>
      <c r="IP387" s="67">
        <f t="shared" si="1420"/>
        <v>43686</v>
      </c>
      <c r="IQ387" s="67">
        <f t="shared" si="1420"/>
        <v>43687</v>
      </c>
      <c r="IR387" s="67">
        <f t="shared" si="1420"/>
        <v>43688</v>
      </c>
      <c r="IS387" s="67">
        <f t="shared" si="1420"/>
        <v>43689</v>
      </c>
      <c r="IT387" s="67">
        <f t="shared" si="1420"/>
        <v>43690</v>
      </c>
      <c r="IU387" s="67">
        <f t="shared" si="1420"/>
        <v>43691</v>
      </c>
      <c r="IV387" s="67">
        <f t="shared" si="1420"/>
        <v>43692</v>
      </c>
      <c r="IW387" s="67">
        <f t="shared" si="1420"/>
        <v>43693</v>
      </c>
      <c r="IX387" s="67">
        <f t="shared" si="1421"/>
        <v>43694</v>
      </c>
      <c r="IY387" s="67">
        <f t="shared" si="1421"/>
        <v>43695</v>
      </c>
      <c r="IZ387" s="67">
        <f t="shared" si="1421"/>
        <v>43696</v>
      </c>
      <c r="JA387" s="67">
        <f t="shared" si="1421"/>
        <v>43697</v>
      </c>
      <c r="JB387" s="67">
        <f t="shared" si="1421"/>
        <v>43698</v>
      </c>
      <c r="JC387" s="67">
        <f t="shared" si="1421"/>
        <v>43699</v>
      </c>
      <c r="JD387" s="67">
        <f t="shared" si="1421"/>
        <v>43700</v>
      </c>
      <c r="JE387" s="67">
        <f t="shared" si="1421"/>
        <v>43701</v>
      </c>
      <c r="JF387" s="67">
        <f t="shared" si="1421"/>
        <v>43702</v>
      </c>
      <c r="JG387" s="67">
        <f t="shared" si="1421"/>
        <v>43703</v>
      </c>
      <c r="JH387" s="67">
        <f t="shared" si="1421"/>
        <v>43704</v>
      </c>
      <c r="JI387" s="67">
        <f t="shared" si="1421"/>
        <v>43705</v>
      </c>
      <c r="JJ387" s="67">
        <f t="shared" si="1421"/>
        <v>43706</v>
      </c>
      <c r="JK387" s="67">
        <f t="shared" si="1421"/>
        <v>43707</v>
      </c>
      <c r="JL387" s="67">
        <f t="shared" si="1421"/>
        <v>43708</v>
      </c>
      <c r="JM387" s="67">
        <f t="shared" si="1422"/>
        <v>43709</v>
      </c>
      <c r="JN387" s="67">
        <f t="shared" si="1422"/>
        <v>43710</v>
      </c>
      <c r="JO387" s="67">
        <f t="shared" si="1422"/>
        <v>43711</v>
      </c>
      <c r="JP387" s="67">
        <f t="shared" si="1422"/>
        <v>43712</v>
      </c>
      <c r="JQ387" s="67">
        <f t="shared" si="1422"/>
        <v>43713</v>
      </c>
      <c r="JR387" s="67">
        <f t="shared" si="1422"/>
        <v>43714</v>
      </c>
      <c r="JS387" s="67">
        <f t="shared" si="1422"/>
        <v>43715</v>
      </c>
      <c r="JT387" s="67">
        <f t="shared" si="1422"/>
        <v>43716</v>
      </c>
      <c r="JU387" s="67">
        <f t="shared" si="1422"/>
        <v>43717</v>
      </c>
      <c r="JV387" s="67">
        <f t="shared" si="1422"/>
        <v>43718</v>
      </c>
      <c r="JW387" s="67">
        <f t="shared" si="1422"/>
        <v>43719</v>
      </c>
      <c r="JX387" s="67">
        <f t="shared" si="1422"/>
        <v>43720</v>
      </c>
      <c r="JY387" s="67">
        <f t="shared" si="1422"/>
        <v>43721</v>
      </c>
      <c r="JZ387" s="67">
        <f t="shared" si="1422"/>
        <v>43722</v>
      </c>
      <c r="KA387" s="67">
        <f t="shared" si="1422"/>
        <v>43723</v>
      </c>
      <c r="KB387" s="67">
        <f t="shared" si="1422"/>
        <v>43724</v>
      </c>
      <c r="KC387" s="67">
        <f t="shared" si="1423"/>
        <v>43725</v>
      </c>
      <c r="KD387" s="67">
        <f t="shared" si="1423"/>
        <v>43726</v>
      </c>
      <c r="KE387" s="67">
        <f t="shared" si="1423"/>
        <v>43727</v>
      </c>
      <c r="KF387" s="67">
        <f t="shared" si="1423"/>
        <v>43728</v>
      </c>
      <c r="KG387" s="67">
        <f t="shared" si="1423"/>
        <v>43729</v>
      </c>
      <c r="KH387" s="67">
        <f t="shared" si="1423"/>
        <v>43730</v>
      </c>
      <c r="KI387" s="67">
        <f t="shared" si="1423"/>
        <v>43731</v>
      </c>
      <c r="KJ387" s="67">
        <f t="shared" si="1423"/>
        <v>43732</v>
      </c>
      <c r="KK387" s="67">
        <f t="shared" si="1423"/>
        <v>43733</v>
      </c>
      <c r="KL387" s="67">
        <f t="shared" si="1423"/>
        <v>43734</v>
      </c>
      <c r="KM387" s="67">
        <f t="shared" si="1423"/>
        <v>43735</v>
      </c>
      <c r="KN387" s="67">
        <f t="shared" si="1423"/>
        <v>43736</v>
      </c>
      <c r="KO387" s="67">
        <f t="shared" si="1423"/>
        <v>43737</v>
      </c>
      <c r="KP387" s="67">
        <f t="shared" si="1423"/>
        <v>43738</v>
      </c>
      <c r="KQ387" s="67">
        <f t="shared" si="1424"/>
        <v>43739</v>
      </c>
      <c r="KR387" s="67">
        <f t="shared" si="1424"/>
        <v>43740</v>
      </c>
      <c r="KS387" s="67">
        <f t="shared" si="1424"/>
        <v>43741</v>
      </c>
      <c r="KT387" s="67">
        <f t="shared" si="1424"/>
        <v>43742</v>
      </c>
      <c r="KU387" s="67">
        <f t="shared" si="1424"/>
        <v>43743</v>
      </c>
      <c r="KV387" s="67">
        <f t="shared" si="1424"/>
        <v>43744</v>
      </c>
      <c r="KW387" s="67">
        <f t="shared" si="1424"/>
        <v>43745</v>
      </c>
      <c r="KX387" s="67">
        <f t="shared" si="1424"/>
        <v>43746</v>
      </c>
      <c r="KY387" s="67">
        <f t="shared" si="1424"/>
        <v>43747</v>
      </c>
      <c r="KZ387" s="67">
        <f t="shared" si="1424"/>
        <v>43748</v>
      </c>
      <c r="LA387" s="67">
        <f t="shared" si="1424"/>
        <v>43749</v>
      </c>
      <c r="LB387" s="67">
        <f t="shared" si="1424"/>
        <v>43750</v>
      </c>
      <c r="LC387" s="67">
        <f t="shared" si="1424"/>
        <v>43751</v>
      </c>
      <c r="LD387" s="67">
        <f t="shared" si="1424"/>
        <v>43752</v>
      </c>
      <c r="LE387" s="67">
        <f t="shared" si="1424"/>
        <v>43753</v>
      </c>
      <c r="LF387" s="67">
        <f t="shared" si="1424"/>
        <v>43754</v>
      </c>
      <c r="LG387" s="67">
        <f t="shared" si="1425"/>
        <v>43755</v>
      </c>
      <c r="LH387" s="67">
        <f t="shared" si="1425"/>
        <v>43756</v>
      </c>
      <c r="LI387" s="67">
        <f t="shared" si="1425"/>
        <v>43757</v>
      </c>
      <c r="LJ387" s="67">
        <f t="shared" si="1425"/>
        <v>43758</v>
      </c>
      <c r="LK387" s="67">
        <f t="shared" si="1425"/>
        <v>43759</v>
      </c>
      <c r="LL387" s="67">
        <f t="shared" si="1425"/>
        <v>43760</v>
      </c>
      <c r="LM387" s="67">
        <f t="shared" si="1425"/>
        <v>43761</v>
      </c>
      <c r="LN387" s="67">
        <f t="shared" si="1425"/>
        <v>43762</v>
      </c>
      <c r="LO387" s="67">
        <f t="shared" si="1425"/>
        <v>43763</v>
      </c>
      <c r="LP387" s="67">
        <f t="shared" si="1425"/>
        <v>43764</v>
      </c>
      <c r="LQ387" s="67">
        <f t="shared" si="1425"/>
        <v>43765</v>
      </c>
      <c r="LR387" s="67">
        <f t="shared" si="1425"/>
        <v>43766</v>
      </c>
      <c r="LS387" s="67">
        <f t="shared" si="1425"/>
        <v>43767</v>
      </c>
      <c r="LT387" s="67">
        <f t="shared" si="1425"/>
        <v>43768</v>
      </c>
      <c r="LU387" s="67">
        <f t="shared" si="1425"/>
        <v>43769</v>
      </c>
      <c r="LV387" s="67">
        <f t="shared" si="1426"/>
        <v>43770</v>
      </c>
      <c r="LW387" s="67">
        <f t="shared" si="1426"/>
        <v>43771</v>
      </c>
      <c r="LX387" s="67">
        <f t="shared" si="1426"/>
        <v>43772</v>
      </c>
      <c r="LY387" s="67">
        <f t="shared" si="1426"/>
        <v>43773</v>
      </c>
      <c r="LZ387" s="67">
        <f t="shared" si="1426"/>
        <v>43774</v>
      </c>
      <c r="MA387" s="67">
        <f t="shared" si="1426"/>
        <v>43775</v>
      </c>
      <c r="MB387" s="67">
        <f t="shared" si="1426"/>
        <v>43776</v>
      </c>
      <c r="MC387" s="67">
        <f t="shared" si="1426"/>
        <v>43777</v>
      </c>
      <c r="MD387" s="67">
        <f t="shared" si="1426"/>
        <v>43778</v>
      </c>
      <c r="ME387" s="67">
        <f t="shared" si="1426"/>
        <v>43779</v>
      </c>
      <c r="MF387" s="67">
        <f t="shared" si="1426"/>
        <v>43780</v>
      </c>
      <c r="MG387" s="67">
        <f t="shared" si="1426"/>
        <v>43781</v>
      </c>
      <c r="MH387" s="67">
        <f t="shared" si="1426"/>
        <v>43782</v>
      </c>
      <c r="MI387" s="67">
        <f t="shared" si="1426"/>
        <v>43783</v>
      </c>
      <c r="MJ387" s="67">
        <f t="shared" si="1426"/>
        <v>43784</v>
      </c>
      <c r="MK387" s="67">
        <f t="shared" si="1426"/>
        <v>43785</v>
      </c>
      <c r="ML387" s="67">
        <f t="shared" si="1427"/>
        <v>43786</v>
      </c>
      <c r="MM387" s="67">
        <f t="shared" si="1427"/>
        <v>43787</v>
      </c>
      <c r="MN387" s="67">
        <f t="shared" si="1427"/>
        <v>43788</v>
      </c>
      <c r="MO387" s="67">
        <f t="shared" si="1427"/>
        <v>43789</v>
      </c>
      <c r="MP387" s="67">
        <f t="shared" si="1427"/>
        <v>43790</v>
      </c>
      <c r="MQ387" s="67">
        <f t="shared" si="1427"/>
        <v>43791</v>
      </c>
      <c r="MR387" s="67">
        <f t="shared" si="1427"/>
        <v>43792</v>
      </c>
      <c r="MS387" s="67">
        <f t="shared" si="1427"/>
        <v>43793</v>
      </c>
      <c r="MT387" s="67">
        <f t="shared" si="1427"/>
        <v>43794</v>
      </c>
      <c r="MU387" s="67">
        <f t="shared" si="1427"/>
        <v>43795</v>
      </c>
      <c r="MV387" s="67">
        <f t="shared" si="1427"/>
        <v>43796</v>
      </c>
      <c r="MW387" s="67">
        <f t="shared" si="1427"/>
        <v>43797</v>
      </c>
      <c r="MX387" s="67">
        <f t="shared" si="1427"/>
        <v>43798</v>
      </c>
      <c r="MY387" s="67">
        <f t="shared" si="1427"/>
        <v>43799</v>
      </c>
      <c r="MZ387" s="67">
        <f t="shared" si="1428"/>
        <v>43800</v>
      </c>
      <c r="NA387" s="67">
        <f t="shared" si="1428"/>
        <v>43801</v>
      </c>
      <c r="NB387" s="67">
        <f t="shared" si="1428"/>
        <v>43802</v>
      </c>
      <c r="NC387" s="67">
        <f t="shared" si="1428"/>
        <v>43803</v>
      </c>
      <c r="ND387" s="67">
        <f t="shared" si="1428"/>
        <v>43804</v>
      </c>
      <c r="NE387" s="67">
        <f t="shared" si="1428"/>
        <v>43805</v>
      </c>
      <c r="NF387" s="67">
        <f t="shared" si="1428"/>
        <v>43806</v>
      </c>
      <c r="NG387" s="67">
        <f t="shared" si="1428"/>
        <v>43807</v>
      </c>
      <c r="NH387" s="67">
        <f t="shared" si="1428"/>
        <v>43808</v>
      </c>
      <c r="NI387" s="67">
        <f t="shared" si="1428"/>
        <v>43809</v>
      </c>
      <c r="NJ387" s="67">
        <f t="shared" si="1428"/>
        <v>43810</v>
      </c>
      <c r="NK387" s="67">
        <f t="shared" si="1428"/>
        <v>43811</v>
      </c>
      <c r="NL387" s="67">
        <f t="shared" si="1428"/>
        <v>43812</v>
      </c>
      <c r="NM387" s="67">
        <f t="shared" si="1428"/>
        <v>43813</v>
      </c>
      <c r="NN387" s="67">
        <f t="shared" si="1428"/>
        <v>43814</v>
      </c>
      <c r="NO387" s="67">
        <f t="shared" si="1428"/>
        <v>43815</v>
      </c>
      <c r="NP387" s="67">
        <f t="shared" si="1429"/>
        <v>43816</v>
      </c>
      <c r="NQ387" s="67">
        <f t="shared" si="1429"/>
        <v>43817</v>
      </c>
      <c r="NR387" s="67">
        <f t="shared" si="1429"/>
        <v>43818</v>
      </c>
      <c r="NS387" s="67">
        <f t="shared" si="1429"/>
        <v>43819</v>
      </c>
      <c r="NT387" s="67">
        <f t="shared" si="1429"/>
        <v>43820</v>
      </c>
      <c r="NU387" s="67">
        <f t="shared" si="1429"/>
        <v>43821</v>
      </c>
      <c r="NV387" s="67">
        <f t="shared" si="1429"/>
        <v>43822</v>
      </c>
      <c r="NW387" s="67">
        <f t="shared" si="1429"/>
        <v>43823</v>
      </c>
      <c r="NX387" s="67">
        <f t="shared" si="1429"/>
        <v>43824</v>
      </c>
      <c r="NY387" s="67">
        <f t="shared" si="1429"/>
        <v>43825</v>
      </c>
      <c r="NZ387" s="67">
        <f t="shared" si="1429"/>
        <v>43826</v>
      </c>
      <c r="OA387" s="67">
        <f t="shared" si="1429"/>
        <v>43827</v>
      </c>
      <c r="OB387" s="67">
        <f t="shared" si="1429"/>
        <v>43828</v>
      </c>
      <c r="OC387" s="67">
        <f t="shared" si="1429"/>
        <v>43829</v>
      </c>
      <c r="OD387" s="67">
        <f t="shared" si="1429"/>
        <v>43830</v>
      </c>
      <c r="OE387" s="175"/>
      <c r="OF387" s="28">
        <f t="shared" ref="OF387" si="1441">OK387+OM387+OO387+OQ387+OS387+OU387+OW387</f>
        <v>0</v>
      </c>
      <c r="OG387" s="28">
        <f t="shared" ref="OG387" si="1442">OL387+ON387+OP387+OR387+OT387+OV387+OX387</f>
        <v>0</v>
      </c>
      <c r="OH387" s="29">
        <f>D387-OF387</f>
        <v>1</v>
      </c>
      <c r="OI387" s="29">
        <f>G387-OG387</f>
        <v>41851</v>
      </c>
      <c r="OJ387" s="92" t="str">
        <f>J387</f>
        <v>kompl.</v>
      </c>
      <c r="OK387" s="210"/>
      <c r="OL387" s="29">
        <f>OK387*F387</f>
        <v>0</v>
      </c>
      <c r="OM387" s="210"/>
      <c r="ON387" s="29">
        <f>OM387*F387</f>
        <v>0</v>
      </c>
      <c r="OO387" s="211"/>
      <c r="OP387" s="29">
        <f>OO387*F387</f>
        <v>0</v>
      </c>
      <c r="OQ387" s="211"/>
      <c r="OR387" s="29">
        <f>OQ387*F387</f>
        <v>0</v>
      </c>
      <c r="OS387" s="211"/>
      <c r="OT387" s="29">
        <f>OS387*F387</f>
        <v>0</v>
      </c>
      <c r="OU387" s="211"/>
      <c r="OV387" s="29">
        <f>OU387*F387</f>
        <v>0</v>
      </c>
      <c r="OW387" s="211"/>
      <c r="OX387" s="29">
        <f>OW387*F387</f>
        <v>0</v>
      </c>
      <c r="OY387" s="178"/>
    </row>
    <row r="388" spans="1:415" s="63" customFormat="1" ht="13.5" hidden="1" outlineLevel="1" thickBot="1" x14ac:dyDescent="0.25">
      <c r="A388" s="141"/>
      <c r="B388" s="142"/>
      <c r="C388" s="143"/>
      <c r="D388" s="110"/>
      <c r="E388" s="110"/>
      <c r="F388" s="215"/>
      <c r="G388" s="111"/>
      <c r="H388" s="112"/>
      <c r="I388" s="94" t="str">
        <f>B387</f>
        <v>DARBAI PAGAL DEFEKTAVIMO ŽINIARAŠTĮ</v>
      </c>
      <c r="J388" s="87"/>
      <c r="K388" s="87"/>
      <c r="L388" s="87"/>
      <c r="M388" s="87"/>
      <c r="N388" s="87"/>
      <c r="O388" s="87"/>
      <c r="P388" s="87"/>
      <c r="Q388" s="87"/>
      <c r="R388" s="87"/>
      <c r="S388" s="87"/>
      <c r="T388" s="87"/>
      <c r="U388" s="87"/>
      <c r="V388" s="87"/>
      <c r="W388" s="87"/>
      <c r="X388" s="87"/>
      <c r="Y388" s="87"/>
      <c r="Z388" s="87"/>
      <c r="AA388" s="183"/>
      <c r="AB388" s="66"/>
      <c r="AC388" s="71">
        <f>AA388+AB388</f>
        <v>0</v>
      </c>
      <c r="AD388" s="67">
        <f t="shared" si="1406"/>
        <v>43466</v>
      </c>
      <c r="AE388" s="67">
        <f t="shared" si="1406"/>
        <v>43467</v>
      </c>
      <c r="AF388" s="67">
        <f t="shared" si="1406"/>
        <v>43468</v>
      </c>
      <c r="AG388" s="67">
        <f t="shared" si="1406"/>
        <v>43469</v>
      </c>
      <c r="AH388" s="67">
        <f t="shared" si="1406"/>
        <v>43470</v>
      </c>
      <c r="AI388" s="67">
        <f t="shared" si="1406"/>
        <v>43471</v>
      </c>
      <c r="AJ388" s="67">
        <f t="shared" si="1406"/>
        <v>43472</v>
      </c>
      <c r="AK388" s="67">
        <f t="shared" si="1406"/>
        <v>43473</v>
      </c>
      <c r="AL388" s="67">
        <f t="shared" si="1406"/>
        <v>43474</v>
      </c>
      <c r="AM388" s="67">
        <f t="shared" si="1406"/>
        <v>43475</v>
      </c>
      <c r="AN388" s="67">
        <f t="shared" si="1406"/>
        <v>43476</v>
      </c>
      <c r="AO388" s="67">
        <f t="shared" si="1406"/>
        <v>43477</v>
      </c>
      <c r="AP388" s="67">
        <f t="shared" si="1406"/>
        <v>43478</v>
      </c>
      <c r="AQ388" s="67">
        <f t="shared" si="1406"/>
        <v>43479</v>
      </c>
      <c r="AR388" s="67">
        <f t="shared" si="1406"/>
        <v>43480</v>
      </c>
      <c r="AS388" s="67">
        <f t="shared" si="1406"/>
        <v>43481</v>
      </c>
      <c r="AT388" s="67">
        <f t="shared" si="1407"/>
        <v>43482</v>
      </c>
      <c r="AU388" s="67">
        <f t="shared" si="1407"/>
        <v>43483</v>
      </c>
      <c r="AV388" s="67">
        <f t="shared" si="1407"/>
        <v>43484</v>
      </c>
      <c r="AW388" s="67">
        <f t="shared" si="1407"/>
        <v>43485</v>
      </c>
      <c r="AX388" s="67">
        <f t="shared" si="1407"/>
        <v>43486</v>
      </c>
      <c r="AY388" s="67">
        <f t="shared" si="1407"/>
        <v>43487</v>
      </c>
      <c r="AZ388" s="67">
        <f t="shared" si="1407"/>
        <v>43488</v>
      </c>
      <c r="BA388" s="67">
        <f t="shared" si="1407"/>
        <v>43489</v>
      </c>
      <c r="BB388" s="67">
        <f t="shared" si="1407"/>
        <v>43490</v>
      </c>
      <c r="BC388" s="67">
        <f t="shared" si="1407"/>
        <v>43491</v>
      </c>
      <c r="BD388" s="67">
        <f t="shared" si="1407"/>
        <v>43492</v>
      </c>
      <c r="BE388" s="67">
        <f t="shared" si="1407"/>
        <v>43493</v>
      </c>
      <c r="BF388" s="67">
        <f t="shared" si="1407"/>
        <v>43494</v>
      </c>
      <c r="BG388" s="67">
        <f t="shared" si="1407"/>
        <v>43495</v>
      </c>
      <c r="BH388" s="67">
        <f t="shared" si="1407"/>
        <v>43496</v>
      </c>
      <c r="BI388" s="67">
        <f t="shared" si="1408"/>
        <v>43497</v>
      </c>
      <c r="BJ388" s="67">
        <f t="shared" si="1408"/>
        <v>43498</v>
      </c>
      <c r="BK388" s="67">
        <f t="shared" si="1408"/>
        <v>43499</v>
      </c>
      <c r="BL388" s="67">
        <f t="shared" si="1408"/>
        <v>43500</v>
      </c>
      <c r="BM388" s="67">
        <f t="shared" si="1408"/>
        <v>43501</v>
      </c>
      <c r="BN388" s="67">
        <f t="shared" si="1408"/>
        <v>43502</v>
      </c>
      <c r="BO388" s="67">
        <f t="shared" si="1408"/>
        <v>43503</v>
      </c>
      <c r="BP388" s="67">
        <f t="shared" si="1408"/>
        <v>43504</v>
      </c>
      <c r="BQ388" s="67">
        <f t="shared" si="1408"/>
        <v>43505</v>
      </c>
      <c r="BR388" s="67">
        <f t="shared" si="1408"/>
        <v>43506</v>
      </c>
      <c r="BS388" s="67">
        <f t="shared" si="1408"/>
        <v>43507</v>
      </c>
      <c r="BT388" s="67">
        <f t="shared" si="1408"/>
        <v>43508</v>
      </c>
      <c r="BU388" s="67">
        <f t="shared" si="1408"/>
        <v>43509</v>
      </c>
      <c r="BV388" s="67">
        <f t="shared" si="1408"/>
        <v>43510</v>
      </c>
      <c r="BW388" s="67">
        <f t="shared" si="1408"/>
        <v>43511</v>
      </c>
      <c r="BX388" s="67">
        <f t="shared" si="1408"/>
        <v>43512</v>
      </c>
      <c r="BY388" s="67">
        <f t="shared" si="1409"/>
        <v>43513</v>
      </c>
      <c r="BZ388" s="67">
        <f t="shared" si="1409"/>
        <v>43514</v>
      </c>
      <c r="CA388" s="67">
        <f t="shared" si="1409"/>
        <v>43515</v>
      </c>
      <c r="CB388" s="67">
        <f t="shared" si="1409"/>
        <v>43516</v>
      </c>
      <c r="CC388" s="67">
        <f t="shared" si="1409"/>
        <v>43517</v>
      </c>
      <c r="CD388" s="67">
        <f t="shared" si="1409"/>
        <v>43518</v>
      </c>
      <c r="CE388" s="67">
        <f t="shared" si="1409"/>
        <v>43519</v>
      </c>
      <c r="CF388" s="67">
        <f t="shared" si="1409"/>
        <v>43520</v>
      </c>
      <c r="CG388" s="67">
        <f t="shared" si="1409"/>
        <v>43521</v>
      </c>
      <c r="CH388" s="67">
        <f t="shared" si="1409"/>
        <v>43522</v>
      </c>
      <c r="CI388" s="67">
        <f t="shared" si="1409"/>
        <v>43523</v>
      </c>
      <c r="CJ388" s="67">
        <f t="shared" si="1409"/>
        <v>43524</v>
      </c>
      <c r="CK388" s="67">
        <f t="shared" si="1410"/>
        <v>43525</v>
      </c>
      <c r="CL388" s="67">
        <f t="shared" si="1410"/>
        <v>43526</v>
      </c>
      <c r="CM388" s="67">
        <f t="shared" si="1410"/>
        <v>43527</v>
      </c>
      <c r="CN388" s="67">
        <f t="shared" si="1410"/>
        <v>43528</v>
      </c>
      <c r="CO388" s="67">
        <f t="shared" si="1410"/>
        <v>43529</v>
      </c>
      <c r="CP388" s="67">
        <f t="shared" si="1410"/>
        <v>43530</v>
      </c>
      <c r="CQ388" s="67">
        <f t="shared" si="1410"/>
        <v>43531</v>
      </c>
      <c r="CR388" s="67">
        <f t="shared" si="1410"/>
        <v>43532</v>
      </c>
      <c r="CS388" s="67">
        <f t="shared" si="1410"/>
        <v>43533</v>
      </c>
      <c r="CT388" s="67">
        <f t="shared" si="1410"/>
        <v>43534</v>
      </c>
      <c r="CU388" s="67">
        <f t="shared" si="1410"/>
        <v>43535</v>
      </c>
      <c r="CV388" s="67">
        <f t="shared" si="1410"/>
        <v>43536</v>
      </c>
      <c r="CW388" s="67">
        <f t="shared" si="1410"/>
        <v>43537</v>
      </c>
      <c r="CX388" s="67">
        <f t="shared" si="1410"/>
        <v>43538</v>
      </c>
      <c r="CY388" s="67">
        <f t="shared" si="1410"/>
        <v>43539</v>
      </c>
      <c r="CZ388" s="67">
        <f t="shared" si="1410"/>
        <v>43540</v>
      </c>
      <c r="DA388" s="67">
        <f t="shared" si="1411"/>
        <v>43541</v>
      </c>
      <c r="DB388" s="67">
        <f t="shared" si="1411"/>
        <v>43542</v>
      </c>
      <c r="DC388" s="67">
        <f t="shared" si="1411"/>
        <v>43543</v>
      </c>
      <c r="DD388" s="67">
        <f t="shared" si="1411"/>
        <v>43544</v>
      </c>
      <c r="DE388" s="67">
        <f t="shared" si="1411"/>
        <v>43545</v>
      </c>
      <c r="DF388" s="67">
        <f t="shared" si="1411"/>
        <v>43546</v>
      </c>
      <c r="DG388" s="67">
        <f t="shared" si="1411"/>
        <v>43547</v>
      </c>
      <c r="DH388" s="67">
        <f t="shared" si="1411"/>
        <v>43548</v>
      </c>
      <c r="DI388" s="67">
        <f t="shared" si="1411"/>
        <v>43549</v>
      </c>
      <c r="DJ388" s="67">
        <f t="shared" si="1411"/>
        <v>43550</v>
      </c>
      <c r="DK388" s="67">
        <f t="shared" si="1411"/>
        <v>43551</v>
      </c>
      <c r="DL388" s="67">
        <f t="shared" si="1411"/>
        <v>43552</v>
      </c>
      <c r="DM388" s="67">
        <f t="shared" si="1411"/>
        <v>43553</v>
      </c>
      <c r="DN388" s="67">
        <f t="shared" si="1411"/>
        <v>43554</v>
      </c>
      <c r="DO388" s="67">
        <f t="shared" si="1411"/>
        <v>43555</v>
      </c>
      <c r="DP388" s="67">
        <f t="shared" si="1412"/>
        <v>43556</v>
      </c>
      <c r="DQ388" s="67">
        <f t="shared" si="1412"/>
        <v>43557</v>
      </c>
      <c r="DR388" s="67">
        <f t="shared" si="1412"/>
        <v>43558</v>
      </c>
      <c r="DS388" s="67">
        <f t="shared" si="1412"/>
        <v>43559</v>
      </c>
      <c r="DT388" s="67">
        <f t="shared" si="1412"/>
        <v>43560</v>
      </c>
      <c r="DU388" s="67">
        <f t="shared" si="1412"/>
        <v>43561</v>
      </c>
      <c r="DV388" s="67">
        <f t="shared" si="1412"/>
        <v>43562</v>
      </c>
      <c r="DW388" s="67">
        <f t="shared" si="1412"/>
        <v>43563</v>
      </c>
      <c r="DX388" s="67">
        <f t="shared" si="1412"/>
        <v>43564</v>
      </c>
      <c r="DY388" s="67">
        <f t="shared" si="1412"/>
        <v>43565</v>
      </c>
      <c r="DZ388" s="67">
        <f t="shared" si="1412"/>
        <v>43566</v>
      </c>
      <c r="EA388" s="67">
        <f t="shared" si="1412"/>
        <v>43567</v>
      </c>
      <c r="EB388" s="67">
        <f t="shared" si="1412"/>
        <v>43568</v>
      </c>
      <c r="EC388" s="67">
        <f t="shared" si="1412"/>
        <v>43569</v>
      </c>
      <c r="ED388" s="67">
        <f t="shared" si="1412"/>
        <v>43570</v>
      </c>
      <c r="EE388" s="67">
        <f t="shared" si="1412"/>
        <v>43571</v>
      </c>
      <c r="EF388" s="67">
        <f t="shared" si="1413"/>
        <v>43572</v>
      </c>
      <c r="EG388" s="67">
        <f t="shared" si="1413"/>
        <v>43573</v>
      </c>
      <c r="EH388" s="67">
        <f t="shared" si="1413"/>
        <v>43574</v>
      </c>
      <c r="EI388" s="67">
        <f t="shared" si="1413"/>
        <v>43575</v>
      </c>
      <c r="EJ388" s="67">
        <f t="shared" si="1413"/>
        <v>43576</v>
      </c>
      <c r="EK388" s="67">
        <f t="shared" si="1413"/>
        <v>43577</v>
      </c>
      <c r="EL388" s="67">
        <f t="shared" si="1413"/>
        <v>43578</v>
      </c>
      <c r="EM388" s="67">
        <f t="shared" si="1413"/>
        <v>43579</v>
      </c>
      <c r="EN388" s="67">
        <f t="shared" si="1413"/>
        <v>43580</v>
      </c>
      <c r="EO388" s="67">
        <f t="shared" si="1413"/>
        <v>43581</v>
      </c>
      <c r="EP388" s="67">
        <f t="shared" si="1413"/>
        <v>43582</v>
      </c>
      <c r="EQ388" s="67">
        <f t="shared" si="1413"/>
        <v>43583</v>
      </c>
      <c r="ER388" s="67">
        <f t="shared" si="1413"/>
        <v>43584</v>
      </c>
      <c r="ES388" s="67">
        <f t="shared" si="1413"/>
        <v>43585</v>
      </c>
      <c r="ET388" s="67">
        <f t="shared" si="1414"/>
        <v>43586</v>
      </c>
      <c r="EU388" s="67">
        <f t="shared" si="1414"/>
        <v>43587</v>
      </c>
      <c r="EV388" s="67">
        <f t="shared" si="1414"/>
        <v>43588</v>
      </c>
      <c r="EW388" s="67">
        <f t="shared" si="1414"/>
        <v>43589</v>
      </c>
      <c r="EX388" s="67">
        <f t="shared" si="1414"/>
        <v>43590</v>
      </c>
      <c r="EY388" s="67">
        <f t="shared" si="1414"/>
        <v>43591</v>
      </c>
      <c r="EZ388" s="67">
        <f t="shared" si="1414"/>
        <v>43592</v>
      </c>
      <c r="FA388" s="67">
        <f t="shared" si="1414"/>
        <v>43593</v>
      </c>
      <c r="FB388" s="67">
        <f t="shared" si="1414"/>
        <v>43594</v>
      </c>
      <c r="FC388" s="67">
        <f t="shared" si="1414"/>
        <v>43595</v>
      </c>
      <c r="FD388" s="67">
        <f t="shared" si="1414"/>
        <v>43596</v>
      </c>
      <c r="FE388" s="67">
        <f t="shared" si="1414"/>
        <v>43597</v>
      </c>
      <c r="FF388" s="67">
        <f t="shared" si="1414"/>
        <v>43598</v>
      </c>
      <c r="FG388" s="67">
        <f t="shared" si="1414"/>
        <v>43599</v>
      </c>
      <c r="FH388" s="67">
        <f t="shared" si="1414"/>
        <v>43600</v>
      </c>
      <c r="FI388" s="67">
        <f t="shared" si="1414"/>
        <v>43601</v>
      </c>
      <c r="FJ388" s="67">
        <f t="shared" si="1415"/>
        <v>43602</v>
      </c>
      <c r="FK388" s="67">
        <f t="shared" si="1415"/>
        <v>43603</v>
      </c>
      <c r="FL388" s="67">
        <f t="shared" si="1415"/>
        <v>43604</v>
      </c>
      <c r="FM388" s="67">
        <f t="shared" si="1415"/>
        <v>43605</v>
      </c>
      <c r="FN388" s="67">
        <f t="shared" si="1415"/>
        <v>43606</v>
      </c>
      <c r="FO388" s="67">
        <f t="shared" si="1415"/>
        <v>43607</v>
      </c>
      <c r="FP388" s="67">
        <f t="shared" si="1415"/>
        <v>43608</v>
      </c>
      <c r="FQ388" s="67">
        <f t="shared" si="1415"/>
        <v>43609</v>
      </c>
      <c r="FR388" s="67">
        <f t="shared" si="1415"/>
        <v>43610</v>
      </c>
      <c r="FS388" s="67">
        <f t="shared" si="1415"/>
        <v>43611</v>
      </c>
      <c r="FT388" s="67">
        <f t="shared" si="1415"/>
        <v>43612</v>
      </c>
      <c r="FU388" s="67">
        <f t="shared" si="1415"/>
        <v>43613</v>
      </c>
      <c r="FV388" s="67">
        <f t="shared" si="1415"/>
        <v>43614</v>
      </c>
      <c r="FW388" s="67">
        <f t="shared" si="1415"/>
        <v>43615</v>
      </c>
      <c r="FX388" s="67">
        <f t="shared" si="1415"/>
        <v>43616</v>
      </c>
      <c r="FY388" s="67">
        <f t="shared" si="1416"/>
        <v>43617</v>
      </c>
      <c r="FZ388" s="67">
        <f t="shared" si="1416"/>
        <v>43618</v>
      </c>
      <c r="GA388" s="67">
        <f t="shared" si="1416"/>
        <v>43619</v>
      </c>
      <c r="GB388" s="67">
        <f t="shared" si="1416"/>
        <v>43620</v>
      </c>
      <c r="GC388" s="67">
        <f t="shared" si="1416"/>
        <v>43621</v>
      </c>
      <c r="GD388" s="67">
        <f t="shared" si="1416"/>
        <v>43622</v>
      </c>
      <c r="GE388" s="67">
        <f t="shared" si="1416"/>
        <v>43623</v>
      </c>
      <c r="GF388" s="67">
        <f t="shared" si="1416"/>
        <v>43624</v>
      </c>
      <c r="GG388" s="67">
        <f t="shared" si="1416"/>
        <v>43625</v>
      </c>
      <c r="GH388" s="67">
        <f t="shared" si="1416"/>
        <v>43626</v>
      </c>
      <c r="GI388" s="67">
        <f t="shared" si="1416"/>
        <v>43627</v>
      </c>
      <c r="GJ388" s="67">
        <f t="shared" si="1416"/>
        <v>43628</v>
      </c>
      <c r="GK388" s="67">
        <f t="shared" si="1416"/>
        <v>43629</v>
      </c>
      <c r="GL388" s="67">
        <f t="shared" si="1416"/>
        <v>43630</v>
      </c>
      <c r="GM388" s="67">
        <f t="shared" si="1416"/>
        <v>43631</v>
      </c>
      <c r="GN388" s="67">
        <f t="shared" si="1416"/>
        <v>43632</v>
      </c>
      <c r="GO388" s="67">
        <f t="shared" si="1417"/>
        <v>43633</v>
      </c>
      <c r="GP388" s="67">
        <f t="shared" si="1417"/>
        <v>43634</v>
      </c>
      <c r="GQ388" s="67">
        <f t="shared" si="1417"/>
        <v>43635</v>
      </c>
      <c r="GR388" s="67">
        <f t="shared" si="1417"/>
        <v>43636</v>
      </c>
      <c r="GS388" s="67">
        <f t="shared" si="1417"/>
        <v>43637</v>
      </c>
      <c r="GT388" s="67">
        <f t="shared" si="1417"/>
        <v>43638</v>
      </c>
      <c r="GU388" s="67">
        <f t="shared" si="1417"/>
        <v>43639</v>
      </c>
      <c r="GV388" s="67">
        <f t="shared" si="1417"/>
        <v>43640</v>
      </c>
      <c r="GW388" s="67">
        <f t="shared" si="1417"/>
        <v>43641</v>
      </c>
      <c r="GX388" s="67">
        <f t="shared" si="1417"/>
        <v>43642</v>
      </c>
      <c r="GY388" s="67">
        <f t="shared" si="1417"/>
        <v>43643</v>
      </c>
      <c r="GZ388" s="67">
        <f t="shared" si="1417"/>
        <v>43644</v>
      </c>
      <c r="HA388" s="67">
        <f t="shared" si="1417"/>
        <v>43645</v>
      </c>
      <c r="HB388" s="67">
        <f t="shared" si="1417"/>
        <v>43646</v>
      </c>
      <c r="HC388" s="67">
        <f t="shared" si="1418"/>
        <v>43647</v>
      </c>
      <c r="HD388" s="67">
        <f t="shared" si="1418"/>
        <v>43648</v>
      </c>
      <c r="HE388" s="67">
        <f t="shared" si="1418"/>
        <v>43649</v>
      </c>
      <c r="HF388" s="67">
        <f t="shared" si="1418"/>
        <v>43650</v>
      </c>
      <c r="HG388" s="67">
        <f t="shared" si="1418"/>
        <v>43651</v>
      </c>
      <c r="HH388" s="67">
        <f t="shared" si="1418"/>
        <v>43652</v>
      </c>
      <c r="HI388" s="67">
        <f t="shared" si="1418"/>
        <v>43653</v>
      </c>
      <c r="HJ388" s="67">
        <f t="shared" si="1418"/>
        <v>43654</v>
      </c>
      <c r="HK388" s="67">
        <f t="shared" si="1418"/>
        <v>43655</v>
      </c>
      <c r="HL388" s="67">
        <f t="shared" si="1418"/>
        <v>43656</v>
      </c>
      <c r="HM388" s="67">
        <f t="shared" si="1418"/>
        <v>43657</v>
      </c>
      <c r="HN388" s="67">
        <f t="shared" si="1418"/>
        <v>43658</v>
      </c>
      <c r="HO388" s="67">
        <f t="shared" si="1418"/>
        <v>43659</v>
      </c>
      <c r="HP388" s="67">
        <f t="shared" si="1418"/>
        <v>43660</v>
      </c>
      <c r="HQ388" s="67">
        <f t="shared" si="1418"/>
        <v>43661</v>
      </c>
      <c r="HR388" s="67">
        <f t="shared" si="1418"/>
        <v>43662</v>
      </c>
      <c r="HS388" s="67">
        <f t="shared" si="1419"/>
        <v>43663</v>
      </c>
      <c r="HT388" s="67">
        <f t="shared" si="1419"/>
        <v>43664</v>
      </c>
      <c r="HU388" s="67">
        <f t="shared" si="1419"/>
        <v>43665</v>
      </c>
      <c r="HV388" s="67">
        <f t="shared" si="1419"/>
        <v>43666</v>
      </c>
      <c r="HW388" s="67">
        <f t="shared" si="1419"/>
        <v>43667</v>
      </c>
      <c r="HX388" s="67">
        <f t="shared" si="1419"/>
        <v>43668</v>
      </c>
      <c r="HY388" s="67">
        <f t="shared" si="1419"/>
        <v>43669</v>
      </c>
      <c r="HZ388" s="67">
        <f t="shared" si="1419"/>
        <v>43670</v>
      </c>
      <c r="IA388" s="67">
        <f t="shared" si="1419"/>
        <v>43671</v>
      </c>
      <c r="IB388" s="67">
        <f t="shared" si="1419"/>
        <v>43672</v>
      </c>
      <c r="IC388" s="67">
        <f t="shared" si="1419"/>
        <v>43673</v>
      </c>
      <c r="ID388" s="67">
        <f t="shared" si="1419"/>
        <v>43674</v>
      </c>
      <c r="IE388" s="67">
        <f t="shared" si="1419"/>
        <v>43675</v>
      </c>
      <c r="IF388" s="67">
        <f t="shared" si="1419"/>
        <v>43676</v>
      </c>
      <c r="IG388" s="67">
        <f t="shared" si="1419"/>
        <v>43677</v>
      </c>
      <c r="IH388" s="67">
        <f t="shared" si="1420"/>
        <v>43678</v>
      </c>
      <c r="II388" s="67">
        <f t="shared" si="1420"/>
        <v>43679</v>
      </c>
      <c r="IJ388" s="67">
        <f t="shared" si="1420"/>
        <v>43680</v>
      </c>
      <c r="IK388" s="67">
        <f t="shared" si="1420"/>
        <v>43681</v>
      </c>
      <c r="IL388" s="67">
        <f t="shared" si="1420"/>
        <v>43682</v>
      </c>
      <c r="IM388" s="67">
        <f t="shared" si="1420"/>
        <v>43683</v>
      </c>
      <c r="IN388" s="67">
        <f t="shared" si="1420"/>
        <v>43684</v>
      </c>
      <c r="IO388" s="67">
        <f t="shared" si="1420"/>
        <v>43685</v>
      </c>
      <c r="IP388" s="67">
        <f t="shared" si="1420"/>
        <v>43686</v>
      </c>
      <c r="IQ388" s="67">
        <f t="shared" si="1420"/>
        <v>43687</v>
      </c>
      <c r="IR388" s="67">
        <f t="shared" si="1420"/>
        <v>43688</v>
      </c>
      <c r="IS388" s="67">
        <f t="shared" si="1420"/>
        <v>43689</v>
      </c>
      <c r="IT388" s="67">
        <f t="shared" si="1420"/>
        <v>43690</v>
      </c>
      <c r="IU388" s="67">
        <f t="shared" si="1420"/>
        <v>43691</v>
      </c>
      <c r="IV388" s="67">
        <f t="shared" si="1420"/>
        <v>43692</v>
      </c>
      <c r="IW388" s="67">
        <f t="shared" si="1420"/>
        <v>43693</v>
      </c>
      <c r="IX388" s="67">
        <f t="shared" si="1421"/>
        <v>43694</v>
      </c>
      <c r="IY388" s="67">
        <f t="shared" si="1421"/>
        <v>43695</v>
      </c>
      <c r="IZ388" s="67">
        <f t="shared" si="1421"/>
        <v>43696</v>
      </c>
      <c r="JA388" s="67">
        <f t="shared" si="1421"/>
        <v>43697</v>
      </c>
      <c r="JB388" s="67">
        <f t="shared" si="1421"/>
        <v>43698</v>
      </c>
      <c r="JC388" s="67">
        <f t="shared" si="1421"/>
        <v>43699</v>
      </c>
      <c r="JD388" s="67">
        <f t="shared" si="1421"/>
        <v>43700</v>
      </c>
      <c r="JE388" s="67">
        <f t="shared" si="1421"/>
        <v>43701</v>
      </c>
      <c r="JF388" s="67">
        <f t="shared" si="1421"/>
        <v>43702</v>
      </c>
      <c r="JG388" s="67">
        <f t="shared" si="1421"/>
        <v>43703</v>
      </c>
      <c r="JH388" s="67">
        <f t="shared" si="1421"/>
        <v>43704</v>
      </c>
      <c r="JI388" s="67">
        <f t="shared" si="1421"/>
        <v>43705</v>
      </c>
      <c r="JJ388" s="67">
        <f t="shared" si="1421"/>
        <v>43706</v>
      </c>
      <c r="JK388" s="67">
        <f t="shared" si="1421"/>
        <v>43707</v>
      </c>
      <c r="JL388" s="67">
        <f t="shared" si="1421"/>
        <v>43708</v>
      </c>
      <c r="JM388" s="67">
        <f t="shared" si="1422"/>
        <v>43709</v>
      </c>
      <c r="JN388" s="67">
        <f t="shared" si="1422"/>
        <v>43710</v>
      </c>
      <c r="JO388" s="67">
        <f t="shared" si="1422"/>
        <v>43711</v>
      </c>
      <c r="JP388" s="67">
        <f t="shared" si="1422"/>
        <v>43712</v>
      </c>
      <c r="JQ388" s="67">
        <f t="shared" si="1422"/>
        <v>43713</v>
      </c>
      <c r="JR388" s="67">
        <f t="shared" si="1422"/>
        <v>43714</v>
      </c>
      <c r="JS388" s="67">
        <f t="shared" si="1422"/>
        <v>43715</v>
      </c>
      <c r="JT388" s="67">
        <f t="shared" si="1422"/>
        <v>43716</v>
      </c>
      <c r="JU388" s="67">
        <f t="shared" si="1422"/>
        <v>43717</v>
      </c>
      <c r="JV388" s="67">
        <f t="shared" si="1422"/>
        <v>43718</v>
      </c>
      <c r="JW388" s="67">
        <f t="shared" si="1422"/>
        <v>43719</v>
      </c>
      <c r="JX388" s="67">
        <f t="shared" si="1422"/>
        <v>43720</v>
      </c>
      <c r="JY388" s="67">
        <f t="shared" si="1422"/>
        <v>43721</v>
      </c>
      <c r="JZ388" s="67">
        <f t="shared" si="1422"/>
        <v>43722</v>
      </c>
      <c r="KA388" s="67">
        <f t="shared" si="1422"/>
        <v>43723</v>
      </c>
      <c r="KB388" s="67">
        <f t="shared" si="1422"/>
        <v>43724</v>
      </c>
      <c r="KC388" s="67">
        <f t="shared" si="1423"/>
        <v>43725</v>
      </c>
      <c r="KD388" s="67">
        <f t="shared" si="1423"/>
        <v>43726</v>
      </c>
      <c r="KE388" s="67">
        <f t="shared" si="1423"/>
        <v>43727</v>
      </c>
      <c r="KF388" s="67">
        <f t="shared" si="1423"/>
        <v>43728</v>
      </c>
      <c r="KG388" s="67">
        <f t="shared" si="1423"/>
        <v>43729</v>
      </c>
      <c r="KH388" s="67">
        <f t="shared" si="1423"/>
        <v>43730</v>
      </c>
      <c r="KI388" s="67">
        <f t="shared" si="1423"/>
        <v>43731</v>
      </c>
      <c r="KJ388" s="67">
        <f t="shared" si="1423"/>
        <v>43732</v>
      </c>
      <c r="KK388" s="67">
        <f t="shared" si="1423"/>
        <v>43733</v>
      </c>
      <c r="KL388" s="67">
        <f t="shared" si="1423"/>
        <v>43734</v>
      </c>
      <c r="KM388" s="67">
        <f t="shared" si="1423"/>
        <v>43735</v>
      </c>
      <c r="KN388" s="67">
        <f t="shared" si="1423"/>
        <v>43736</v>
      </c>
      <c r="KO388" s="67">
        <f t="shared" si="1423"/>
        <v>43737</v>
      </c>
      <c r="KP388" s="67">
        <f t="shared" si="1423"/>
        <v>43738</v>
      </c>
      <c r="KQ388" s="67">
        <f t="shared" si="1424"/>
        <v>43739</v>
      </c>
      <c r="KR388" s="67">
        <f t="shared" si="1424"/>
        <v>43740</v>
      </c>
      <c r="KS388" s="67">
        <f t="shared" si="1424"/>
        <v>43741</v>
      </c>
      <c r="KT388" s="67">
        <f t="shared" si="1424"/>
        <v>43742</v>
      </c>
      <c r="KU388" s="67">
        <f t="shared" si="1424"/>
        <v>43743</v>
      </c>
      <c r="KV388" s="67">
        <f t="shared" si="1424"/>
        <v>43744</v>
      </c>
      <c r="KW388" s="67">
        <f t="shared" si="1424"/>
        <v>43745</v>
      </c>
      <c r="KX388" s="67">
        <f t="shared" si="1424"/>
        <v>43746</v>
      </c>
      <c r="KY388" s="67">
        <f t="shared" si="1424"/>
        <v>43747</v>
      </c>
      <c r="KZ388" s="67">
        <f t="shared" si="1424"/>
        <v>43748</v>
      </c>
      <c r="LA388" s="67">
        <f t="shared" si="1424"/>
        <v>43749</v>
      </c>
      <c r="LB388" s="67">
        <f t="shared" si="1424"/>
        <v>43750</v>
      </c>
      <c r="LC388" s="67">
        <f t="shared" si="1424"/>
        <v>43751</v>
      </c>
      <c r="LD388" s="67">
        <f t="shared" si="1424"/>
        <v>43752</v>
      </c>
      <c r="LE388" s="67">
        <f t="shared" si="1424"/>
        <v>43753</v>
      </c>
      <c r="LF388" s="67">
        <f t="shared" si="1424"/>
        <v>43754</v>
      </c>
      <c r="LG388" s="67">
        <f t="shared" si="1425"/>
        <v>43755</v>
      </c>
      <c r="LH388" s="67">
        <f t="shared" si="1425"/>
        <v>43756</v>
      </c>
      <c r="LI388" s="67">
        <f t="shared" si="1425"/>
        <v>43757</v>
      </c>
      <c r="LJ388" s="67">
        <f t="shared" si="1425"/>
        <v>43758</v>
      </c>
      <c r="LK388" s="67">
        <f t="shared" si="1425"/>
        <v>43759</v>
      </c>
      <c r="LL388" s="67">
        <f t="shared" si="1425"/>
        <v>43760</v>
      </c>
      <c r="LM388" s="67">
        <f t="shared" si="1425"/>
        <v>43761</v>
      </c>
      <c r="LN388" s="67">
        <f t="shared" si="1425"/>
        <v>43762</v>
      </c>
      <c r="LO388" s="67">
        <f t="shared" si="1425"/>
        <v>43763</v>
      </c>
      <c r="LP388" s="67">
        <f t="shared" si="1425"/>
        <v>43764</v>
      </c>
      <c r="LQ388" s="67">
        <f t="shared" si="1425"/>
        <v>43765</v>
      </c>
      <c r="LR388" s="67">
        <f t="shared" si="1425"/>
        <v>43766</v>
      </c>
      <c r="LS388" s="67">
        <f t="shared" si="1425"/>
        <v>43767</v>
      </c>
      <c r="LT388" s="67">
        <f t="shared" si="1425"/>
        <v>43768</v>
      </c>
      <c r="LU388" s="67">
        <f t="shared" si="1425"/>
        <v>43769</v>
      </c>
      <c r="LV388" s="67">
        <f t="shared" si="1426"/>
        <v>43770</v>
      </c>
      <c r="LW388" s="67">
        <f t="shared" si="1426"/>
        <v>43771</v>
      </c>
      <c r="LX388" s="67">
        <f t="shared" si="1426"/>
        <v>43772</v>
      </c>
      <c r="LY388" s="67">
        <f t="shared" si="1426"/>
        <v>43773</v>
      </c>
      <c r="LZ388" s="67">
        <f t="shared" si="1426"/>
        <v>43774</v>
      </c>
      <c r="MA388" s="67">
        <f t="shared" si="1426"/>
        <v>43775</v>
      </c>
      <c r="MB388" s="67">
        <f t="shared" si="1426"/>
        <v>43776</v>
      </c>
      <c r="MC388" s="67">
        <f t="shared" si="1426"/>
        <v>43777</v>
      </c>
      <c r="MD388" s="67">
        <f t="shared" si="1426"/>
        <v>43778</v>
      </c>
      <c r="ME388" s="67">
        <f t="shared" si="1426"/>
        <v>43779</v>
      </c>
      <c r="MF388" s="67">
        <f t="shared" si="1426"/>
        <v>43780</v>
      </c>
      <c r="MG388" s="67">
        <f t="shared" si="1426"/>
        <v>43781</v>
      </c>
      <c r="MH388" s="67">
        <f t="shared" si="1426"/>
        <v>43782</v>
      </c>
      <c r="MI388" s="67">
        <f t="shared" si="1426"/>
        <v>43783</v>
      </c>
      <c r="MJ388" s="67">
        <f t="shared" si="1426"/>
        <v>43784</v>
      </c>
      <c r="MK388" s="67">
        <f t="shared" si="1426"/>
        <v>43785</v>
      </c>
      <c r="ML388" s="67">
        <f t="shared" si="1427"/>
        <v>43786</v>
      </c>
      <c r="MM388" s="67">
        <f t="shared" si="1427"/>
        <v>43787</v>
      </c>
      <c r="MN388" s="67">
        <f t="shared" si="1427"/>
        <v>43788</v>
      </c>
      <c r="MO388" s="67">
        <f t="shared" si="1427"/>
        <v>43789</v>
      </c>
      <c r="MP388" s="67">
        <f t="shared" si="1427"/>
        <v>43790</v>
      </c>
      <c r="MQ388" s="67">
        <f t="shared" si="1427"/>
        <v>43791</v>
      </c>
      <c r="MR388" s="67">
        <f t="shared" si="1427"/>
        <v>43792</v>
      </c>
      <c r="MS388" s="67">
        <f t="shared" si="1427"/>
        <v>43793</v>
      </c>
      <c r="MT388" s="67">
        <f t="shared" si="1427"/>
        <v>43794</v>
      </c>
      <c r="MU388" s="67">
        <f t="shared" si="1427"/>
        <v>43795</v>
      </c>
      <c r="MV388" s="67">
        <f t="shared" si="1427"/>
        <v>43796</v>
      </c>
      <c r="MW388" s="67">
        <f t="shared" si="1427"/>
        <v>43797</v>
      </c>
      <c r="MX388" s="67">
        <f t="shared" si="1427"/>
        <v>43798</v>
      </c>
      <c r="MY388" s="67">
        <f t="shared" si="1427"/>
        <v>43799</v>
      </c>
      <c r="MZ388" s="67">
        <f t="shared" si="1428"/>
        <v>43800</v>
      </c>
      <c r="NA388" s="67">
        <f t="shared" si="1428"/>
        <v>43801</v>
      </c>
      <c r="NB388" s="67">
        <f t="shared" si="1428"/>
        <v>43802</v>
      </c>
      <c r="NC388" s="67">
        <f t="shared" si="1428"/>
        <v>43803</v>
      </c>
      <c r="ND388" s="67">
        <f t="shared" si="1428"/>
        <v>43804</v>
      </c>
      <c r="NE388" s="67">
        <f t="shared" si="1428"/>
        <v>43805</v>
      </c>
      <c r="NF388" s="67">
        <f t="shared" si="1428"/>
        <v>43806</v>
      </c>
      <c r="NG388" s="67">
        <f t="shared" si="1428"/>
        <v>43807</v>
      </c>
      <c r="NH388" s="67">
        <f t="shared" si="1428"/>
        <v>43808</v>
      </c>
      <c r="NI388" s="67">
        <f t="shared" si="1428"/>
        <v>43809</v>
      </c>
      <c r="NJ388" s="67">
        <f t="shared" si="1428"/>
        <v>43810</v>
      </c>
      <c r="NK388" s="67">
        <f t="shared" si="1428"/>
        <v>43811</v>
      </c>
      <c r="NL388" s="67">
        <f t="shared" si="1428"/>
        <v>43812</v>
      </c>
      <c r="NM388" s="67">
        <f t="shared" si="1428"/>
        <v>43813</v>
      </c>
      <c r="NN388" s="67">
        <f t="shared" si="1428"/>
        <v>43814</v>
      </c>
      <c r="NO388" s="67">
        <f t="shared" si="1428"/>
        <v>43815</v>
      </c>
      <c r="NP388" s="67">
        <f t="shared" si="1429"/>
        <v>43816</v>
      </c>
      <c r="NQ388" s="67">
        <f t="shared" si="1429"/>
        <v>43817</v>
      </c>
      <c r="NR388" s="67">
        <f t="shared" si="1429"/>
        <v>43818</v>
      </c>
      <c r="NS388" s="67">
        <f t="shared" si="1429"/>
        <v>43819</v>
      </c>
      <c r="NT388" s="67">
        <f t="shared" si="1429"/>
        <v>43820</v>
      </c>
      <c r="NU388" s="67">
        <f t="shared" si="1429"/>
        <v>43821</v>
      </c>
      <c r="NV388" s="67">
        <f t="shared" si="1429"/>
        <v>43822</v>
      </c>
      <c r="NW388" s="67">
        <f t="shared" si="1429"/>
        <v>43823</v>
      </c>
      <c r="NX388" s="67">
        <f t="shared" si="1429"/>
        <v>43824</v>
      </c>
      <c r="NY388" s="67">
        <f t="shared" si="1429"/>
        <v>43825</v>
      </c>
      <c r="NZ388" s="67">
        <f t="shared" si="1429"/>
        <v>43826</v>
      </c>
      <c r="OA388" s="67">
        <f t="shared" si="1429"/>
        <v>43827</v>
      </c>
      <c r="OB388" s="67">
        <f t="shared" si="1429"/>
        <v>43828</v>
      </c>
      <c r="OC388" s="67">
        <f t="shared" si="1429"/>
        <v>43829</v>
      </c>
      <c r="OD388" s="67">
        <f t="shared" si="1429"/>
        <v>43830</v>
      </c>
      <c r="OE388" s="175"/>
      <c r="OF388" s="28"/>
      <c r="OG388" s="28"/>
      <c r="OH388" s="29"/>
      <c r="OI388" s="29"/>
      <c r="OJ388" s="92"/>
      <c r="OK388" s="29"/>
      <c r="OL388" s="29"/>
      <c r="OM388" s="29"/>
      <c r="ON388" s="29"/>
      <c r="OO388" s="28"/>
      <c r="OP388" s="29"/>
      <c r="OQ388" s="28"/>
      <c r="OR388" s="29"/>
      <c r="OS388" s="28"/>
      <c r="OT388" s="29"/>
      <c r="OU388" s="28"/>
      <c r="OV388" s="29"/>
      <c r="OW388" s="28"/>
      <c r="OX388" s="29"/>
      <c r="OY388" s="175"/>
    </row>
    <row r="389" spans="1:415" s="63" customFormat="1" ht="13.5" hidden="1" outlineLevel="2" thickBot="1" x14ac:dyDescent="0.25">
      <c r="A389" s="108"/>
      <c r="B389" s="77"/>
      <c r="C389" s="78"/>
      <c r="D389" s="78"/>
      <c r="E389" s="78"/>
      <c r="F389" s="212"/>
      <c r="G389" s="69"/>
      <c r="H389" s="86"/>
      <c r="I389" s="94" t="s">
        <v>87</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06"/>
        <v>43466</v>
      </c>
      <c r="AE389" s="67">
        <f t="shared" si="1406"/>
        <v>43467</v>
      </c>
      <c r="AF389" s="67">
        <f t="shared" si="1406"/>
        <v>43468</v>
      </c>
      <c r="AG389" s="67">
        <f t="shared" si="1406"/>
        <v>43469</v>
      </c>
      <c r="AH389" s="67">
        <f t="shared" si="1406"/>
        <v>43470</v>
      </c>
      <c r="AI389" s="67">
        <f t="shared" si="1406"/>
        <v>43471</v>
      </c>
      <c r="AJ389" s="67">
        <f t="shared" si="1406"/>
        <v>43472</v>
      </c>
      <c r="AK389" s="67">
        <f t="shared" si="1406"/>
        <v>43473</v>
      </c>
      <c r="AL389" s="67">
        <f t="shared" si="1406"/>
        <v>43474</v>
      </c>
      <c r="AM389" s="67">
        <f t="shared" si="1406"/>
        <v>43475</v>
      </c>
      <c r="AN389" s="67">
        <f t="shared" si="1406"/>
        <v>43476</v>
      </c>
      <c r="AO389" s="67">
        <f t="shared" si="1406"/>
        <v>43477</v>
      </c>
      <c r="AP389" s="67">
        <f t="shared" si="1406"/>
        <v>43478</v>
      </c>
      <c r="AQ389" s="67">
        <f t="shared" si="1406"/>
        <v>43479</v>
      </c>
      <c r="AR389" s="67">
        <f t="shared" si="1406"/>
        <v>43480</v>
      </c>
      <c r="AS389" s="67">
        <f t="shared" si="1406"/>
        <v>43481</v>
      </c>
      <c r="AT389" s="67">
        <f t="shared" si="1407"/>
        <v>43482</v>
      </c>
      <c r="AU389" s="67">
        <f t="shared" si="1407"/>
        <v>43483</v>
      </c>
      <c r="AV389" s="67">
        <f t="shared" si="1407"/>
        <v>43484</v>
      </c>
      <c r="AW389" s="67">
        <f t="shared" si="1407"/>
        <v>43485</v>
      </c>
      <c r="AX389" s="67">
        <f t="shared" si="1407"/>
        <v>43486</v>
      </c>
      <c r="AY389" s="67">
        <f t="shared" si="1407"/>
        <v>43487</v>
      </c>
      <c r="AZ389" s="67">
        <f t="shared" si="1407"/>
        <v>43488</v>
      </c>
      <c r="BA389" s="67">
        <f t="shared" si="1407"/>
        <v>43489</v>
      </c>
      <c r="BB389" s="67">
        <f t="shared" si="1407"/>
        <v>43490</v>
      </c>
      <c r="BC389" s="67">
        <f t="shared" si="1407"/>
        <v>43491</v>
      </c>
      <c r="BD389" s="67">
        <f t="shared" si="1407"/>
        <v>43492</v>
      </c>
      <c r="BE389" s="67">
        <f t="shared" si="1407"/>
        <v>43493</v>
      </c>
      <c r="BF389" s="67">
        <f t="shared" si="1407"/>
        <v>43494</v>
      </c>
      <c r="BG389" s="67">
        <f t="shared" si="1407"/>
        <v>43495</v>
      </c>
      <c r="BH389" s="67">
        <f t="shared" si="1407"/>
        <v>43496</v>
      </c>
      <c r="BI389" s="67">
        <f t="shared" si="1408"/>
        <v>43497</v>
      </c>
      <c r="BJ389" s="67">
        <f t="shared" si="1408"/>
        <v>43498</v>
      </c>
      <c r="BK389" s="67">
        <f t="shared" si="1408"/>
        <v>43499</v>
      </c>
      <c r="BL389" s="67">
        <f t="shared" si="1408"/>
        <v>43500</v>
      </c>
      <c r="BM389" s="67">
        <f t="shared" si="1408"/>
        <v>43501</v>
      </c>
      <c r="BN389" s="67">
        <f t="shared" si="1408"/>
        <v>43502</v>
      </c>
      <c r="BO389" s="67">
        <f t="shared" si="1408"/>
        <v>43503</v>
      </c>
      <c r="BP389" s="67">
        <f t="shared" si="1408"/>
        <v>43504</v>
      </c>
      <c r="BQ389" s="67">
        <f t="shared" si="1408"/>
        <v>43505</v>
      </c>
      <c r="BR389" s="67">
        <f t="shared" si="1408"/>
        <v>43506</v>
      </c>
      <c r="BS389" s="67">
        <f t="shared" si="1408"/>
        <v>43507</v>
      </c>
      <c r="BT389" s="67">
        <f t="shared" si="1408"/>
        <v>43508</v>
      </c>
      <c r="BU389" s="67">
        <f t="shared" si="1408"/>
        <v>43509</v>
      </c>
      <c r="BV389" s="67">
        <f t="shared" si="1408"/>
        <v>43510</v>
      </c>
      <c r="BW389" s="67">
        <f t="shared" si="1408"/>
        <v>43511</v>
      </c>
      <c r="BX389" s="67">
        <f t="shared" si="1408"/>
        <v>43512</v>
      </c>
      <c r="BY389" s="67">
        <f t="shared" si="1409"/>
        <v>43513</v>
      </c>
      <c r="BZ389" s="67">
        <f t="shared" si="1409"/>
        <v>43514</v>
      </c>
      <c r="CA389" s="67">
        <f t="shared" si="1409"/>
        <v>43515</v>
      </c>
      <c r="CB389" s="67">
        <f t="shared" si="1409"/>
        <v>43516</v>
      </c>
      <c r="CC389" s="67">
        <f t="shared" si="1409"/>
        <v>43517</v>
      </c>
      <c r="CD389" s="67">
        <f t="shared" si="1409"/>
        <v>43518</v>
      </c>
      <c r="CE389" s="67">
        <f t="shared" si="1409"/>
        <v>43519</v>
      </c>
      <c r="CF389" s="67">
        <f t="shared" si="1409"/>
        <v>43520</v>
      </c>
      <c r="CG389" s="67">
        <f t="shared" si="1409"/>
        <v>43521</v>
      </c>
      <c r="CH389" s="67">
        <f t="shared" si="1409"/>
        <v>43522</v>
      </c>
      <c r="CI389" s="67">
        <f t="shared" si="1409"/>
        <v>43523</v>
      </c>
      <c r="CJ389" s="67">
        <f t="shared" si="1409"/>
        <v>43524</v>
      </c>
      <c r="CK389" s="67">
        <f t="shared" si="1410"/>
        <v>43525</v>
      </c>
      <c r="CL389" s="67">
        <f t="shared" si="1410"/>
        <v>43526</v>
      </c>
      <c r="CM389" s="67">
        <f t="shared" si="1410"/>
        <v>43527</v>
      </c>
      <c r="CN389" s="67">
        <f t="shared" si="1410"/>
        <v>43528</v>
      </c>
      <c r="CO389" s="67">
        <f t="shared" si="1410"/>
        <v>43529</v>
      </c>
      <c r="CP389" s="67">
        <f t="shared" si="1410"/>
        <v>43530</v>
      </c>
      <c r="CQ389" s="67">
        <f t="shared" si="1410"/>
        <v>43531</v>
      </c>
      <c r="CR389" s="67">
        <f t="shared" si="1410"/>
        <v>43532</v>
      </c>
      <c r="CS389" s="67">
        <f t="shared" si="1410"/>
        <v>43533</v>
      </c>
      <c r="CT389" s="67">
        <f t="shared" si="1410"/>
        <v>43534</v>
      </c>
      <c r="CU389" s="67">
        <f t="shared" si="1410"/>
        <v>43535</v>
      </c>
      <c r="CV389" s="67">
        <f t="shared" si="1410"/>
        <v>43536</v>
      </c>
      <c r="CW389" s="67">
        <f t="shared" si="1410"/>
        <v>43537</v>
      </c>
      <c r="CX389" s="67">
        <f t="shared" si="1410"/>
        <v>43538</v>
      </c>
      <c r="CY389" s="67">
        <f t="shared" si="1410"/>
        <v>43539</v>
      </c>
      <c r="CZ389" s="67">
        <f t="shared" si="1410"/>
        <v>43540</v>
      </c>
      <c r="DA389" s="67">
        <f t="shared" si="1411"/>
        <v>43541</v>
      </c>
      <c r="DB389" s="67">
        <f t="shared" si="1411"/>
        <v>43542</v>
      </c>
      <c r="DC389" s="67">
        <f t="shared" si="1411"/>
        <v>43543</v>
      </c>
      <c r="DD389" s="67">
        <f t="shared" si="1411"/>
        <v>43544</v>
      </c>
      <c r="DE389" s="67">
        <f t="shared" si="1411"/>
        <v>43545</v>
      </c>
      <c r="DF389" s="67">
        <f t="shared" si="1411"/>
        <v>43546</v>
      </c>
      <c r="DG389" s="67">
        <f t="shared" si="1411"/>
        <v>43547</v>
      </c>
      <c r="DH389" s="67">
        <f t="shared" si="1411"/>
        <v>43548</v>
      </c>
      <c r="DI389" s="67">
        <f t="shared" si="1411"/>
        <v>43549</v>
      </c>
      <c r="DJ389" s="67">
        <f t="shared" si="1411"/>
        <v>43550</v>
      </c>
      <c r="DK389" s="67">
        <f t="shared" si="1411"/>
        <v>43551</v>
      </c>
      <c r="DL389" s="67">
        <f t="shared" si="1411"/>
        <v>43552</v>
      </c>
      <c r="DM389" s="67">
        <f t="shared" si="1411"/>
        <v>43553</v>
      </c>
      <c r="DN389" s="67">
        <f t="shared" si="1411"/>
        <v>43554</v>
      </c>
      <c r="DO389" s="67">
        <f t="shared" si="1411"/>
        <v>43555</v>
      </c>
      <c r="DP389" s="67">
        <f t="shared" si="1412"/>
        <v>43556</v>
      </c>
      <c r="DQ389" s="67">
        <f t="shared" si="1412"/>
        <v>43557</v>
      </c>
      <c r="DR389" s="67">
        <f t="shared" si="1412"/>
        <v>43558</v>
      </c>
      <c r="DS389" s="67">
        <f t="shared" si="1412"/>
        <v>43559</v>
      </c>
      <c r="DT389" s="67">
        <f t="shared" si="1412"/>
        <v>43560</v>
      </c>
      <c r="DU389" s="67">
        <f t="shared" si="1412"/>
        <v>43561</v>
      </c>
      <c r="DV389" s="67">
        <f t="shared" si="1412"/>
        <v>43562</v>
      </c>
      <c r="DW389" s="67">
        <f t="shared" si="1412"/>
        <v>43563</v>
      </c>
      <c r="DX389" s="67">
        <f t="shared" si="1412"/>
        <v>43564</v>
      </c>
      <c r="DY389" s="67">
        <f t="shared" si="1412"/>
        <v>43565</v>
      </c>
      <c r="DZ389" s="67">
        <f t="shared" si="1412"/>
        <v>43566</v>
      </c>
      <c r="EA389" s="67">
        <f t="shared" si="1412"/>
        <v>43567</v>
      </c>
      <c r="EB389" s="67">
        <f t="shared" si="1412"/>
        <v>43568</v>
      </c>
      <c r="EC389" s="67">
        <f t="shared" si="1412"/>
        <v>43569</v>
      </c>
      <c r="ED389" s="67">
        <f t="shared" si="1412"/>
        <v>43570</v>
      </c>
      <c r="EE389" s="67">
        <f t="shared" si="1412"/>
        <v>43571</v>
      </c>
      <c r="EF389" s="67">
        <f t="shared" si="1413"/>
        <v>43572</v>
      </c>
      <c r="EG389" s="67">
        <f t="shared" si="1413"/>
        <v>43573</v>
      </c>
      <c r="EH389" s="67">
        <f t="shared" si="1413"/>
        <v>43574</v>
      </c>
      <c r="EI389" s="67">
        <f t="shared" si="1413"/>
        <v>43575</v>
      </c>
      <c r="EJ389" s="67">
        <f t="shared" si="1413"/>
        <v>43576</v>
      </c>
      <c r="EK389" s="67">
        <f t="shared" si="1413"/>
        <v>43577</v>
      </c>
      <c r="EL389" s="67">
        <f t="shared" si="1413"/>
        <v>43578</v>
      </c>
      <c r="EM389" s="67">
        <f t="shared" si="1413"/>
        <v>43579</v>
      </c>
      <c r="EN389" s="67">
        <f t="shared" si="1413"/>
        <v>43580</v>
      </c>
      <c r="EO389" s="67">
        <f t="shared" si="1413"/>
        <v>43581</v>
      </c>
      <c r="EP389" s="67">
        <f t="shared" si="1413"/>
        <v>43582</v>
      </c>
      <c r="EQ389" s="67">
        <f t="shared" si="1413"/>
        <v>43583</v>
      </c>
      <c r="ER389" s="67">
        <f t="shared" si="1413"/>
        <v>43584</v>
      </c>
      <c r="ES389" s="67">
        <f t="shared" si="1413"/>
        <v>43585</v>
      </c>
      <c r="ET389" s="67">
        <f t="shared" si="1414"/>
        <v>43586</v>
      </c>
      <c r="EU389" s="67">
        <f t="shared" si="1414"/>
        <v>43587</v>
      </c>
      <c r="EV389" s="67">
        <f t="shared" si="1414"/>
        <v>43588</v>
      </c>
      <c r="EW389" s="67">
        <f t="shared" si="1414"/>
        <v>43589</v>
      </c>
      <c r="EX389" s="67">
        <f t="shared" si="1414"/>
        <v>43590</v>
      </c>
      <c r="EY389" s="67">
        <f t="shared" si="1414"/>
        <v>43591</v>
      </c>
      <c r="EZ389" s="67">
        <f t="shared" si="1414"/>
        <v>43592</v>
      </c>
      <c r="FA389" s="67">
        <f t="shared" si="1414"/>
        <v>43593</v>
      </c>
      <c r="FB389" s="67">
        <f t="shared" si="1414"/>
        <v>43594</v>
      </c>
      <c r="FC389" s="67">
        <f t="shared" si="1414"/>
        <v>43595</v>
      </c>
      <c r="FD389" s="67">
        <f t="shared" si="1414"/>
        <v>43596</v>
      </c>
      <c r="FE389" s="67">
        <f t="shared" si="1414"/>
        <v>43597</v>
      </c>
      <c r="FF389" s="67">
        <f t="shared" si="1414"/>
        <v>43598</v>
      </c>
      <c r="FG389" s="67">
        <f t="shared" si="1414"/>
        <v>43599</v>
      </c>
      <c r="FH389" s="67">
        <f t="shared" si="1414"/>
        <v>43600</v>
      </c>
      <c r="FI389" s="67">
        <f t="shared" si="1414"/>
        <v>43601</v>
      </c>
      <c r="FJ389" s="67">
        <f t="shared" si="1415"/>
        <v>43602</v>
      </c>
      <c r="FK389" s="67">
        <f t="shared" si="1415"/>
        <v>43603</v>
      </c>
      <c r="FL389" s="67">
        <f t="shared" si="1415"/>
        <v>43604</v>
      </c>
      <c r="FM389" s="67">
        <f t="shared" si="1415"/>
        <v>43605</v>
      </c>
      <c r="FN389" s="67">
        <f t="shared" si="1415"/>
        <v>43606</v>
      </c>
      <c r="FO389" s="67">
        <f t="shared" si="1415"/>
        <v>43607</v>
      </c>
      <c r="FP389" s="67">
        <f t="shared" si="1415"/>
        <v>43608</v>
      </c>
      <c r="FQ389" s="67">
        <f t="shared" si="1415"/>
        <v>43609</v>
      </c>
      <c r="FR389" s="67">
        <f t="shared" si="1415"/>
        <v>43610</v>
      </c>
      <c r="FS389" s="67">
        <f t="shared" si="1415"/>
        <v>43611</v>
      </c>
      <c r="FT389" s="67">
        <f t="shared" si="1415"/>
        <v>43612</v>
      </c>
      <c r="FU389" s="67">
        <f t="shared" si="1415"/>
        <v>43613</v>
      </c>
      <c r="FV389" s="67">
        <f t="shared" si="1415"/>
        <v>43614</v>
      </c>
      <c r="FW389" s="67">
        <f t="shared" si="1415"/>
        <v>43615</v>
      </c>
      <c r="FX389" s="67">
        <f t="shared" si="1415"/>
        <v>43616</v>
      </c>
      <c r="FY389" s="67">
        <f t="shared" si="1416"/>
        <v>43617</v>
      </c>
      <c r="FZ389" s="67">
        <f t="shared" si="1416"/>
        <v>43618</v>
      </c>
      <c r="GA389" s="67">
        <f t="shared" si="1416"/>
        <v>43619</v>
      </c>
      <c r="GB389" s="67">
        <f t="shared" si="1416"/>
        <v>43620</v>
      </c>
      <c r="GC389" s="67">
        <f t="shared" si="1416"/>
        <v>43621</v>
      </c>
      <c r="GD389" s="67">
        <f t="shared" si="1416"/>
        <v>43622</v>
      </c>
      <c r="GE389" s="67">
        <f t="shared" si="1416"/>
        <v>43623</v>
      </c>
      <c r="GF389" s="67">
        <f t="shared" si="1416"/>
        <v>43624</v>
      </c>
      <c r="GG389" s="67">
        <f t="shared" si="1416"/>
        <v>43625</v>
      </c>
      <c r="GH389" s="67">
        <f t="shared" si="1416"/>
        <v>43626</v>
      </c>
      <c r="GI389" s="67">
        <f t="shared" si="1416"/>
        <v>43627</v>
      </c>
      <c r="GJ389" s="67">
        <f t="shared" si="1416"/>
        <v>43628</v>
      </c>
      <c r="GK389" s="67">
        <f t="shared" si="1416"/>
        <v>43629</v>
      </c>
      <c r="GL389" s="67">
        <f t="shared" si="1416"/>
        <v>43630</v>
      </c>
      <c r="GM389" s="67">
        <f t="shared" si="1416"/>
        <v>43631</v>
      </c>
      <c r="GN389" s="67">
        <f t="shared" si="1416"/>
        <v>43632</v>
      </c>
      <c r="GO389" s="67">
        <f t="shared" si="1417"/>
        <v>43633</v>
      </c>
      <c r="GP389" s="67">
        <f t="shared" si="1417"/>
        <v>43634</v>
      </c>
      <c r="GQ389" s="67">
        <f t="shared" si="1417"/>
        <v>43635</v>
      </c>
      <c r="GR389" s="67">
        <f t="shared" si="1417"/>
        <v>43636</v>
      </c>
      <c r="GS389" s="67">
        <f t="shared" si="1417"/>
        <v>43637</v>
      </c>
      <c r="GT389" s="67">
        <f t="shared" si="1417"/>
        <v>43638</v>
      </c>
      <c r="GU389" s="67">
        <f t="shared" si="1417"/>
        <v>43639</v>
      </c>
      <c r="GV389" s="67">
        <f t="shared" si="1417"/>
        <v>43640</v>
      </c>
      <c r="GW389" s="67">
        <f t="shared" si="1417"/>
        <v>43641</v>
      </c>
      <c r="GX389" s="67">
        <f t="shared" si="1417"/>
        <v>43642</v>
      </c>
      <c r="GY389" s="67">
        <f t="shared" si="1417"/>
        <v>43643</v>
      </c>
      <c r="GZ389" s="67">
        <f t="shared" si="1417"/>
        <v>43644</v>
      </c>
      <c r="HA389" s="67">
        <f t="shared" si="1417"/>
        <v>43645</v>
      </c>
      <c r="HB389" s="67">
        <f t="shared" si="1417"/>
        <v>43646</v>
      </c>
      <c r="HC389" s="67">
        <f t="shared" si="1418"/>
        <v>43647</v>
      </c>
      <c r="HD389" s="67">
        <f t="shared" si="1418"/>
        <v>43648</v>
      </c>
      <c r="HE389" s="67">
        <f t="shared" si="1418"/>
        <v>43649</v>
      </c>
      <c r="HF389" s="67">
        <f t="shared" si="1418"/>
        <v>43650</v>
      </c>
      <c r="HG389" s="67">
        <f t="shared" si="1418"/>
        <v>43651</v>
      </c>
      <c r="HH389" s="67">
        <f t="shared" si="1418"/>
        <v>43652</v>
      </c>
      <c r="HI389" s="67">
        <f t="shared" si="1418"/>
        <v>43653</v>
      </c>
      <c r="HJ389" s="67">
        <f t="shared" si="1418"/>
        <v>43654</v>
      </c>
      <c r="HK389" s="67">
        <f t="shared" si="1418"/>
        <v>43655</v>
      </c>
      <c r="HL389" s="67">
        <f t="shared" si="1418"/>
        <v>43656</v>
      </c>
      <c r="HM389" s="67">
        <f t="shared" si="1418"/>
        <v>43657</v>
      </c>
      <c r="HN389" s="67">
        <f t="shared" si="1418"/>
        <v>43658</v>
      </c>
      <c r="HO389" s="67">
        <f t="shared" si="1418"/>
        <v>43659</v>
      </c>
      <c r="HP389" s="67">
        <f t="shared" si="1418"/>
        <v>43660</v>
      </c>
      <c r="HQ389" s="67">
        <f t="shared" si="1418"/>
        <v>43661</v>
      </c>
      <c r="HR389" s="67">
        <f t="shared" si="1418"/>
        <v>43662</v>
      </c>
      <c r="HS389" s="67">
        <f t="shared" si="1419"/>
        <v>43663</v>
      </c>
      <c r="HT389" s="67">
        <f t="shared" si="1419"/>
        <v>43664</v>
      </c>
      <c r="HU389" s="67">
        <f t="shared" si="1419"/>
        <v>43665</v>
      </c>
      <c r="HV389" s="67">
        <f t="shared" si="1419"/>
        <v>43666</v>
      </c>
      <c r="HW389" s="67">
        <f t="shared" si="1419"/>
        <v>43667</v>
      </c>
      <c r="HX389" s="67">
        <f t="shared" si="1419"/>
        <v>43668</v>
      </c>
      <c r="HY389" s="67">
        <f t="shared" si="1419"/>
        <v>43669</v>
      </c>
      <c r="HZ389" s="67">
        <f t="shared" si="1419"/>
        <v>43670</v>
      </c>
      <c r="IA389" s="67">
        <f t="shared" si="1419"/>
        <v>43671</v>
      </c>
      <c r="IB389" s="67">
        <f t="shared" si="1419"/>
        <v>43672</v>
      </c>
      <c r="IC389" s="67">
        <f t="shared" si="1419"/>
        <v>43673</v>
      </c>
      <c r="ID389" s="67">
        <f t="shared" si="1419"/>
        <v>43674</v>
      </c>
      <c r="IE389" s="67">
        <f t="shared" si="1419"/>
        <v>43675</v>
      </c>
      <c r="IF389" s="67">
        <f t="shared" si="1419"/>
        <v>43676</v>
      </c>
      <c r="IG389" s="67">
        <f t="shared" si="1419"/>
        <v>43677</v>
      </c>
      <c r="IH389" s="67">
        <f t="shared" si="1420"/>
        <v>43678</v>
      </c>
      <c r="II389" s="67">
        <f t="shared" si="1420"/>
        <v>43679</v>
      </c>
      <c r="IJ389" s="67">
        <f t="shared" si="1420"/>
        <v>43680</v>
      </c>
      <c r="IK389" s="67">
        <f t="shared" si="1420"/>
        <v>43681</v>
      </c>
      <c r="IL389" s="67">
        <f t="shared" si="1420"/>
        <v>43682</v>
      </c>
      <c r="IM389" s="67">
        <f t="shared" si="1420"/>
        <v>43683</v>
      </c>
      <c r="IN389" s="67">
        <f t="shared" si="1420"/>
        <v>43684</v>
      </c>
      <c r="IO389" s="67">
        <f t="shared" si="1420"/>
        <v>43685</v>
      </c>
      <c r="IP389" s="67">
        <f t="shared" si="1420"/>
        <v>43686</v>
      </c>
      <c r="IQ389" s="67">
        <f t="shared" si="1420"/>
        <v>43687</v>
      </c>
      <c r="IR389" s="67">
        <f t="shared" si="1420"/>
        <v>43688</v>
      </c>
      <c r="IS389" s="67">
        <f t="shared" si="1420"/>
        <v>43689</v>
      </c>
      <c r="IT389" s="67">
        <f t="shared" si="1420"/>
        <v>43690</v>
      </c>
      <c r="IU389" s="67">
        <f t="shared" si="1420"/>
        <v>43691</v>
      </c>
      <c r="IV389" s="67">
        <f t="shared" si="1420"/>
        <v>43692</v>
      </c>
      <c r="IW389" s="67">
        <f t="shared" si="1420"/>
        <v>43693</v>
      </c>
      <c r="IX389" s="67">
        <f t="shared" si="1421"/>
        <v>43694</v>
      </c>
      <c r="IY389" s="67">
        <f t="shared" si="1421"/>
        <v>43695</v>
      </c>
      <c r="IZ389" s="67">
        <f t="shared" si="1421"/>
        <v>43696</v>
      </c>
      <c r="JA389" s="67">
        <f t="shared" si="1421"/>
        <v>43697</v>
      </c>
      <c r="JB389" s="67">
        <f t="shared" si="1421"/>
        <v>43698</v>
      </c>
      <c r="JC389" s="67">
        <f t="shared" si="1421"/>
        <v>43699</v>
      </c>
      <c r="JD389" s="67">
        <f t="shared" si="1421"/>
        <v>43700</v>
      </c>
      <c r="JE389" s="67">
        <f t="shared" si="1421"/>
        <v>43701</v>
      </c>
      <c r="JF389" s="67">
        <f t="shared" si="1421"/>
        <v>43702</v>
      </c>
      <c r="JG389" s="67">
        <f t="shared" si="1421"/>
        <v>43703</v>
      </c>
      <c r="JH389" s="67">
        <f t="shared" si="1421"/>
        <v>43704</v>
      </c>
      <c r="JI389" s="67">
        <f t="shared" si="1421"/>
        <v>43705</v>
      </c>
      <c r="JJ389" s="67">
        <f t="shared" si="1421"/>
        <v>43706</v>
      </c>
      <c r="JK389" s="67">
        <f t="shared" si="1421"/>
        <v>43707</v>
      </c>
      <c r="JL389" s="67">
        <f t="shared" si="1421"/>
        <v>43708</v>
      </c>
      <c r="JM389" s="67">
        <f t="shared" si="1422"/>
        <v>43709</v>
      </c>
      <c r="JN389" s="67">
        <f t="shared" si="1422"/>
        <v>43710</v>
      </c>
      <c r="JO389" s="67">
        <f t="shared" si="1422"/>
        <v>43711</v>
      </c>
      <c r="JP389" s="67">
        <f t="shared" si="1422"/>
        <v>43712</v>
      </c>
      <c r="JQ389" s="67">
        <f t="shared" si="1422"/>
        <v>43713</v>
      </c>
      <c r="JR389" s="67">
        <f t="shared" si="1422"/>
        <v>43714</v>
      </c>
      <c r="JS389" s="67">
        <f t="shared" si="1422"/>
        <v>43715</v>
      </c>
      <c r="JT389" s="67">
        <f t="shared" si="1422"/>
        <v>43716</v>
      </c>
      <c r="JU389" s="67">
        <f t="shared" si="1422"/>
        <v>43717</v>
      </c>
      <c r="JV389" s="67">
        <f t="shared" si="1422"/>
        <v>43718</v>
      </c>
      <c r="JW389" s="67">
        <f t="shared" si="1422"/>
        <v>43719</v>
      </c>
      <c r="JX389" s="67">
        <f t="shared" si="1422"/>
        <v>43720</v>
      </c>
      <c r="JY389" s="67">
        <f t="shared" si="1422"/>
        <v>43721</v>
      </c>
      <c r="JZ389" s="67">
        <f t="shared" si="1422"/>
        <v>43722</v>
      </c>
      <c r="KA389" s="67">
        <f t="shared" si="1422"/>
        <v>43723</v>
      </c>
      <c r="KB389" s="67">
        <f t="shared" si="1422"/>
        <v>43724</v>
      </c>
      <c r="KC389" s="67">
        <f t="shared" si="1423"/>
        <v>43725</v>
      </c>
      <c r="KD389" s="67">
        <f t="shared" si="1423"/>
        <v>43726</v>
      </c>
      <c r="KE389" s="67">
        <f t="shared" si="1423"/>
        <v>43727</v>
      </c>
      <c r="KF389" s="67">
        <f t="shared" si="1423"/>
        <v>43728</v>
      </c>
      <c r="KG389" s="67">
        <f t="shared" si="1423"/>
        <v>43729</v>
      </c>
      <c r="KH389" s="67">
        <f t="shared" si="1423"/>
        <v>43730</v>
      </c>
      <c r="KI389" s="67">
        <f t="shared" si="1423"/>
        <v>43731</v>
      </c>
      <c r="KJ389" s="67">
        <f t="shared" si="1423"/>
        <v>43732</v>
      </c>
      <c r="KK389" s="67">
        <f t="shared" si="1423"/>
        <v>43733</v>
      </c>
      <c r="KL389" s="67">
        <f t="shared" si="1423"/>
        <v>43734</v>
      </c>
      <c r="KM389" s="67">
        <f t="shared" si="1423"/>
        <v>43735</v>
      </c>
      <c r="KN389" s="67">
        <f t="shared" si="1423"/>
        <v>43736</v>
      </c>
      <c r="KO389" s="67">
        <f t="shared" si="1423"/>
        <v>43737</v>
      </c>
      <c r="KP389" s="67">
        <f t="shared" si="1423"/>
        <v>43738</v>
      </c>
      <c r="KQ389" s="67">
        <f t="shared" si="1424"/>
        <v>43739</v>
      </c>
      <c r="KR389" s="67">
        <f t="shared" si="1424"/>
        <v>43740</v>
      </c>
      <c r="KS389" s="67">
        <f t="shared" si="1424"/>
        <v>43741</v>
      </c>
      <c r="KT389" s="67">
        <f t="shared" si="1424"/>
        <v>43742</v>
      </c>
      <c r="KU389" s="67">
        <f t="shared" si="1424"/>
        <v>43743</v>
      </c>
      <c r="KV389" s="67">
        <f t="shared" si="1424"/>
        <v>43744</v>
      </c>
      <c r="KW389" s="67">
        <f t="shared" si="1424"/>
        <v>43745</v>
      </c>
      <c r="KX389" s="67">
        <f t="shared" si="1424"/>
        <v>43746</v>
      </c>
      <c r="KY389" s="67">
        <f t="shared" si="1424"/>
        <v>43747</v>
      </c>
      <c r="KZ389" s="67">
        <f t="shared" si="1424"/>
        <v>43748</v>
      </c>
      <c r="LA389" s="67">
        <f t="shared" si="1424"/>
        <v>43749</v>
      </c>
      <c r="LB389" s="67">
        <f t="shared" si="1424"/>
        <v>43750</v>
      </c>
      <c r="LC389" s="67">
        <f t="shared" si="1424"/>
        <v>43751</v>
      </c>
      <c r="LD389" s="67">
        <f t="shared" si="1424"/>
        <v>43752</v>
      </c>
      <c r="LE389" s="67">
        <f t="shared" si="1424"/>
        <v>43753</v>
      </c>
      <c r="LF389" s="67">
        <f t="shared" si="1424"/>
        <v>43754</v>
      </c>
      <c r="LG389" s="67">
        <f t="shared" si="1425"/>
        <v>43755</v>
      </c>
      <c r="LH389" s="67">
        <f t="shared" si="1425"/>
        <v>43756</v>
      </c>
      <c r="LI389" s="67">
        <f t="shared" si="1425"/>
        <v>43757</v>
      </c>
      <c r="LJ389" s="67">
        <f t="shared" si="1425"/>
        <v>43758</v>
      </c>
      <c r="LK389" s="67">
        <f t="shared" si="1425"/>
        <v>43759</v>
      </c>
      <c r="LL389" s="67">
        <f t="shared" si="1425"/>
        <v>43760</v>
      </c>
      <c r="LM389" s="67">
        <f t="shared" si="1425"/>
        <v>43761</v>
      </c>
      <c r="LN389" s="67">
        <f t="shared" si="1425"/>
        <v>43762</v>
      </c>
      <c r="LO389" s="67">
        <f t="shared" si="1425"/>
        <v>43763</v>
      </c>
      <c r="LP389" s="67">
        <f t="shared" si="1425"/>
        <v>43764</v>
      </c>
      <c r="LQ389" s="67">
        <f t="shared" si="1425"/>
        <v>43765</v>
      </c>
      <c r="LR389" s="67">
        <f t="shared" si="1425"/>
        <v>43766</v>
      </c>
      <c r="LS389" s="67">
        <f t="shared" si="1425"/>
        <v>43767</v>
      </c>
      <c r="LT389" s="67">
        <f t="shared" si="1425"/>
        <v>43768</v>
      </c>
      <c r="LU389" s="67">
        <f t="shared" si="1425"/>
        <v>43769</v>
      </c>
      <c r="LV389" s="67">
        <f t="shared" si="1426"/>
        <v>43770</v>
      </c>
      <c r="LW389" s="67">
        <f t="shared" si="1426"/>
        <v>43771</v>
      </c>
      <c r="LX389" s="67">
        <f t="shared" si="1426"/>
        <v>43772</v>
      </c>
      <c r="LY389" s="67">
        <f t="shared" si="1426"/>
        <v>43773</v>
      </c>
      <c r="LZ389" s="67">
        <f t="shared" si="1426"/>
        <v>43774</v>
      </c>
      <c r="MA389" s="67">
        <f t="shared" si="1426"/>
        <v>43775</v>
      </c>
      <c r="MB389" s="67">
        <f t="shared" si="1426"/>
        <v>43776</v>
      </c>
      <c r="MC389" s="67">
        <f t="shared" si="1426"/>
        <v>43777</v>
      </c>
      <c r="MD389" s="67">
        <f t="shared" si="1426"/>
        <v>43778</v>
      </c>
      <c r="ME389" s="67">
        <f t="shared" si="1426"/>
        <v>43779</v>
      </c>
      <c r="MF389" s="67">
        <f t="shared" si="1426"/>
        <v>43780</v>
      </c>
      <c r="MG389" s="67">
        <f t="shared" si="1426"/>
        <v>43781</v>
      </c>
      <c r="MH389" s="67">
        <f t="shared" si="1426"/>
        <v>43782</v>
      </c>
      <c r="MI389" s="67">
        <f t="shared" si="1426"/>
        <v>43783</v>
      </c>
      <c r="MJ389" s="67">
        <f t="shared" si="1426"/>
        <v>43784</v>
      </c>
      <c r="MK389" s="67">
        <f t="shared" si="1426"/>
        <v>43785</v>
      </c>
      <c r="ML389" s="67">
        <f t="shared" si="1427"/>
        <v>43786</v>
      </c>
      <c r="MM389" s="67">
        <f t="shared" si="1427"/>
        <v>43787</v>
      </c>
      <c r="MN389" s="67">
        <f t="shared" si="1427"/>
        <v>43788</v>
      </c>
      <c r="MO389" s="67">
        <f t="shared" si="1427"/>
        <v>43789</v>
      </c>
      <c r="MP389" s="67">
        <f t="shared" si="1427"/>
        <v>43790</v>
      </c>
      <c r="MQ389" s="67">
        <f t="shared" si="1427"/>
        <v>43791</v>
      </c>
      <c r="MR389" s="67">
        <f t="shared" si="1427"/>
        <v>43792</v>
      </c>
      <c r="MS389" s="67">
        <f t="shared" si="1427"/>
        <v>43793</v>
      </c>
      <c r="MT389" s="67">
        <f t="shared" si="1427"/>
        <v>43794</v>
      </c>
      <c r="MU389" s="67">
        <f t="shared" si="1427"/>
        <v>43795</v>
      </c>
      <c r="MV389" s="67">
        <f t="shared" si="1427"/>
        <v>43796</v>
      </c>
      <c r="MW389" s="67">
        <f t="shared" si="1427"/>
        <v>43797</v>
      </c>
      <c r="MX389" s="67">
        <f t="shared" si="1427"/>
        <v>43798</v>
      </c>
      <c r="MY389" s="67">
        <f t="shared" si="1427"/>
        <v>43799</v>
      </c>
      <c r="MZ389" s="67">
        <f t="shared" si="1428"/>
        <v>43800</v>
      </c>
      <c r="NA389" s="67">
        <f t="shared" si="1428"/>
        <v>43801</v>
      </c>
      <c r="NB389" s="67">
        <f t="shared" si="1428"/>
        <v>43802</v>
      </c>
      <c r="NC389" s="67">
        <f t="shared" si="1428"/>
        <v>43803</v>
      </c>
      <c r="ND389" s="67">
        <f t="shared" si="1428"/>
        <v>43804</v>
      </c>
      <c r="NE389" s="67">
        <f t="shared" si="1428"/>
        <v>43805</v>
      </c>
      <c r="NF389" s="67">
        <f t="shared" si="1428"/>
        <v>43806</v>
      </c>
      <c r="NG389" s="67">
        <f t="shared" si="1428"/>
        <v>43807</v>
      </c>
      <c r="NH389" s="67">
        <f t="shared" si="1428"/>
        <v>43808</v>
      </c>
      <c r="NI389" s="67">
        <f t="shared" si="1428"/>
        <v>43809</v>
      </c>
      <c r="NJ389" s="67">
        <f t="shared" si="1428"/>
        <v>43810</v>
      </c>
      <c r="NK389" s="67">
        <f t="shared" si="1428"/>
        <v>43811</v>
      </c>
      <c r="NL389" s="67">
        <f t="shared" si="1428"/>
        <v>43812</v>
      </c>
      <c r="NM389" s="67">
        <f t="shared" si="1428"/>
        <v>43813</v>
      </c>
      <c r="NN389" s="67">
        <f t="shared" si="1428"/>
        <v>43814</v>
      </c>
      <c r="NO389" s="67">
        <f t="shared" si="1428"/>
        <v>43815</v>
      </c>
      <c r="NP389" s="67">
        <f t="shared" si="1429"/>
        <v>43816</v>
      </c>
      <c r="NQ389" s="67">
        <f t="shared" si="1429"/>
        <v>43817</v>
      </c>
      <c r="NR389" s="67">
        <f t="shared" si="1429"/>
        <v>43818</v>
      </c>
      <c r="NS389" s="67">
        <f t="shared" si="1429"/>
        <v>43819</v>
      </c>
      <c r="NT389" s="67">
        <f t="shared" si="1429"/>
        <v>43820</v>
      </c>
      <c r="NU389" s="67">
        <f t="shared" si="1429"/>
        <v>43821</v>
      </c>
      <c r="NV389" s="67">
        <f t="shared" si="1429"/>
        <v>43822</v>
      </c>
      <c r="NW389" s="67">
        <f t="shared" si="1429"/>
        <v>43823</v>
      </c>
      <c r="NX389" s="67">
        <f t="shared" si="1429"/>
        <v>43824</v>
      </c>
      <c r="NY389" s="67">
        <f t="shared" si="1429"/>
        <v>43825</v>
      </c>
      <c r="NZ389" s="67">
        <f t="shared" si="1429"/>
        <v>43826</v>
      </c>
      <c r="OA389" s="67">
        <f t="shared" si="1429"/>
        <v>43827</v>
      </c>
      <c r="OB389" s="67">
        <f t="shared" si="1429"/>
        <v>43828</v>
      </c>
      <c r="OC389" s="67">
        <f t="shared" si="1429"/>
        <v>43829</v>
      </c>
      <c r="OD389" s="67">
        <f t="shared" si="1429"/>
        <v>43830</v>
      </c>
      <c r="OE389" s="175"/>
      <c r="OF389" s="28"/>
      <c r="OG389" s="28"/>
      <c r="OH389" s="29"/>
      <c r="OI389" s="29"/>
      <c r="OJ389" s="92"/>
      <c r="OK389" s="29"/>
      <c r="OL389" s="29"/>
      <c r="OM389" s="29"/>
      <c r="ON389" s="29"/>
      <c r="OO389" s="28"/>
      <c r="OP389" s="29"/>
      <c r="OQ389" s="28"/>
      <c r="OR389" s="29"/>
      <c r="OS389" s="28"/>
      <c r="OT389" s="29"/>
      <c r="OU389" s="28"/>
      <c r="OV389" s="29"/>
      <c r="OW389" s="28"/>
      <c r="OX389" s="29"/>
      <c r="OY389" s="175"/>
    </row>
    <row r="390" spans="1:415" s="63" customFormat="1" ht="13.5" hidden="1" outlineLevel="2" thickBot="1" x14ac:dyDescent="0.25">
      <c r="A390" s="121"/>
      <c r="B390" s="122"/>
      <c r="C390" s="123"/>
      <c r="D390" s="123"/>
      <c r="E390" s="123"/>
      <c r="F390" s="216"/>
      <c r="G390" s="124"/>
      <c r="H390" s="125"/>
      <c r="I390" s="94" t="s">
        <v>87</v>
      </c>
      <c r="J390" s="87"/>
      <c r="K390" s="87"/>
      <c r="L390" s="113"/>
      <c r="M390" s="87"/>
      <c r="N390" s="113"/>
      <c r="O390" s="87"/>
      <c r="P390" s="113"/>
      <c r="Q390" s="87"/>
      <c r="R390" s="113"/>
      <c r="S390" s="87"/>
      <c r="T390" s="113"/>
      <c r="U390" s="87"/>
      <c r="V390" s="113"/>
      <c r="W390" s="87"/>
      <c r="X390" s="87"/>
      <c r="Y390" s="87"/>
      <c r="Z390" s="87"/>
      <c r="AA390" s="65"/>
      <c r="AB390" s="66"/>
      <c r="AC390" s="71">
        <f>AA390+AB390</f>
        <v>0</v>
      </c>
      <c r="AD390" s="67">
        <f t="shared" si="1406"/>
        <v>43466</v>
      </c>
      <c r="AE390" s="67">
        <f t="shared" si="1406"/>
        <v>43467</v>
      </c>
      <c r="AF390" s="67">
        <f t="shared" si="1406"/>
        <v>43468</v>
      </c>
      <c r="AG390" s="67">
        <f t="shared" si="1406"/>
        <v>43469</v>
      </c>
      <c r="AH390" s="67">
        <f t="shared" si="1406"/>
        <v>43470</v>
      </c>
      <c r="AI390" s="67">
        <f t="shared" si="1406"/>
        <v>43471</v>
      </c>
      <c r="AJ390" s="67">
        <f t="shared" si="1406"/>
        <v>43472</v>
      </c>
      <c r="AK390" s="67">
        <f t="shared" si="1406"/>
        <v>43473</v>
      </c>
      <c r="AL390" s="67">
        <f t="shared" si="1406"/>
        <v>43474</v>
      </c>
      <c r="AM390" s="67">
        <f t="shared" si="1406"/>
        <v>43475</v>
      </c>
      <c r="AN390" s="67">
        <f t="shared" si="1406"/>
        <v>43476</v>
      </c>
      <c r="AO390" s="67">
        <f t="shared" si="1406"/>
        <v>43477</v>
      </c>
      <c r="AP390" s="67">
        <f t="shared" si="1406"/>
        <v>43478</v>
      </c>
      <c r="AQ390" s="67">
        <f t="shared" si="1406"/>
        <v>43479</v>
      </c>
      <c r="AR390" s="67">
        <f t="shared" si="1406"/>
        <v>43480</v>
      </c>
      <c r="AS390" s="67">
        <f t="shared" si="1406"/>
        <v>43481</v>
      </c>
      <c r="AT390" s="67">
        <f t="shared" si="1407"/>
        <v>43482</v>
      </c>
      <c r="AU390" s="67">
        <f t="shared" si="1407"/>
        <v>43483</v>
      </c>
      <c r="AV390" s="67">
        <f t="shared" si="1407"/>
        <v>43484</v>
      </c>
      <c r="AW390" s="67">
        <f t="shared" si="1407"/>
        <v>43485</v>
      </c>
      <c r="AX390" s="67">
        <f t="shared" si="1407"/>
        <v>43486</v>
      </c>
      <c r="AY390" s="67">
        <f t="shared" si="1407"/>
        <v>43487</v>
      </c>
      <c r="AZ390" s="67">
        <f t="shared" si="1407"/>
        <v>43488</v>
      </c>
      <c r="BA390" s="67">
        <f t="shared" si="1407"/>
        <v>43489</v>
      </c>
      <c r="BB390" s="67">
        <f t="shared" si="1407"/>
        <v>43490</v>
      </c>
      <c r="BC390" s="67">
        <f t="shared" si="1407"/>
        <v>43491</v>
      </c>
      <c r="BD390" s="67">
        <f t="shared" si="1407"/>
        <v>43492</v>
      </c>
      <c r="BE390" s="67">
        <f t="shared" si="1407"/>
        <v>43493</v>
      </c>
      <c r="BF390" s="67">
        <f t="shared" si="1407"/>
        <v>43494</v>
      </c>
      <c r="BG390" s="67">
        <f t="shared" si="1407"/>
        <v>43495</v>
      </c>
      <c r="BH390" s="67">
        <f t="shared" si="1407"/>
        <v>43496</v>
      </c>
      <c r="BI390" s="67">
        <f t="shared" si="1408"/>
        <v>43497</v>
      </c>
      <c r="BJ390" s="67">
        <f t="shared" si="1408"/>
        <v>43498</v>
      </c>
      <c r="BK390" s="67">
        <f t="shared" si="1408"/>
        <v>43499</v>
      </c>
      <c r="BL390" s="67">
        <f t="shared" si="1408"/>
        <v>43500</v>
      </c>
      <c r="BM390" s="67">
        <f t="shared" si="1408"/>
        <v>43501</v>
      </c>
      <c r="BN390" s="67">
        <f t="shared" si="1408"/>
        <v>43502</v>
      </c>
      <c r="BO390" s="67">
        <f t="shared" si="1408"/>
        <v>43503</v>
      </c>
      <c r="BP390" s="67">
        <f t="shared" si="1408"/>
        <v>43504</v>
      </c>
      <c r="BQ390" s="67">
        <f t="shared" si="1408"/>
        <v>43505</v>
      </c>
      <c r="BR390" s="67">
        <f t="shared" si="1408"/>
        <v>43506</v>
      </c>
      <c r="BS390" s="67">
        <f t="shared" si="1408"/>
        <v>43507</v>
      </c>
      <c r="BT390" s="67">
        <f t="shared" si="1408"/>
        <v>43508</v>
      </c>
      <c r="BU390" s="67">
        <f t="shared" si="1408"/>
        <v>43509</v>
      </c>
      <c r="BV390" s="67">
        <f t="shared" si="1408"/>
        <v>43510</v>
      </c>
      <c r="BW390" s="67">
        <f t="shared" si="1408"/>
        <v>43511</v>
      </c>
      <c r="BX390" s="67">
        <f t="shared" si="1408"/>
        <v>43512</v>
      </c>
      <c r="BY390" s="67">
        <f t="shared" si="1409"/>
        <v>43513</v>
      </c>
      <c r="BZ390" s="67">
        <f t="shared" si="1409"/>
        <v>43514</v>
      </c>
      <c r="CA390" s="67">
        <f t="shared" si="1409"/>
        <v>43515</v>
      </c>
      <c r="CB390" s="67">
        <f t="shared" si="1409"/>
        <v>43516</v>
      </c>
      <c r="CC390" s="67">
        <f t="shared" si="1409"/>
        <v>43517</v>
      </c>
      <c r="CD390" s="67">
        <f t="shared" si="1409"/>
        <v>43518</v>
      </c>
      <c r="CE390" s="67">
        <f t="shared" si="1409"/>
        <v>43519</v>
      </c>
      <c r="CF390" s="67">
        <f t="shared" si="1409"/>
        <v>43520</v>
      </c>
      <c r="CG390" s="67">
        <f t="shared" si="1409"/>
        <v>43521</v>
      </c>
      <c r="CH390" s="67">
        <f t="shared" si="1409"/>
        <v>43522</v>
      </c>
      <c r="CI390" s="67">
        <f t="shared" si="1409"/>
        <v>43523</v>
      </c>
      <c r="CJ390" s="67">
        <f t="shared" si="1409"/>
        <v>43524</v>
      </c>
      <c r="CK390" s="67">
        <f t="shared" si="1410"/>
        <v>43525</v>
      </c>
      <c r="CL390" s="67">
        <f t="shared" si="1410"/>
        <v>43526</v>
      </c>
      <c r="CM390" s="67">
        <f t="shared" si="1410"/>
        <v>43527</v>
      </c>
      <c r="CN390" s="67">
        <f t="shared" si="1410"/>
        <v>43528</v>
      </c>
      <c r="CO390" s="67">
        <f t="shared" si="1410"/>
        <v>43529</v>
      </c>
      <c r="CP390" s="67">
        <f t="shared" si="1410"/>
        <v>43530</v>
      </c>
      <c r="CQ390" s="67">
        <f t="shared" si="1410"/>
        <v>43531</v>
      </c>
      <c r="CR390" s="67">
        <f t="shared" si="1410"/>
        <v>43532</v>
      </c>
      <c r="CS390" s="67">
        <f t="shared" si="1410"/>
        <v>43533</v>
      </c>
      <c r="CT390" s="67">
        <f t="shared" si="1410"/>
        <v>43534</v>
      </c>
      <c r="CU390" s="67">
        <f t="shared" si="1410"/>
        <v>43535</v>
      </c>
      <c r="CV390" s="67">
        <f t="shared" si="1410"/>
        <v>43536</v>
      </c>
      <c r="CW390" s="67">
        <f t="shared" si="1410"/>
        <v>43537</v>
      </c>
      <c r="CX390" s="67">
        <f t="shared" si="1410"/>
        <v>43538</v>
      </c>
      <c r="CY390" s="67">
        <f t="shared" si="1410"/>
        <v>43539</v>
      </c>
      <c r="CZ390" s="67">
        <f t="shared" si="1410"/>
        <v>43540</v>
      </c>
      <c r="DA390" s="67">
        <f t="shared" si="1411"/>
        <v>43541</v>
      </c>
      <c r="DB390" s="67">
        <f t="shared" si="1411"/>
        <v>43542</v>
      </c>
      <c r="DC390" s="67">
        <f t="shared" si="1411"/>
        <v>43543</v>
      </c>
      <c r="DD390" s="67">
        <f t="shared" si="1411"/>
        <v>43544</v>
      </c>
      <c r="DE390" s="67">
        <f t="shared" si="1411"/>
        <v>43545</v>
      </c>
      <c r="DF390" s="67">
        <f t="shared" si="1411"/>
        <v>43546</v>
      </c>
      <c r="DG390" s="67">
        <f t="shared" si="1411"/>
        <v>43547</v>
      </c>
      <c r="DH390" s="67">
        <f t="shared" si="1411"/>
        <v>43548</v>
      </c>
      <c r="DI390" s="67">
        <f t="shared" si="1411"/>
        <v>43549</v>
      </c>
      <c r="DJ390" s="67">
        <f t="shared" si="1411"/>
        <v>43550</v>
      </c>
      <c r="DK390" s="67">
        <f t="shared" si="1411"/>
        <v>43551</v>
      </c>
      <c r="DL390" s="67">
        <f t="shared" si="1411"/>
        <v>43552</v>
      </c>
      <c r="DM390" s="67">
        <f t="shared" si="1411"/>
        <v>43553</v>
      </c>
      <c r="DN390" s="67">
        <f t="shared" si="1411"/>
        <v>43554</v>
      </c>
      <c r="DO390" s="67">
        <f t="shared" si="1411"/>
        <v>43555</v>
      </c>
      <c r="DP390" s="67">
        <f t="shared" si="1412"/>
        <v>43556</v>
      </c>
      <c r="DQ390" s="67">
        <f t="shared" si="1412"/>
        <v>43557</v>
      </c>
      <c r="DR390" s="67">
        <f t="shared" si="1412"/>
        <v>43558</v>
      </c>
      <c r="DS390" s="67">
        <f t="shared" si="1412"/>
        <v>43559</v>
      </c>
      <c r="DT390" s="67">
        <f t="shared" si="1412"/>
        <v>43560</v>
      </c>
      <c r="DU390" s="67">
        <f t="shared" si="1412"/>
        <v>43561</v>
      </c>
      <c r="DV390" s="67">
        <f t="shared" si="1412"/>
        <v>43562</v>
      </c>
      <c r="DW390" s="67">
        <f t="shared" si="1412"/>
        <v>43563</v>
      </c>
      <c r="DX390" s="67">
        <f t="shared" si="1412"/>
        <v>43564</v>
      </c>
      <c r="DY390" s="67">
        <f t="shared" si="1412"/>
        <v>43565</v>
      </c>
      <c r="DZ390" s="67">
        <f t="shared" si="1412"/>
        <v>43566</v>
      </c>
      <c r="EA390" s="67">
        <f t="shared" si="1412"/>
        <v>43567</v>
      </c>
      <c r="EB390" s="67">
        <f t="shared" si="1412"/>
        <v>43568</v>
      </c>
      <c r="EC390" s="67">
        <f t="shared" si="1412"/>
        <v>43569</v>
      </c>
      <c r="ED390" s="67">
        <f t="shared" si="1412"/>
        <v>43570</v>
      </c>
      <c r="EE390" s="67">
        <f t="shared" si="1412"/>
        <v>43571</v>
      </c>
      <c r="EF390" s="67">
        <f t="shared" si="1413"/>
        <v>43572</v>
      </c>
      <c r="EG390" s="67">
        <f t="shared" si="1413"/>
        <v>43573</v>
      </c>
      <c r="EH390" s="67">
        <f t="shared" si="1413"/>
        <v>43574</v>
      </c>
      <c r="EI390" s="67">
        <f t="shared" si="1413"/>
        <v>43575</v>
      </c>
      <c r="EJ390" s="67">
        <f t="shared" si="1413"/>
        <v>43576</v>
      </c>
      <c r="EK390" s="67">
        <f t="shared" si="1413"/>
        <v>43577</v>
      </c>
      <c r="EL390" s="67">
        <f t="shared" si="1413"/>
        <v>43578</v>
      </c>
      <c r="EM390" s="67">
        <f t="shared" si="1413"/>
        <v>43579</v>
      </c>
      <c r="EN390" s="67">
        <f t="shared" si="1413"/>
        <v>43580</v>
      </c>
      <c r="EO390" s="67">
        <f t="shared" si="1413"/>
        <v>43581</v>
      </c>
      <c r="EP390" s="67">
        <f t="shared" si="1413"/>
        <v>43582</v>
      </c>
      <c r="EQ390" s="67">
        <f t="shared" si="1413"/>
        <v>43583</v>
      </c>
      <c r="ER390" s="67">
        <f t="shared" si="1413"/>
        <v>43584</v>
      </c>
      <c r="ES390" s="67">
        <f t="shared" si="1413"/>
        <v>43585</v>
      </c>
      <c r="ET390" s="67">
        <f t="shared" si="1414"/>
        <v>43586</v>
      </c>
      <c r="EU390" s="67">
        <f t="shared" si="1414"/>
        <v>43587</v>
      </c>
      <c r="EV390" s="67">
        <f t="shared" si="1414"/>
        <v>43588</v>
      </c>
      <c r="EW390" s="67">
        <f t="shared" si="1414"/>
        <v>43589</v>
      </c>
      <c r="EX390" s="67">
        <f t="shared" si="1414"/>
        <v>43590</v>
      </c>
      <c r="EY390" s="67">
        <f t="shared" si="1414"/>
        <v>43591</v>
      </c>
      <c r="EZ390" s="67">
        <f t="shared" si="1414"/>
        <v>43592</v>
      </c>
      <c r="FA390" s="67">
        <f t="shared" si="1414"/>
        <v>43593</v>
      </c>
      <c r="FB390" s="67">
        <f t="shared" si="1414"/>
        <v>43594</v>
      </c>
      <c r="FC390" s="67">
        <f t="shared" si="1414"/>
        <v>43595</v>
      </c>
      <c r="FD390" s="67">
        <f t="shared" si="1414"/>
        <v>43596</v>
      </c>
      <c r="FE390" s="67">
        <f t="shared" si="1414"/>
        <v>43597</v>
      </c>
      <c r="FF390" s="67">
        <f t="shared" si="1414"/>
        <v>43598</v>
      </c>
      <c r="FG390" s="67">
        <f t="shared" si="1414"/>
        <v>43599</v>
      </c>
      <c r="FH390" s="67">
        <f t="shared" si="1414"/>
        <v>43600</v>
      </c>
      <c r="FI390" s="67">
        <f t="shared" si="1414"/>
        <v>43601</v>
      </c>
      <c r="FJ390" s="67">
        <f t="shared" si="1415"/>
        <v>43602</v>
      </c>
      <c r="FK390" s="67">
        <f t="shared" si="1415"/>
        <v>43603</v>
      </c>
      <c r="FL390" s="67">
        <f t="shared" si="1415"/>
        <v>43604</v>
      </c>
      <c r="FM390" s="67">
        <f t="shared" si="1415"/>
        <v>43605</v>
      </c>
      <c r="FN390" s="67">
        <f t="shared" si="1415"/>
        <v>43606</v>
      </c>
      <c r="FO390" s="67">
        <f t="shared" si="1415"/>
        <v>43607</v>
      </c>
      <c r="FP390" s="67">
        <f t="shared" si="1415"/>
        <v>43608</v>
      </c>
      <c r="FQ390" s="67">
        <f t="shared" si="1415"/>
        <v>43609</v>
      </c>
      <c r="FR390" s="67">
        <f t="shared" si="1415"/>
        <v>43610</v>
      </c>
      <c r="FS390" s="67">
        <f t="shared" si="1415"/>
        <v>43611</v>
      </c>
      <c r="FT390" s="67">
        <f t="shared" si="1415"/>
        <v>43612</v>
      </c>
      <c r="FU390" s="67">
        <f t="shared" si="1415"/>
        <v>43613</v>
      </c>
      <c r="FV390" s="67">
        <f t="shared" si="1415"/>
        <v>43614</v>
      </c>
      <c r="FW390" s="67">
        <f t="shared" si="1415"/>
        <v>43615</v>
      </c>
      <c r="FX390" s="67">
        <f t="shared" si="1415"/>
        <v>43616</v>
      </c>
      <c r="FY390" s="67">
        <f t="shared" si="1416"/>
        <v>43617</v>
      </c>
      <c r="FZ390" s="67">
        <f t="shared" si="1416"/>
        <v>43618</v>
      </c>
      <c r="GA390" s="67">
        <f t="shared" si="1416"/>
        <v>43619</v>
      </c>
      <c r="GB390" s="67">
        <f t="shared" si="1416"/>
        <v>43620</v>
      </c>
      <c r="GC390" s="67">
        <f t="shared" si="1416"/>
        <v>43621</v>
      </c>
      <c r="GD390" s="67">
        <f t="shared" si="1416"/>
        <v>43622</v>
      </c>
      <c r="GE390" s="67">
        <f t="shared" si="1416"/>
        <v>43623</v>
      </c>
      <c r="GF390" s="67">
        <f t="shared" si="1416"/>
        <v>43624</v>
      </c>
      <c r="GG390" s="67">
        <f t="shared" si="1416"/>
        <v>43625</v>
      </c>
      <c r="GH390" s="67">
        <f t="shared" si="1416"/>
        <v>43626</v>
      </c>
      <c r="GI390" s="67">
        <f t="shared" si="1416"/>
        <v>43627</v>
      </c>
      <c r="GJ390" s="67">
        <f t="shared" si="1416"/>
        <v>43628</v>
      </c>
      <c r="GK390" s="67">
        <f t="shared" si="1416"/>
        <v>43629</v>
      </c>
      <c r="GL390" s="67">
        <f t="shared" si="1416"/>
        <v>43630</v>
      </c>
      <c r="GM390" s="67">
        <f t="shared" si="1416"/>
        <v>43631</v>
      </c>
      <c r="GN390" s="67">
        <f t="shared" si="1416"/>
        <v>43632</v>
      </c>
      <c r="GO390" s="67">
        <f t="shared" si="1417"/>
        <v>43633</v>
      </c>
      <c r="GP390" s="67">
        <f t="shared" si="1417"/>
        <v>43634</v>
      </c>
      <c r="GQ390" s="67">
        <f t="shared" si="1417"/>
        <v>43635</v>
      </c>
      <c r="GR390" s="67">
        <f t="shared" si="1417"/>
        <v>43636</v>
      </c>
      <c r="GS390" s="67">
        <f t="shared" si="1417"/>
        <v>43637</v>
      </c>
      <c r="GT390" s="67">
        <f t="shared" si="1417"/>
        <v>43638</v>
      </c>
      <c r="GU390" s="67">
        <f t="shared" si="1417"/>
        <v>43639</v>
      </c>
      <c r="GV390" s="67">
        <f t="shared" si="1417"/>
        <v>43640</v>
      </c>
      <c r="GW390" s="67">
        <f t="shared" si="1417"/>
        <v>43641</v>
      </c>
      <c r="GX390" s="67">
        <f t="shared" si="1417"/>
        <v>43642</v>
      </c>
      <c r="GY390" s="67">
        <f t="shared" si="1417"/>
        <v>43643</v>
      </c>
      <c r="GZ390" s="67">
        <f t="shared" si="1417"/>
        <v>43644</v>
      </c>
      <c r="HA390" s="67">
        <f t="shared" si="1417"/>
        <v>43645</v>
      </c>
      <c r="HB390" s="67">
        <f t="shared" si="1417"/>
        <v>43646</v>
      </c>
      <c r="HC390" s="67">
        <f t="shared" si="1418"/>
        <v>43647</v>
      </c>
      <c r="HD390" s="67">
        <f t="shared" si="1418"/>
        <v>43648</v>
      </c>
      <c r="HE390" s="67">
        <f t="shared" si="1418"/>
        <v>43649</v>
      </c>
      <c r="HF390" s="67">
        <f t="shared" si="1418"/>
        <v>43650</v>
      </c>
      <c r="HG390" s="67">
        <f t="shared" si="1418"/>
        <v>43651</v>
      </c>
      <c r="HH390" s="67">
        <f t="shared" si="1418"/>
        <v>43652</v>
      </c>
      <c r="HI390" s="67">
        <f t="shared" si="1418"/>
        <v>43653</v>
      </c>
      <c r="HJ390" s="67">
        <f t="shared" si="1418"/>
        <v>43654</v>
      </c>
      <c r="HK390" s="67">
        <f t="shared" si="1418"/>
        <v>43655</v>
      </c>
      <c r="HL390" s="67">
        <f t="shared" si="1418"/>
        <v>43656</v>
      </c>
      <c r="HM390" s="67">
        <f t="shared" si="1418"/>
        <v>43657</v>
      </c>
      <c r="HN390" s="67">
        <f t="shared" si="1418"/>
        <v>43658</v>
      </c>
      <c r="HO390" s="67">
        <f t="shared" si="1418"/>
        <v>43659</v>
      </c>
      <c r="HP390" s="67">
        <f t="shared" si="1418"/>
        <v>43660</v>
      </c>
      <c r="HQ390" s="67">
        <f t="shared" si="1418"/>
        <v>43661</v>
      </c>
      <c r="HR390" s="67">
        <f t="shared" si="1418"/>
        <v>43662</v>
      </c>
      <c r="HS390" s="67">
        <f t="shared" si="1419"/>
        <v>43663</v>
      </c>
      <c r="HT390" s="67">
        <f t="shared" si="1419"/>
        <v>43664</v>
      </c>
      <c r="HU390" s="67">
        <f t="shared" si="1419"/>
        <v>43665</v>
      </c>
      <c r="HV390" s="67">
        <f t="shared" si="1419"/>
        <v>43666</v>
      </c>
      <c r="HW390" s="67">
        <f t="shared" si="1419"/>
        <v>43667</v>
      </c>
      <c r="HX390" s="67">
        <f t="shared" si="1419"/>
        <v>43668</v>
      </c>
      <c r="HY390" s="67">
        <f t="shared" si="1419"/>
        <v>43669</v>
      </c>
      <c r="HZ390" s="67">
        <f t="shared" si="1419"/>
        <v>43670</v>
      </c>
      <c r="IA390" s="67">
        <f t="shared" si="1419"/>
        <v>43671</v>
      </c>
      <c r="IB390" s="67">
        <f t="shared" si="1419"/>
        <v>43672</v>
      </c>
      <c r="IC390" s="67">
        <f t="shared" si="1419"/>
        <v>43673</v>
      </c>
      <c r="ID390" s="67">
        <f t="shared" si="1419"/>
        <v>43674</v>
      </c>
      <c r="IE390" s="67">
        <f t="shared" si="1419"/>
        <v>43675</v>
      </c>
      <c r="IF390" s="67">
        <f t="shared" si="1419"/>
        <v>43676</v>
      </c>
      <c r="IG390" s="67">
        <f t="shared" si="1419"/>
        <v>43677</v>
      </c>
      <c r="IH390" s="67">
        <f t="shared" si="1420"/>
        <v>43678</v>
      </c>
      <c r="II390" s="67">
        <f t="shared" si="1420"/>
        <v>43679</v>
      </c>
      <c r="IJ390" s="67">
        <f t="shared" si="1420"/>
        <v>43680</v>
      </c>
      <c r="IK390" s="67">
        <f t="shared" si="1420"/>
        <v>43681</v>
      </c>
      <c r="IL390" s="67">
        <f t="shared" si="1420"/>
        <v>43682</v>
      </c>
      <c r="IM390" s="67">
        <f t="shared" si="1420"/>
        <v>43683</v>
      </c>
      <c r="IN390" s="67">
        <f t="shared" si="1420"/>
        <v>43684</v>
      </c>
      <c r="IO390" s="67">
        <f t="shared" si="1420"/>
        <v>43685</v>
      </c>
      <c r="IP390" s="67">
        <f t="shared" si="1420"/>
        <v>43686</v>
      </c>
      <c r="IQ390" s="67">
        <f t="shared" si="1420"/>
        <v>43687</v>
      </c>
      <c r="IR390" s="67">
        <f t="shared" si="1420"/>
        <v>43688</v>
      </c>
      <c r="IS390" s="67">
        <f t="shared" si="1420"/>
        <v>43689</v>
      </c>
      <c r="IT390" s="67">
        <f t="shared" si="1420"/>
        <v>43690</v>
      </c>
      <c r="IU390" s="67">
        <f t="shared" si="1420"/>
        <v>43691</v>
      </c>
      <c r="IV390" s="67">
        <f t="shared" si="1420"/>
        <v>43692</v>
      </c>
      <c r="IW390" s="67">
        <f t="shared" si="1420"/>
        <v>43693</v>
      </c>
      <c r="IX390" s="67">
        <f t="shared" si="1421"/>
        <v>43694</v>
      </c>
      <c r="IY390" s="67">
        <f t="shared" si="1421"/>
        <v>43695</v>
      </c>
      <c r="IZ390" s="67">
        <f t="shared" si="1421"/>
        <v>43696</v>
      </c>
      <c r="JA390" s="67">
        <f t="shared" si="1421"/>
        <v>43697</v>
      </c>
      <c r="JB390" s="67">
        <f t="shared" si="1421"/>
        <v>43698</v>
      </c>
      <c r="JC390" s="67">
        <f t="shared" si="1421"/>
        <v>43699</v>
      </c>
      <c r="JD390" s="67">
        <f t="shared" si="1421"/>
        <v>43700</v>
      </c>
      <c r="JE390" s="67">
        <f t="shared" si="1421"/>
        <v>43701</v>
      </c>
      <c r="JF390" s="67">
        <f t="shared" si="1421"/>
        <v>43702</v>
      </c>
      <c r="JG390" s="67">
        <f t="shared" si="1421"/>
        <v>43703</v>
      </c>
      <c r="JH390" s="67">
        <f t="shared" si="1421"/>
        <v>43704</v>
      </c>
      <c r="JI390" s="67">
        <f t="shared" si="1421"/>
        <v>43705</v>
      </c>
      <c r="JJ390" s="67">
        <f t="shared" si="1421"/>
        <v>43706</v>
      </c>
      <c r="JK390" s="67">
        <f t="shared" si="1421"/>
        <v>43707</v>
      </c>
      <c r="JL390" s="67">
        <f t="shared" si="1421"/>
        <v>43708</v>
      </c>
      <c r="JM390" s="67">
        <f t="shared" si="1422"/>
        <v>43709</v>
      </c>
      <c r="JN390" s="67">
        <f t="shared" si="1422"/>
        <v>43710</v>
      </c>
      <c r="JO390" s="67">
        <f t="shared" si="1422"/>
        <v>43711</v>
      </c>
      <c r="JP390" s="67">
        <f t="shared" si="1422"/>
        <v>43712</v>
      </c>
      <c r="JQ390" s="67">
        <f t="shared" si="1422"/>
        <v>43713</v>
      </c>
      <c r="JR390" s="67">
        <f t="shared" si="1422"/>
        <v>43714</v>
      </c>
      <c r="JS390" s="67">
        <f t="shared" si="1422"/>
        <v>43715</v>
      </c>
      <c r="JT390" s="67">
        <f t="shared" si="1422"/>
        <v>43716</v>
      </c>
      <c r="JU390" s="67">
        <f t="shared" si="1422"/>
        <v>43717</v>
      </c>
      <c r="JV390" s="67">
        <f t="shared" si="1422"/>
        <v>43718</v>
      </c>
      <c r="JW390" s="67">
        <f t="shared" si="1422"/>
        <v>43719</v>
      </c>
      <c r="JX390" s="67">
        <f t="shared" si="1422"/>
        <v>43720</v>
      </c>
      <c r="JY390" s="67">
        <f t="shared" si="1422"/>
        <v>43721</v>
      </c>
      <c r="JZ390" s="67">
        <f t="shared" si="1422"/>
        <v>43722</v>
      </c>
      <c r="KA390" s="67">
        <f t="shared" si="1422"/>
        <v>43723</v>
      </c>
      <c r="KB390" s="67">
        <f t="shared" si="1422"/>
        <v>43724</v>
      </c>
      <c r="KC390" s="67">
        <f t="shared" si="1423"/>
        <v>43725</v>
      </c>
      <c r="KD390" s="67">
        <f t="shared" si="1423"/>
        <v>43726</v>
      </c>
      <c r="KE390" s="67">
        <f t="shared" si="1423"/>
        <v>43727</v>
      </c>
      <c r="KF390" s="67">
        <f t="shared" si="1423"/>
        <v>43728</v>
      </c>
      <c r="KG390" s="67">
        <f t="shared" si="1423"/>
        <v>43729</v>
      </c>
      <c r="KH390" s="67">
        <f t="shared" si="1423"/>
        <v>43730</v>
      </c>
      <c r="KI390" s="67">
        <f t="shared" si="1423"/>
        <v>43731</v>
      </c>
      <c r="KJ390" s="67">
        <f t="shared" si="1423"/>
        <v>43732</v>
      </c>
      <c r="KK390" s="67">
        <f t="shared" si="1423"/>
        <v>43733</v>
      </c>
      <c r="KL390" s="67">
        <f t="shared" si="1423"/>
        <v>43734</v>
      </c>
      <c r="KM390" s="67">
        <f t="shared" si="1423"/>
        <v>43735</v>
      </c>
      <c r="KN390" s="67">
        <f t="shared" si="1423"/>
        <v>43736</v>
      </c>
      <c r="KO390" s="67">
        <f t="shared" si="1423"/>
        <v>43737</v>
      </c>
      <c r="KP390" s="67">
        <f t="shared" si="1423"/>
        <v>43738</v>
      </c>
      <c r="KQ390" s="67">
        <f t="shared" si="1424"/>
        <v>43739</v>
      </c>
      <c r="KR390" s="67">
        <f t="shared" si="1424"/>
        <v>43740</v>
      </c>
      <c r="KS390" s="67">
        <f t="shared" si="1424"/>
        <v>43741</v>
      </c>
      <c r="KT390" s="67">
        <f t="shared" si="1424"/>
        <v>43742</v>
      </c>
      <c r="KU390" s="67">
        <f t="shared" si="1424"/>
        <v>43743</v>
      </c>
      <c r="KV390" s="67">
        <f t="shared" si="1424"/>
        <v>43744</v>
      </c>
      <c r="KW390" s="67">
        <f t="shared" si="1424"/>
        <v>43745</v>
      </c>
      <c r="KX390" s="67">
        <f t="shared" si="1424"/>
        <v>43746</v>
      </c>
      <c r="KY390" s="67">
        <f t="shared" si="1424"/>
        <v>43747</v>
      </c>
      <c r="KZ390" s="67">
        <f t="shared" si="1424"/>
        <v>43748</v>
      </c>
      <c r="LA390" s="67">
        <f t="shared" si="1424"/>
        <v>43749</v>
      </c>
      <c r="LB390" s="67">
        <f t="shared" si="1424"/>
        <v>43750</v>
      </c>
      <c r="LC390" s="67">
        <f t="shared" si="1424"/>
        <v>43751</v>
      </c>
      <c r="LD390" s="67">
        <f t="shared" si="1424"/>
        <v>43752</v>
      </c>
      <c r="LE390" s="67">
        <f t="shared" si="1424"/>
        <v>43753</v>
      </c>
      <c r="LF390" s="67">
        <f t="shared" si="1424"/>
        <v>43754</v>
      </c>
      <c r="LG390" s="67">
        <f t="shared" si="1425"/>
        <v>43755</v>
      </c>
      <c r="LH390" s="67">
        <f t="shared" si="1425"/>
        <v>43756</v>
      </c>
      <c r="LI390" s="67">
        <f t="shared" si="1425"/>
        <v>43757</v>
      </c>
      <c r="LJ390" s="67">
        <f t="shared" si="1425"/>
        <v>43758</v>
      </c>
      <c r="LK390" s="67">
        <f t="shared" si="1425"/>
        <v>43759</v>
      </c>
      <c r="LL390" s="67">
        <f t="shared" si="1425"/>
        <v>43760</v>
      </c>
      <c r="LM390" s="67">
        <f t="shared" si="1425"/>
        <v>43761</v>
      </c>
      <c r="LN390" s="67">
        <f t="shared" si="1425"/>
        <v>43762</v>
      </c>
      <c r="LO390" s="67">
        <f t="shared" si="1425"/>
        <v>43763</v>
      </c>
      <c r="LP390" s="67">
        <f t="shared" si="1425"/>
        <v>43764</v>
      </c>
      <c r="LQ390" s="67">
        <f t="shared" si="1425"/>
        <v>43765</v>
      </c>
      <c r="LR390" s="67">
        <f t="shared" si="1425"/>
        <v>43766</v>
      </c>
      <c r="LS390" s="67">
        <f t="shared" si="1425"/>
        <v>43767</v>
      </c>
      <c r="LT390" s="67">
        <f t="shared" si="1425"/>
        <v>43768</v>
      </c>
      <c r="LU390" s="67">
        <f t="shared" si="1425"/>
        <v>43769</v>
      </c>
      <c r="LV390" s="67">
        <f t="shared" si="1426"/>
        <v>43770</v>
      </c>
      <c r="LW390" s="67">
        <f t="shared" si="1426"/>
        <v>43771</v>
      </c>
      <c r="LX390" s="67">
        <f t="shared" si="1426"/>
        <v>43772</v>
      </c>
      <c r="LY390" s="67">
        <f t="shared" si="1426"/>
        <v>43773</v>
      </c>
      <c r="LZ390" s="67">
        <f t="shared" si="1426"/>
        <v>43774</v>
      </c>
      <c r="MA390" s="67">
        <f t="shared" si="1426"/>
        <v>43775</v>
      </c>
      <c r="MB390" s="67">
        <f t="shared" si="1426"/>
        <v>43776</v>
      </c>
      <c r="MC390" s="67">
        <f t="shared" si="1426"/>
        <v>43777</v>
      </c>
      <c r="MD390" s="67">
        <f t="shared" si="1426"/>
        <v>43778</v>
      </c>
      <c r="ME390" s="67">
        <f t="shared" si="1426"/>
        <v>43779</v>
      </c>
      <c r="MF390" s="67">
        <f t="shared" si="1426"/>
        <v>43780</v>
      </c>
      <c r="MG390" s="67">
        <f t="shared" si="1426"/>
        <v>43781</v>
      </c>
      <c r="MH390" s="67">
        <f t="shared" si="1426"/>
        <v>43782</v>
      </c>
      <c r="MI390" s="67">
        <f t="shared" si="1426"/>
        <v>43783</v>
      </c>
      <c r="MJ390" s="67">
        <f t="shared" si="1426"/>
        <v>43784</v>
      </c>
      <c r="MK390" s="67">
        <f t="shared" si="1426"/>
        <v>43785</v>
      </c>
      <c r="ML390" s="67">
        <f t="shared" si="1427"/>
        <v>43786</v>
      </c>
      <c r="MM390" s="67">
        <f t="shared" si="1427"/>
        <v>43787</v>
      </c>
      <c r="MN390" s="67">
        <f t="shared" si="1427"/>
        <v>43788</v>
      </c>
      <c r="MO390" s="67">
        <f t="shared" si="1427"/>
        <v>43789</v>
      </c>
      <c r="MP390" s="67">
        <f t="shared" si="1427"/>
        <v>43790</v>
      </c>
      <c r="MQ390" s="67">
        <f t="shared" si="1427"/>
        <v>43791</v>
      </c>
      <c r="MR390" s="67">
        <f t="shared" si="1427"/>
        <v>43792</v>
      </c>
      <c r="MS390" s="67">
        <f t="shared" si="1427"/>
        <v>43793</v>
      </c>
      <c r="MT390" s="67">
        <f t="shared" si="1427"/>
        <v>43794</v>
      </c>
      <c r="MU390" s="67">
        <f t="shared" si="1427"/>
        <v>43795</v>
      </c>
      <c r="MV390" s="67">
        <f t="shared" si="1427"/>
        <v>43796</v>
      </c>
      <c r="MW390" s="67">
        <f t="shared" si="1427"/>
        <v>43797</v>
      </c>
      <c r="MX390" s="67">
        <f t="shared" si="1427"/>
        <v>43798</v>
      </c>
      <c r="MY390" s="67">
        <f t="shared" si="1427"/>
        <v>43799</v>
      </c>
      <c r="MZ390" s="67">
        <f t="shared" si="1428"/>
        <v>43800</v>
      </c>
      <c r="NA390" s="67">
        <f t="shared" si="1428"/>
        <v>43801</v>
      </c>
      <c r="NB390" s="67">
        <f t="shared" si="1428"/>
        <v>43802</v>
      </c>
      <c r="NC390" s="67">
        <f t="shared" si="1428"/>
        <v>43803</v>
      </c>
      <c r="ND390" s="67">
        <f t="shared" si="1428"/>
        <v>43804</v>
      </c>
      <c r="NE390" s="67">
        <f t="shared" si="1428"/>
        <v>43805</v>
      </c>
      <c r="NF390" s="67">
        <f t="shared" si="1428"/>
        <v>43806</v>
      </c>
      <c r="NG390" s="67">
        <f t="shared" si="1428"/>
        <v>43807</v>
      </c>
      <c r="NH390" s="67">
        <f t="shared" si="1428"/>
        <v>43808</v>
      </c>
      <c r="NI390" s="67">
        <f t="shared" si="1428"/>
        <v>43809</v>
      </c>
      <c r="NJ390" s="67">
        <f t="shared" si="1428"/>
        <v>43810</v>
      </c>
      <c r="NK390" s="67">
        <f t="shared" si="1428"/>
        <v>43811</v>
      </c>
      <c r="NL390" s="67">
        <f t="shared" si="1428"/>
        <v>43812</v>
      </c>
      <c r="NM390" s="67">
        <f t="shared" si="1428"/>
        <v>43813</v>
      </c>
      <c r="NN390" s="67">
        <f t="shared" si="1428"/>
        <v>43814</v>
      </c>
      <c r="NO390" s="67">
        <f t="shared" si="1428"/>
        <v>43815</v>
      </c>
      <c r="NP390" s="67">
        <f t="shared" si="1429"/>
        <v>43816</v>
      </c>
      <c r="NQ390" s="67">
        <f t="shared" si="1429"/>
        <v>43817</v>
      </c>
      <c r="NR390" s="67">
        <f t="shared" si="1429"/>
        <v>43818</v>
      </c>
      <c r="NS390" s="67">
        <f t="shared" si="1429"/>
        <v>43819</v>
      </c>
      <c r="NT390" s="67">
        <f t="shared" si="1429"/>
        <v>43820</v>
      </c>
      <c r="NU390" s="67">
        <f t="shared" si="1429"/>
        <v>43821</v>
      </c>
      <c r="NV390" s="67">
        <f t="shared" si="1429"/>
        <v>43822</v>
      </c>
      <c r="NW390" s="67">
        <f t="shared" si="1429"/>
        <v>43823</v>
      </c>
      <c r="NX390" s="67">
        <f t="shared" si="1429"/>
        <v>43824</v>
      </c>
      <c r="NY390" s="67">
        <f t="shared" si="1429"/>
        <v>43825</v>
      </c>
      <c r="NZ390" s="67">
        <f t="shared" si="1429"/>
        <v>43826</v>
      </c>
      <c r="OA390" s="67">
        <f t="shared" si="1429"/>
        <v>43827</v>
      </c>
      <c r="OB390" s="67">
        <f t="shared" si="1429"/>
        <v>43828</v>
      </c>
      <c r="OC390" s="67">
        <f t="shared" si="1429"/>
        <v>43829</v>
      </c>
      <c r="OD390" s="67">
        <f t="shared" si="1429"/>
        <v>43830</v>
      </c>
      <c r="OE390" s="175"/>
      <c r="OF390" s="28"/>
      <c r="OG390" s="180"/>
      <c r="OH390" s="29"/>
      <c r="OI390" s="109"/>
      <c r="OJ390" s="92"/>
      <c r="OK390" s="29"/>
      <c r="OL390" s="109"/>
      <c r="OM390" s="29"/>
      <c r="ON390" s="109"/>
      <c r="OO390" s="28"/>
      <c r="OP390" s="109"/>
      <c r="OQ390" s="28"/>
      <c r="OR390" s="109"/>
      <c r="OS390" s="28"/>
      <c r="OT390" s="109"/>
      <c r="OU390" s="28"/>
      <c r="OV390" s="109"/>
      <c r="OW390" s="28"/>
      <c r="OX390" s="109"/>
      <c r="OY390" s="178"/>
    </row>
    <row r="391" spans="1:415" ht="27.75" customHeight="1" collapsed="1" x14ac:dyDescent="0.2">
      <c r="A391" s="37"/>
      <c r="B391" s="31"/>
      <c r="C391" s="32"/>
      <c r="D391" s="217">
        <f>COUNTIF(D19:D387,"&gt;0")</f>
        <v>38</v>
      </c>
      <c r="E391" s="217">
        <f>COUNT(F19:F387)</f>
        <v>44</v>
      </c>
      <c r="F391" s="116" t="s">
        <v>67</v>
      </c>
      <c r="G391" s="117">
        <f>ROUND(SUM(G20:G390),2)</f>
        <v>444777</v>
      </c>
      <c r="H391" s="118">
        <f>ROUND(SUM(H20:H390),2)</f>
        <v>462081</v>
      </c>
      <c r="I391" s="114"/>
      <c r="J391" s="115"/>
      <c r="K391" s="43"/>
      <c r="L391" s="128">
        <f>ROUND(SUM(L20:L390),2)</f>
        <v>0</v>
      </c>
      <c r="M391" s="129" t="s">
        <v>214</v>
      </c>
      <c r="N391" s="128">
        <f>ROUND(SUM(N20:N390),2)</f>
        <v>0</v>
      </c>
      <c r="O391" s="129" t="s">
        <v>214</v>
      </c>
      <c r="P391" s="128">
        <f>ROUND(SUM(P20:P390),2)</f>
        <v>0</v>
      </c>
      <c r="Q391" s="129" t="s">
        <v>214</v>
      </c>
      <c r="R391" s="128">
        <f>ROUND(SUM(R20:R390),2)</f>
        <v>0</v>
      </c>
      <c r="S391" s="129" t="s">
        <v>214</v>
      </c>
      <c r="T391" s="128">
        <f>ROUND(SUM(T20:T390),2)</f>
        <v>0</v>
      </c>
      <c r="U391" s="129" t="s">
        <v>214</v>
      </c>
      <c r="V391" s="128">
        <f>ROUND(SUM(V20:V390),2)</f>
        <v>0</v>
      </c>
      <c r="W391" s="129" t="s">
        <v>214</v>
      </c>
      <c r="X391" s="115"/>
      <c r="Y391" s="43" t="s">
        <v>216</v>
      </c>
      <c r="Z391" s="126">
        <f>ROUND(SUM(Z20:Z390),2)</f>
        <v>0</v>
      </c>
      <c r="AA391" s="127"/>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c r="DH391" s="115"/>
      <c r="DI391" s="115"/>
      <c r="DJ391" s="115"/>
      <c r="DK391" s="115"/>
      <c r="DL391" s="115"/>
      <c r="DM391" s="115"/>
      <c r="DN391" s="115"/>
      <c r="DO391" s="115"/>
      <c r="DP391" s="115"/>
      <c r="DQ391" s="115"/>
      <c r="DR391" s="115"/>
      <c r="DS391" s="115"/>
      <c r="DT391" s="115"/>
      <c r="DU391" s="115"/>
      <c r="DV391" s="115"/>
      <c r="DW391" s="115"/>
      <c r="DX391" s="115"/>
      <c r="DY391" s="115"/>
      <c r="DZ391" s="115"/>
      <c r="EA391" s="115"/>
      <c r="EB391" s="115"/>
      <c r="EC391" s="115"/>
      <c r="ED391" s="115"/>
      <c r="EE391" s="115"/>
      <c r="EF391" s="115"/>
      <c r="EG391" s="115"/>
      <c r="EH391" s="115"/>
      <c r="EI391" s="115"/>
      <c r="EJ391" s="115"/>
      <c r="EK391" s="115"/>
      <c r="EL391" s="115"/>
      <c r="EM391" s="115"/>
      <c r="EN391" s="115"/>
      <c r="EO391" s="115"/>
      <c r="EP391" s="115"/>
      <c r="EQ391" s="115"/>
      <c r="ER391" s="115"/>
      <c r="ES391" s="115"/>
      <c r="ET391" s="115"/>
      <c r="EU391" s="115"/>
      <c r="EV391" s="115"/>
      <c r="EW391" s="115"/>
      <c r="EX391" s="115"/>
      <c r="EY391" s="115"/>
      <c r="EZ391" s="115"/>
      <c r="FA391" s="115"/>
      <c r="FB391" s="115"/>
      <c r="FC391" s="115"/>
      <c r="FD391" s="115"/>
      <c r="FE391" s="115"/>
      <c r="FF391" s="115"/>
      <c r="FG391" s="115"/>
      <c r="FH391" s="115"/>
      <c r="FI391" s="115"/>
      <c r="FJ391" s="115"/>
      <c r="FK391" s="115"/>
      <c r="FL391" s="115"/>
      <c r="FM391" s="115"/>
      <c r="FN391" s="115"/>
      <c r="FO391" s="115"/>
      <c r="FP391" s="115"/>
      <c r="FQ391" s="115"/>
      <c r="FR391" s="115"/>
      <c r="FS391" s="115"/>
      <c r="FT391" s="115"/>
      <c r="FU391" s="115"/>
      <c r="FV391" s="115"/>
      <c r="FW391" s="115"/>
      <c r="FX391" s="115"/>
      <c r="FY391" s="115"/>
      <c r="FZ391" s="115"/>
      <c r="GA391" s="115"/>
      <c r="GB391" s="115"/>
      <c r="GC391" s="115"/>
      <c r="GD391" s="115"/>
      <c r="GE391" s="115"/>
      <c r="GF391" s="115"/>
      <c r="GG391" s="115"/>
      <c r="GH391" s="115"/>
      <c r="GI391" s="115"/>
      <c r="GJ391" s="115"/>
      <c r="GK391" s="115"/>
      <c r="GL391" s="115"/>
      <c r="GM391" s="115"/>
      <c r="GN391" s="115"/>
      <c r="GO391" s="115"/>
      <c r="GP391" s="115"/>
      <c r="GQ391" s="115"/>
      <c r="GR391" s="115"/>
      <c r="GS391" s="115"/>
      <c r="GT391" s="115"/>
      <c r="GU391" s="115"/>
      <c r="GV391" s="115"/>
      <c r="GW391" s="115"/>
      <c r="GX391" s="115"/>
      <c r="GY391" s="115"/>
      <c r="GZ391" s="115"/>
      <c r="HA391" s="115"/>
      <c r="HB391" s="115"/>
      <c r="HC391" s="115"/>
      <c r="HD391" s="115"/>
      <c r="HE391" s="115"/>
      <c r="HF391" s="115"/>
      <c r="HG391" s="115"/>
      <c r="HH391" s="115"/>
      <c r="HI391" s="115"/>
      <c r="HJ391" s="115"/>
      <c r="HK391" s="115"/>
      <c r="HL391" s="115"/>
      <c r="HM391" s="115"/>
      <c r="HN391" s="115"/>
      <c r="HO391" s="115"/>
      <c r="HP391" s="115"/>
      <c r="HQ391" s="115"/>
      <c r="HR391" s="115"/>
      <c r="HS391" s="115"/>
      <c r="HT391" s="115"/>
      <c r="HU391" s="115"/>
      <c r="HV391" s="115"/>
      <c r="HW391" s="115"/>
      <c r="HX391" s="115"/>
      <c r="HY391" s="115"/>
      <c r="HZ391" s="115"/>
      <c r="IA391" s="115"/>
      <c r="IB391" s="115"/>
      <c r="IC391" s="115"/>
      <c r="ID391" s="115"/>
      <c r="IE391" s="115"/>
      <c r="IF391" s="115"/>
      <c r="IG391" s="115"/>
      <c r="IH391" s="115"/>
      <c r="II391" s="115"/>
      <c r="IJ391" s="115"/>
      <c r="IK391" s="115"/>
      <c r="IL391" s="115"/>
      <c r="IM391" s="115"/>
      <c r="IN391" s="115"/>
      <c r="IO391" s="115"/>
      <c r="IP391" s="115"/>
      <c r="IQ391" s="115"/>
      <c r="IR391" s="115"/>
      <c r="IS391" s="115"/>
      <c r="IT391" s="115"/>
      <c r="IU391" s="115"/>
      <c r="IV391" s="115"/>
      <c r="IW391" s="115"/>
      <c r="IX391" s="115"/>
      <c r="IY391" s="115"/>
      <c r="IZ391" s="115"/>
      <c r="JA391" s="115"/>
      <c r="JB391" s="115"/>
      <c r="JC391" s="115"/>
      <c r="JD391" s="115"/>
      <c r="JE391" s="115"/>
      <c r="JF391" s="115"/>
      <c r="JG391" s="115"/>
      <c r="JH391" s="115"/>
      <c r="JI391" s="115"/>
      <c r="JJ391" s="115"/>
      <c r="JK391" s="115"/>
      <c r="JL391" s="115"/>
      <c r="JM391" s="115"/>
      <c r="JN391" s="115"/>
      <c r="JO391" s="115"/>
      <c r="JP391" s="115"/>
      <c r="JQ391" s="115"/>
      <c r="JR391" s="115"/>
      <c r="JS391" s="115"/>
      <c r="JT391" s="115"/>
      <c r="JU391" s="115"/>
      <c r="JV391" s="115"/>
      <c r="JW391" s="115"/>
      <c r="JX391" s="115"/>
      <c r="JY391" s="115"/>
      <c r="JZ391" s="115"/>
      <c r="KA391" s="115"/>
      <c r="KB391" s="115"/>
      <c r="KC391" s="115"/>
      <c r="KD391" s="115"/>
      <c r="KE391" s="115"/>
      <c r="KF391" s="115"/>
      <c r="KG391" s="115"/>
      <c r="KH391" s="115"/>
      <c r="KI391" s="115"/>
      <c r="KJ391" s="115"/>
      <c r="KK391" s="115"/>
      <c r="KL391" s="115"/>
      <c r="KM391" s="115"/>
      <c r="KN391" s="115"/>
      <c r="KO391" s="115"/>
      <c r="KP391" s="115"/>
      <c r="KQ391" s="115"/>
      <c r="KR391" s="115"/>
      <c r="KS391" s="115"/>
      <c r="KT391" s="115"/>
      <c r="KU391" s="115"/>
      <c r="KV391" s="115"/>
      <c r="KW391" s="115"/>
      <c r="KX391" s="115"/>
      <c r="KY391" s="115"/>
      <c r="KZ391" s="115"/>
      <c r="LA391" s="115"/>
      <c r="LB391" s="115"/>
      <c r="LC391" s="115"/>
      <c r="LD391" s="115"/>
      <c r="LE391" s="115"/>
      <c r="LF391" s="115"/>
      <c r="LG391" s="115"/>
      <c r="LH391" s="115"/>
      <c r="LI391" s="115"/>
      <c r="LJ391" s="115"/>
      <c r="LK391" s="115"/>
      <c r="LL391" s="115"/>
      <c r="LM391" s="115"/>
      <c r="LN391" s="115"/>
      <c r="LO391" s="115"/>
      <c r="LP391" s="115"/>
      <c r="LQ391" s="115"/>
      <c r="LR391" s="115"/>
      <c r="LS391" s="115"/>
      <c r="LT391" s="115"/>
      <c r="LU391" s="115"/>
      <c r="LV391" s="115"/>
      <c r="LW391" s="115"/>
      <c r="LX391" s="115"/>
      <c r="LY391" s="115"/>
      <c r="LZ391" s="115"/>
      <c r="MA391" s="115"/>
      <c r="MB391" s="115"/>
      <c r="MC391" s="115"/>
      <c r="MD391" s="115"/>
      <c r="ME391" s="115"/>
      <c r="MF391" s="115"/>
      <c r="MG391" s="115"/>
      <c r="MH391" s="115"/>
      <c r="MI391" s="115"/>
      <c r="MJ391" s="115"/>
      <c r="MK391" s="115"/>
      <c r="ML391" s="115"/>
      <c r="MM391" s="115"/>
      <c r="MN391" s="115"/>
      <c r="MO391" s="115"/>
      <c r="MP391" s="115"/>
      <c r="MQ391" s="115"/>
      <c r="MR391" s="115"/>
      <c r="MS391" s="115"/>
      <c r="MT391" s="115"/>
      <c r="MU391" s="115"/>
      <c r="MV391" s="115"/>
      <c r="MW391" s="115"/>
      <c r="MX391" s="115"/>
      <c r="MY391" s="115"/>
      <c r="MZ391" s="115"/>
      <c r="NA391" s="115"/>
      <c r="NB391" s="115"/>
      <c r="NC391" s="115"/>
      <c r="ND391" s="115"/>
      <c r="NE391" s="115"/>
      <c r="NF391" s="115"/>
      <c r="NG391" s="115"/>
      <c r="NH391" s="115"/>
      <c r="NI391" s="115"/>
      <c r="NJ391" s="115"/>
      <c r="NK391" s="115"/>
      <c r="NL391" s="115"/>
      <c r="NM391" s="115"/>
      <c r="NN391" s="115"/>
      <c r="NO391" s="115"/>
      <c r="NP391" s="115"/>
      <c r="NQ391" s="115"/>
      <c r="NR391" s="115"/>
      <c r="NS391" s="115"/>
      <c r="NT391" s="115"/>
      <c r="NU391" s="115"/>
      <c r="NV391" s="115"/>
      <c r="NW391" s="115"/>
      <c r="NX391" s="115"/>
      <c r="NY391" s="115"/>
      <c r="NZ391" s="115"/>
      <c r="OA391" s="115"/>
      <c r="OB391" s="115"/>
      <c r="OC391" s="115"/>
      <c r="OD391" s="115"/>
      <c r="OE391" s="134"/>
      <c r="OF391" s="43" t="s">
        <v>216</v>
      </c>
      <c r="OG391" s="181">
        <f>ROUND(SUM(OG20:OG390),2)</f>
        <v>0</v>
      </c>
      <c r="OH391" s="132"/>
      <c r="OI391" s="128">
        <f>ROUND(SUM(OI20:OI390),2)</f>
        <v>294059</v>
      </c>
      <c r="OJ391" s="129" t="s">
        <v>214</v>
      </c>
      <c r="OK391" s="129"/>
      <c r="OL391" s="128">
        <f>ROUND(SUM(OL20:OL390),2)</f>
        <v>0</v>
      </c>
      <c r="OM391" s="129" t="s">
        <v>214</v>
      </c>
      <c r="ON391" s="128">
        <f>ROUND(SUM(ON20:ON390),2)</f>
        <v>0</v>
      </c>
      <c r="OO391" s="129" t="s">
        <v>214</v>
      </c>
      <c r="OP391" s="128">
        <f>ROUND(SUM(OP20:OP390),2)</f>
        <v>0</v>
      </c>
      <c r="OQ391" s="129" t="s">
        <v>214</v>
      </c>
      <c r="OR391" s="128">
        <f>ROUND(SUM(OR20:OR390),2)</f>
        <v>0</v>
      </c>
      <c r="OS391" s="129" t="s">
        <v>214</v>
      </c>
      <c r="OT391" s="128">
        <f>ROUND(SUM(OT20:OT390),2)</f>
        <v>0</v>
      </c>
      <c r="OU391" s="129" t="s">
        <v>214</v>
      </c>
      <c r="OV391" s="128">
        <f>ROUND(SUM(OV20:OV390),2)</f>
        <v>0</v>
      </c>
      <c r="OW391" s="129" t="s">
        <v>214</v>
      </c>
      <c r="OX391" s="128">
        <f>ROUND(SUM(OX20:OX390),2)</f>
        <v>0</v>
      </c>
      <c r="OY391" s="129"/>
    </row>
    <row r="392" spans="1:415" ht="27.75" customHeight="1" x14ac:dyDescent="0.2">
      <c r="A392" s="37"/>
      <c r="B392" s="31"/>
      <c r="C392" s="32"/>
      <c r="D392" s="32"/>
      <c r="E392" s="32"/>
      <c r="F392" s="34" t="s">
        <v>68</v>
      </c>
      <c r="G392" s="35">
        <f>ROUND(G391*0.21,2)</f>
        <v>93403.17</v>
      </c>
      <c r="H392" s="119">
        <f>ROUND(H391*0.21,2)</f>
        <v>97037.01</v>
      </c>
      <c r="I392" s="114"/>
      <c r="J392" s="115"/>
      <c r="K392" s="43"/>
      <c r="L392" s="128">
        <f>ROUND(L391*0.21,2)</f>
        <v>0</v>
      </c>
      <c r="M392" s="129" t="s">
        <v>68</v>
      </c>
      <c r="N392" s="128">
        <f>ROUND(N391*0.21,2)</f>
        <v>0</v>
      </c>
      <c r="O392" s="129" t="s">
        <v>68</v>
      </c>
      <c r="P392" s="128">
        <f>ROUND(P391*0.21,2)</f>
        <v>0</v>
      </c>
      <c r="Q392" s="129" t="s">
        <v>68</v>
      </c>
      <c r="R392" s="128">
        <f>ROUND(R391*0.21,2)</f>
        <v>0</v>
      </c>
      <c r="S392" s="129" t="s">
        <v>68</v>
      </c>
      <c r="T392" s="128">
        <f>ROUND(T391*0.21,2)</f>
        <v>0</v>
      </c>
      <c r="U392" s="129" t="s">
        <v>68</v>
      </c>
      <c r="V392" s="128">
        <f>ROUND(V391*0.21,2)</f>
        <v>0</v>
      </c>
      <c r="W392" s="129" t="s">
        <v>68</v>
      </c>
      <c r="X392" s="115"/>
      <c r="Y392" s="43" t="s">
        <v>217</v>
      </c>
      <c r="Z392" s="36">
        <f>ROUND(Z391*0.21,2)</f>
        <v>0</v>
      </c>
      <c r="AA392" s="127"/>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c r="DW392" s="115"/>
      <c r="DX392" s="115"/>
      <c r="DY392" s="115"/>
      <c r="DZ392" s="115"/>
      <c r="EA392" s="115"/>
      <c r="EB392" s="115"/>
      <c r="EC392" s="115"/>
      <c r="ED392" s="115"/>
      <c r="EE392" s="115"/>
      <c r="EF392" s="115"/>
      <c r="EG392" s="115"/>
      <c r="EH392" s="115"/>
      <c r="EI392" s="115"/>
      <c r="EJ392" s="115"/>
      <c r="EK392" s="115"/>
      <c r="EL392" s="115"/>
      <c r="EM392" s="115"/>
      <c r="EN392" s="115"/>
      <c r="EO392" s="115"/>
      <c r="EP392" s="115"/>
      <c r="EQ392" s="115"/>
      <c r="ER392" s="115"/>
      <c r="ES392" s="115"/>
      <c r="ET392" s="115"/>
      <c r="EU392" s="115"/>
      <c r="EV392" s="115"/>
      <c r="EW392" s="115"/>
      <c r="EX392" s="115"/>
      <c r="EY392" s="115"/>
      <c r="EZ392" s="115"/>
      <c r="FA392" s="115"/>
      <c r="FB392" s="115"/>
      <c r="FC392" s="115"/>
      <c r="FD392" s="115"/>
      <c r="FE392" s="115"/>
      <c r="FF392" s="115"/>
      <c r="FG392" s="115"/>
      <c r="FH392" s="115"/>
      <c r="FI392" s="115"/>
      <c r="FJ392" s="115"/>
      <c r="FK392" s="115"/>
      <c r="FL392" s="115"/>
      <c r="FM392" s="115"/>
      <c r="FN392" s="115"/>
      <c r="FO392" s="115"/>
      <c r="FP392" s="115"/>
      <c r="FQ392" s="115"/>
      <c r="FR392" s="115"/>
      <c r="FS392" s="115"/>
      <c r="FT392" s="115"/>
      <c r="FU392" s="115"/>
      <c r="FV392" s="115"/>
      <c r="FW392" s="115"/>
      <c r="FX392" s="115"/>
      <c r="FY392" s="115"/>
      <c r="FZ392" s="115"/>
      <c r="GA392" s="115"/>
      <c r="GB392" s="115"/>
      <c r="GC392" s="115"/>
      <c r="GD392" s="115"/>
      <c r="GE392" s="115"/>
      <c r="GF392" s="115"/>
      <c r="GG392" s="115"/>
      <c r="GH392" s="115"/>
      <c r="GI392" s="115"/>
      <c r="GJ392" s="115"/>
      <c r="GK392" s="115"/>
      <c r="GL392" s="115"/>
      <c r="GM392" s="115"/>
      <c r="GN392" s="115"/>
      <c r="GO392" s="115"/>
      <c r="GP392" s="115"/>
      <c r="GQ392" s="115"/>
      <c r="GR392" s="115"/>
      <c r="GS392" s="115"/>
      <c r="GT392" s="115"/>
      <c r="GU392" s="115"/>
      <c r="GV392" s="115"/>
      <c r="GW392" s="115"/>
      <c r="GX392" s="115"/>
      <c r="GY392" s="115"/>
      <c r="GZ392" s="115"/>
      <c r="HA392" s="115"/>
      <c r="HB392" s="115"/>
      <c r="HC392" s="115"/>
      <c r="HD392" s="115"/>
      <c r="HE392" s="115"/>
      <c r="HF392" s="115"/>
      <c r="HG392" s="115"/>
      <c r="HH392" s="115"/>
      <c r="HI392" s="115"/>
      <c r="HJ392" s="115"/>
      <c r="HK392" s="115"/>
      <c r="HL392" s="115"/>
      <c r="HM392" s="115"/>
      <c r="HN392" s="115"/>
      <c r="HO392" s="115"/>
      <c r="HP392" s="115"/>
      <c r="HQ392" s="115"/>
      <c r="HR392" s="115"/>
      <c r="HS392" s="115"/>
      <c r="HT392" s="115"/>
      <c r="HU392" s="115"/>
      <c r="HV392" s="115"/>
      <c r="HW392" s="115"/>
      <c r="HX392" s="115"/>
      <c r="HY392" s="115"/>
      <c r="HZ392" s="115"/>
      <c r="IA392" s="115"/>
      <c r="IB392" s="115"/>
      <c r="IC392" s="115"/>
      <c r="ID392" s="115"/>
      <c r="IE392" s="115"/>
      <c r="IF392" s="115"/>
      <c r="IG392" s="115"/>
      <c r="IH392" s="115"/>
      <c r="II392" s="115"/>
      <c r="IJ392" s="115"/>
      <c r="IK392" s="115"/>
      <c r="IL392" s="115"/>
      <c r="IM392" s="115"/>
      <c r="IN392" s="115"/>
      <c r="IO392" s="115"/>
      <c r="IP392" s="115"/>
      <c r="IQ392" s="115"/>
      <c r="IR392" s="115"/>
      <c r="IS392" s="115"/>
      <c r="IT392" s="115"/>
      <c r="IU392" s="115"/>
      <c r="IV392" s="115"/>
      <c r="IW392" s="115"/>
      <c r="IX392" s="115"/>
      <c r="IY392" s="115"/>
      <c r="IZ392" s="115"/>
      <c r="JA392" s="115"/>
      <c r="JB392" s="115"/>
      <c r="JC392" s="115"/>
      <c r="JD392" s="115"/>
      <c r="JE392" s="115"/>
      <c r="JF392" s="115"/>
      <c r="JG392" s="115"/>
      <c r="JH392" s="115"/>
      <c r="JI392" s="115"/>
      <c r="JJ392" s="115"/>
      <c r="JK392" s="115"/>
      <c r="JL392" s="115"/>
      <c r="JM392" s="115"/>
      <c r="JN392" s="115"/>
      <c r="JO392" s="115"/>
      <c r="JP392" s="115"/>
      <c r="JQ392" s="115"/>
      <c r="JR392" s="115"/>
      <c r="JS392" s="115"/>
      <c r="JT392" s="115"/>
      <c r="JU392" s="115"/>
      <c r="JV392" s="115"/>
      <c r="JW392" s="115"/>
      <c r="JX392" s="115"/>
      <c r="JY392" s="115"/>
      <c r="JZ392" s="115"/>
      <c r="KA392" s="115"/>
      <c r="KB392" s="115"/>
      <c r="KC392" s="115"/>
      <c r="KD392" s="115"/>
      <c r="KE392" s="115"/>
      <c r="KF392" s="115"/>
      <c r="KG392" s="115"/>
      <c r="KH392" s="115"/>
      <c r="KI392" s="115"/>
      <c r="KJ392" s="115"/>
      <c r="KK392" s="115"/>
      <c r="KL392" s="115"/>
      <c r="KM392" s="115"/>
      <c r="KN392" s="115"/>
      <c r="KO392" s="115"/>
      <c r="KP392" s="115"/>
      <c r="KQ392" s="115"/>
      <c r="KR392" s="115"/>
      <c r="KS392" s="115"/>
      <c r="KT392" s="115"/>
      <c r="KU392" s="115"/>
      <c r="KV392" s="115"/>
      <c r="KW392" s="115"/>
      <c r="KX392" s="115"/>
      <c r="KY392" s="115"/>
      <c r="KZ392" s="115"/>
      <c r="LA392" s="115"/>
      <c r="LB392" s="115"/>
      <c r="LC392" s="115"/>
      <c r="LD392" s="115"/>
      <c r="LE392" s="115"/>
      <c r="LF392" s="115"/>
      <c r="LG392" s="115"/>
      <c r="LH392" s="115"/>
      <c r="LI392" s="115"/>
      <c r="LJ392" s="115"/>
      <c r="LK392" s="115"/>
      <c r="LL392" s="115"/>
      <c r="LM392" s="115"/>
      <c r="LN392" s="115"/>
      <c r="LO392" s="115"/>
      <c r="LP392" s="115"/>
      <c r="LQ392" s="115"/>
      <c r="LR392" s="115"/>
      <c r="LS392" s="115"/>
      <c r="LT392" s="115"/>
      <c r="LU392" s="115"/>
      <c r="LV392" s="115"/>
      <c r="LW392" s="115"/>
      <c r="LX392" s="115"/>
      <c r="LY392" s="115"/>
      <c r="LZ392" s="115"/>
      <c r="MA392" s="115"/>
      <c r="MB392" s="115"/>
      <c r="MC392" s="115"/>
      <c r="MD392" s="115"/>
      <c r="ME392" s="115"/>
      <c r="MF392" s="115"/>
      <c r="MG392" s="115"/>
      <c r="MH392" s="115"/>
      <c r="MI392" s="115"/>
      <c r="MJ392" s="115"/>
      <c r="MK392" s="115"/>
      <c r="ML392" s="115"/>
      <c r="MM392" s="115"/>
      <c r="MN392" s="115"/>
      <c r="MO392" s="115"/>
      <c r="MP392" s="115"/>
      <c r="MQ392" s="115"/>
      <c r="MR392" s="115"/>
      <c r="MS392" s="115"/>
      <c r="MT392" s="115"/>
      <c r="MU392" s="115"/>
      <c r="MV392" s="115"/>
      <c r="MW392" s="115"/>
      <c r="MX392" s="115"/>
      <c r="MY392" s="115"/>
      <c r="MZ392" s="115"/>
      <c r="NA392" s="115"/>
      <c r="NB392" s="115"/>
      <c r="NC392" s="115"/>
      <c r="ND392" s="115"/>
      <c r="NE392" s="115"/>
      <c r="NF392" s="115"/>
      <c r="NG392" s="115"/>
      <c r="NH392" s="115"/>
      <c r="NI392" s="115"/>
      <c r="NJ392" s="115"/>
      <c r="NK392" s="115"/>
      <c r="NL392" s="115"/>
      <c r="NM392" s="115"/>
      <c r="NN392" s="115"/>
      <c r="NO392" s="115"/>
      <c r="NP392" s="115"/>
      <c r="NQ392" s="115"/>
      <c r="NR392" s="115"/>
      <c r="NS392" s="115"/>
      <c r="NT392" s="115"/>
      <c r="NU392" s="115"/>
      <c r="NV392" s="115"/>
      <c r="NW392" s="115"/>
      <c r="NX392" s="115"/>
      <c r="NY392" s="115"/>
      <c r="NZ392" s="115"/>
      <c r="OA392" s="115"/>
      <c r="OB392" s="115"/>
      <c r="OC392" s="115"/>
      <c r="OD392" s="115"/>
      <c r="OE392" s="115"/>
      <c r="OF392" s="43" t="s">
        <v>217</v>
      </c>
      <c r="OG392" s="130">
        <f>ROUND(OG391*0.21,2)</f>
        <v>0</v>
      </c>
      <c r="OH392" s="132"/>
      <c r="OI392" s="128">
        <f>ROUND(OI391*0.21,2)</f>
        <v>61752.39</v>
      </c>
      <c r="OJ392" s="129" t="s">
        <v>68</v>
      </c>
      <c r="OK392" s="129"/>
      <c r="OL392" s="128">
        <f>ROUND(OL391*0.21,2)</f>
        <v>0</v>
      </c>
      <c r="OM392" s="129" t="s">
        <v>68</v>
      </c>
      <c r="ON392" s="128">
        <f>ROUND(ON391*0.21,2)</f>
        <v>0</v>
      </c>
      <c r="OO392" s="129" t="s">
        <v>68</v>
      </c>
      <c r="OP392" s="128">
        <f>ROUND(OP391*0.21,2)</f>
        <v>0</v>
      </c>
      <c r="OQ392" s="129" t="s">
        <v>68</v>
      </c>
      <c r="OR392" s="128">
        <f>ROUND(OR391*0.21,2)</f>
        <v>0</v>
      </c>
      <c r="OS392" s="129" t="s">
        <v>68</v>
      </c>
      <c r="OT392" s="128">
        <f>ROUND(OT391*0.21,2)</f>
        <v>0</v>
      </c>
      <c r="OU392" s="129" t="s">
        <v>68</v>
      </c>
      <c r="OV392" s="128">
        <f>ROUND(OV391*0.21,2)</f>
        <v>0</v>
      </c>
      <c r="OW392" s="129" t="s">
        <v>68</v>
      </c>
      <c r="OX392" s="128">
        <f>ROUND(OX391*0.21,2)</f>
        <v>0</v>
      </c>
      <c r="OY392" s="129"/>
    </row>
    <row r="393" spans="1:415" ht="27.75" customHeight="1" thickBot="1" x14ac:dyDescent="0.25">
      <c r="A393" s="37"/>
      <c r="B393" s="31"/>
      <c r="C393" s="32"/>
      <c r="D393" s="32"/>
      <c r="E393" s="32"/>
      <c r="F393" s="38" t="s">
        <v>69</v>
      </c>
      <c r="G393" s="39">
        <f>SUM(G391:G392)</f>
        <v>538180.17000000004</v>
      </c>
      <c r="H393" s="120">
        <f>SUM(H391:H392)</f>
        <v>559118.01</v>
      </c>
      <c r="I393" s="114"/>
      <c r="J393" s="115"/>
      <c r="K393" s="43"/>
      <c r="L393" s="128">
        <f>SUM(L391:L392)</f>
        <v>0</v>
      </c>
      <c r="M393" s="129" t="s">
        <v>215</v>
      </c>
      <c r="N393" s="128">
        <f>SUM(N391:N392)</f>
        <v>0</v>
      </c>
      <c r="O393" s="129" t="s">
        <v>215</v>
      </c>
      <c r="P393" s="128">
        <f>SUM(P391:P392)</f>
        <v>0</v>
      </c>
      <c r="Q393" s="129" t="s">
        <v>215</v>
      </c>
      <c r="R393" s="128">
        <f>SUM(R391:R392)</f>
        <v>0</v>
      </c>
      <c r="S393" s="129" t="s">
        <v>215</v>
      </c>
      <c r="T393" s="128">
        <f>SUM(T391:T392)</f>
        <v>0</v>
      </c>
      <c r="U393" s="129" t="s">
        <v>215</v>
      </c>
      <c r="V393" s="128">
        <f>SUM(V391:V392)</f>
        <v>0</v>
      </c>
      <c r="W393" s="129" t="s">
        <v>215</v>
      </c>
      <c r="X393" s="115"/>
      <c r="Y393" s="43" t="s">
        <v>218</v>
      </c>
      <c r="Z393" s="40">
        <f>SUM(Z391:Z392)</f>
        <v>0</v>
      </c>
      <c r="AA393" s="127"/>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c r="DW393" s="115"/>
      <c r="DX393" s="115"/>
      <c r="DY393" s="115"/>
      <c r="DZ393" s="115"/>
      <c r="EA393" s="115"/>
      <c r="EB393" s="115"/>
      <c r="EC393" s="115"/>
      <c r="ED393" s="115"/>
      <c r="EE393" s="115"/>
      <c r="EF393" s="115"/>
      <c r="EG393" s="115"/>
      <c r="EH393" s="115"/>
      <c r="EI393" s="115"/>
      <c r="EJ393" s="115"/>
      <c r="EK393" s="115"/>
      <c r="EL393" s="115"/>
      <c r="EM393" s="115"/>
      <c r="EN393" s="115"/>
      <c r="EO393" s="115"/>
      <c r="EP393" s="115"/>
      <c r="EQ393" s="115"/>
      <c r="ER393" s="115"/>
      <c r="ES393" s="115"/>
      <c r="ET393" s="115"/>
      <c r="EU393" s="115"/>
      <c r="EV393" s="115"/>
      <c r="EW393" s="115"/>
      <c r="EX393" s="115"/>
      <c r="EY393" s="115"/>
      <c r="EZ393" s="115"/>
      <c r="FA393" s="115"/>
      <c r="FB393" s="115"/>
      <c r="FC393" s="115"/>
      <c r="FD393" s="115"/>
      <c r="FE393" s="115"/>
      <c r="FF393" s="115"/>
      <c r="FG393" s="115"/>
      <c r="FH393" s="115"/>
      <c r="FI393" s="115"/>
      <c r="FJ393" s="115"/>
      <c r="FK393" s="115"/>
      <c r="FL393" s="115"/>
      <c r="FM393" s="115"/>
      <c r="FN393" s="115"/>
      <c r="FO393" s="115"/>
      <c r="FP393" s="115"/>
      <c r="FQ393" s="115"/>
      <c r="FR393" s="115"/>
      <c r="FS393" s="115"/>
      <c r="FT393" s="115"/>
      <c r="FU393" s="115"/>
      <c r="FV393" s="115"/>
      <c r="FW393" s="115"/>
      <c r="FX393" s="115"/>
      <c r="FY393" s="115"/>
      <c r="FZ393" s="115"/>
      <c r="GA393" s="115"/>
      <c r="GB393" s="115"/>
      <c r="GC393" s="115"/>
      <c r="GD393" s="115"/>
      <c r="GE393" s="115"/>
      <c r="GF393" s="115"/>
      <c r="GG393" s="115"/>
      <c r="GH393" s="115"/>
      <c r="GI393" s="115"/>
      <c r="GJ393" s="115"/>
      <c r="GK393" s="115"/>
      <c r="GL393" s="115"/>
      <c r="GM393" s="115"/>
      <c r="GN393" s="115"/>
      <c r="GO393" s="115"/>
      <c r="GP393" s="115"/>
      <c r="GQ393" s="115"/>
      <c r="GR393" s="115"/>
      <c r="GS393" s="115"/>
      <c r="GT393" s="115"/>
      <c r="GU393" s="115"/>
      <c r="GV393" s="115"/>
      <c r="GW393" s="115"/>
      <c r="GX393" s="115"/>
      <c r="GY393" s="115"/>
      <c r="GZ393" s="115"/>
      <c r="HA393" s="115"/>
      <c r="HB393" s="115"/>
      <c r="HC393" s="115"/>
      <c r="HD393" s="115"/>
      <c r="HE393" s="115"/>
      <c r="HF393" s="115"/>
      <c r="HG393" s="115"/>
      <c r="HH393" s="115"/>
      <c r="HI393" s="115"/>
      <c r="HJ393" s="115"/>
      <c r="HK393" s="115"/>
      <c r="HL393" s="115"/>
      <c r="HM393" s="115"/>
      <c r="HN393" s="115"/>
      <c r="HO393" s="115"/>
      <c r="HP393" s="115"/>
      <c r="HQ393" s="115"/>
      <c r="HR393" s="115"/>
      <c r="HS393" s="115"/>
      <c r="HT393" s="115"/>
      <c r="HU393" s="115"/>
      <c r="HV393" s="115"/>
      <c r="HW393" s="115"/>
      <c r="HX393" s="115"/>
      <c r="HY393" s="115"/>
      <c r="HZ393" s="115"/>
      <c r="IA393" s="115"/>
      <c r="IB393" s="115"/>
      <c r="IC393" s="115"/>
      <c r="ID393" s="115"/>
      <c r="IE393" s="115"/>
      <c r="IF393" s="115"/>
      <c r="IG393" s="115"/>
      <c r="IH393" s="115"/>
      <c r="II393" s="115"/>
      <c r="IJ393" s="115"/>
      <c r="IK393" s="115"/>
      <c r="IL393" s="115"/>
      <c r="IM393" s="115"/>
      <c r="IN393" s="115"/>
      <c r="IO393" s="115"/>
      <c r="IP393" s="115"/>
      <c r="IQ393" s="115"/>
      <c r="IR393" s="115"/>
      <c r="IS393" s="115"/>
      <c r="IT393" s="115"/>
      <c r="IU393" s="115"/>
      <c r="IV393" s="115"/>
      <c r="IW393" s="115"/>
      <c r="IX393" s="115"/>
      <c r="IY393" s="115"/>
      <c r="IZ393" s="115"/>
      <c r="JA393" s="115"/>
      <c r="JB393" s="115"/>
      <c r="JC393" s="115"/>
      <c r="JD393" s="115"/>
      <c r="JE393" s="115"/>
      <c r="JF393" s="115"/>
      <c r="JG393" s="115"/>
      <c r="JH393" s="115"/>
      <c r="JI393" s="115"/>
      <c r="JJ393" s="115"/>
      <c r="JK393" s="115"/>
      <c r="JL393" s="115"/>
      <c r="JM393" s="115"/>
      <c r="JN393" s="115"/>
      <c r="JO393" s="115"/>
      <c r="JP393" s="115"/>
      <c r="JQ393" s="115"/>
      <c r="JR393" s="115"/>
      <c r="JS393" s="115"/>
      <c r="JT393" s="115"/>
      <c r="JU393" s="115"/>
      <c r="JV393" s="115"/>
      <c r="JW393" s="115"/>
      <c r="JX393" s="115"/>
      <c r="JY393" s="115"/>
      <c r="JZ393" s="115"/>
      <c r="KA393" s="115"/>
      <c r="KB393" s="115"/>
      <c r="KC393" s="115"/>
      <c r="KD393" s="115"/>
      <c r="KE393" s="115"/>
      <c r="KF393" s="115"/>
      <c r="KG393" s="115"/>
      <c r="KH393" s="115"/>
      <c r="KI393" s="115"/>
      <c r="KJ393" s="115"/>
      <c r="KK393" s="115"/>
      <c r="KL393" s="115"/>
      <c r="KM393" s="115"/>
      <c r="KN393" s="115"/>
      <c r="KO393" s="115"/>
      <c r="KP393" s="115"/>
      <c r="KQ393" s="115"/>
      <c r="KR393" s="115"/>
      <c r="KS393" s="115"/>
      <c r="KT393" s="115"/>
      <c r="KU393" s="115"/>
      <c r="KV393" s="115"/>
      <c r="KW393" s="115"/>
      <c r="KX393" s="115"/>
      <c r="KY393" s="115"/>
      <c r="KZ393" s="115"/>
      <c r="LA393" s="115"/>
      <c r="LB393" s="115"/>
      <c r="LC393" s="115"/>
      <c r="LD393" s="115"/>
      <c r="LE393" s="115"/>
      <c r="LF393" s="115"/>
      <c r="LG393" s="115"/>
      <c r="LH393" s="115"/>
      <c r="LI393" s="115"/>
      <c r="LJ393" s="115"/>
      <c r="LK393" s="115"/>
      <c r="LL393" s="115"/>
      <c r="LM393" s="115"/>
      <c r="LN393" s="115"/>
      <c r="LO393" s="115"/>
      <c r="LP393" s="115"/>
      <c r="LQ393" s="115"/>
      <c r="LR393" s="115"/>
      <c r="LS393" s="115"/>
      <c r="LT393" s="115"/>
      <c r="LU393" s="115"/>
      <c r="LV393" s="115"/>
      <c r="LW393" s="115"/>
      <c r="LX393" s="115"/>
      <c r="LY393" s="115"/>
      <c r="LZ393" s="115"/>
      <c r="MA393" s="115"/>
      <c r="MB393" s="115"/>
      <c r="MC393" s="115"/>
      <c r="MD393" s="115"/>
      <c r="ME393" s="115"/>
      <c r="MF393" s="115"/>
      <c r="MG393" s="115"/>
      <c r="MH393" s="115"/>
      <c r="MI393" s="115"/>
      <c r="MJ393" s="115"/>
      <c r="MK393" s="115"/>
      <c r="ML393" s="115"/>
      <c r="MM393" s="115"/>
      <c r="MN393" s="115"/>
      <c r="MO393" s="115"/>
      <c r="MP393" s="115"/>
      <c r="MQ393" s="115"/>
      <c r="MR393" s="115"/>
      <c r="MS393" s="115"/>
      <c r="MT393" s="115"/>
      <c r="MU393" s="115"/>
      <c r="MV393" s="115"/>
      <c r="MW393" s="115"/>
      <c r="MX393" s="115"/>
      <c r="MY393" s="115"/>
      <c r="MZ393" s="115"/>
      <c r="NA393" s="115"/>
      <c r="NB393" s="115"/>
      <c r="NC393" s="115"/>
      <c r="ND393" s="115"/>
      <c r="NE393" s="115"/>
      <c r="NF393" s="115"/>
      <c r="NG393" s="115"/>
      <c r="NH393" s="115"/>
      <c r="NI393" s="115"/>
      <c r="NJ393" s="115"/>
      <c r="NK393" s="115"/>
      <c r="NL393" s="115"/>
      <c r="NM393" s="115"/>
      <c r="NN393" s="115"/>
      <c r="NO393" s="115"/>
      <c r="NP393" s="115"/>
      <c r="NQ393" s="115"/>
      <c r="NR393" s="115"/>
      <c r="NS393" s="115"/>
      <c r="NT393" s="115"/>
      <c r="NU393" s="115"/>
      <c r="NV393" s="115"/>
      <c r="NW393" s="115"/>
      <c r="NX393" s="115"/>
      <c r="NY393" s="115"/>
      <c r="NZ393" s="115"/>
      <c r="OA393" s="115"/>
      <c r="OB393" s="115"/>
      <c r="OC393" s="115"/>
      <c r="OD393" s="115"/>
      <c r="OE393" s="115"/>
      <c r="OF393" s="43" t="s">
        <v>218</v>
      </c>
      <c r="OG393" s="131">
        <f>SUM(OG391:OG392)</f>
        <v>0</v>
      </c>
      <c r="OH393" s="132"/>
      <c r="OI393" s="128">
        <f>SUM(OI391:OI392)</f>
        <v>355811.39</v>
      </c>
      <c r="OJ393" s="129" t="s">
        <v>215</v>
      </c>
      <c r="OK393" s="129"/>
      <c r="OL393" s="128">
        <f>SUM(OL391:OL392)</f>
        <v>0</v>
      </c>
      <c r="OM393" s="129" t="s">
        <v>215</v>
      </c>
      <c r="ON393" s="128">
        <f>SUM(ON391:ON392)</f>
        <v>0</v>
      </c>
      <c r="OO393" s="129" t="s">
        <v>215</v>
      </c>
      <c r="OP393" s="128">
        <f>SUM(OP391:OP392)</f>
        <v>0</v>
      </c>
      <c r="OQ393" s="129" t="s">
        <v>215</v>
      </c>
      <c r="OR393" s="128">
        <f>SUM(OR391:OR392)</f>
        <v>0</v>
      </c>
      <c r="OS393" s="129" t="s">
        <v>215</v>
      </c>
      <c r="OT393" s="128">
        <f>SUM(OT391:OT392)</f>
        <v>0</v>
      </c>
      <c r="OU393" s="129" t="s">
        <v>215</v>
      </c>
      <c r="OV393" s="128">
        <f>SUM(OV391:OV392)</f>
        <v>0</v>
      </c>
      <c r="OW393" s="129" t="s">
        <v>215</v>
      </c>
      <c r="OX393" s="128">
        <f>SUM(OX391:OX392)</f>
        <v>0</v>
      </c>
      <c r="OY393" s="129"/>
    </row>
    <row r="394" spans="1:415" ht="27.75" customHeight="1" x14ac:dyDescent="0.2">
      <c r="C394" s="41"/>
      <c r="D394" s="41"/>
      <c r="E394" s="41"/>
      <c r="F394" s="115"/>
      <c r="G394" s="42"/>
      <c r="H394" s="43"/>
      <c r="I394" s="10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c r="DK394" s="43"/>
      <c r="DL394" s="43"/>
      <c r="DM394" s="43"/>
      <c r="DN394" s="43"/>
      <c r="DO394" s="43"/>
      <c r="DP394" s="43"/>
      <c r="DQ394" s="43"/>
      <c r="DR394" s="43"/>
      <c r="DS394" s="43"/>
      <c r="DT394" s="43"/>
      <c r="DU394" s="43"/>
      <c r="DV394" s="43"/>
      <c r="DW394" s="43"/>
      <c r="DX394" s="43"/>
      <c r="DY394" s="43"/>
      <c r="DZ394" s="43"/>
      <c r="EA394" s="43"/>
      <c r="EB394" s="43"/>
      <c r="EC394" s="43"/>
      <c r="ED394" s="43"/>
      <c r="EE394" s="43"/>
      <c r="EF394" s="43"/>
      <c r="EG394" s="43"/>
      <c r="EH394" s="43"/>
      <c r="EI394" s="43"/>
      <c r="EJ394" s="43"/>
      <c r="EK394" s="43"/>
      <c r="EL394" s="43"/>
      <c r="EM394" s="43"/>
      <c r="EN394" s="43"/>
      <c r="EO394" s="43"/>
      <c r="EP394" s="43"/>
      <c r="EQ394" s="43"/>
      <c r="ER394" s="43"/>
      <c r="ES394" s="43"/>
      <c r="ET394" s="43"/>
      <c r="EU394" s="43"/>
      <c r="EV394" s="43"/>
      <c r="EW394" s="43"/>
      <c r="EX394" s="43"/>
      <c r="EY394" s="43"/>
      <c r="EZ394" s="43"/>
      <c r="FA394" s="43"/>
      <c r="FB394" s="43"/>
      <c r="FC394" s="43"/>
      <c r="FD394" s="43"/>
      <c r="FE394" s="43"/>
      <c r="FF394" s="43"/>
      <c r="FG394" s="43"/>
      <c r="FH394" s="43"/>
      <c r="FI394" s="43"/>
      <c r="FJ394" s="43"/>
      <c r="FK394" s="43"/>
      <c r="FL394" s="43"/>
      <c r="FM394" s="43"/>
      <c r="FN394" s="43"/>
      <c r="FO394" s="43"/>
      <c r="FP394" s="43"/>
      <c r="FQ394" s="43"/>
      <c r="FR394" s="43"/>
      <c r="FS394" s="43"/>
      <c r="FT394" s="43"/>
      <c r="FU394" s="43"/>
      <c r="FV394" s="43"/>
      <c r="FW394" s="43"/>
      <c r="FX394" s="43"/>
      <c r="FY394" s="43"/>
      <c r="FZ394" s="43"/>
      <c r="GA394" s="43"/>
      <c r="GB394" s="43"/>
      <c r="GC394" s="43"/>
      <c r="GD394" s="43"/>
      <c r="GE394" s="43"/>
      <c r="GF394" s="43"/>
      <c r="GG394" s="43"/>
      <c r="GH394" s="43"/>
      <c r="GI394" s="43"/>
      <c r="GJ394" s="43"/>
      <c r="GK394" s="43"/>
      <c r="GL394" s="43"/>
      <c r="GM394" s="43"/>
      <c r="GN394" s="43"/>
      <c r="GO394" s="43"/>
      <c r="GP394" s="43"/>
      <c r="GQ394" s="43"/>
      <c r="GR394" s="43"/>
      <c r="GS394" s="43"/>
      <c r="GT394" s="43"/>
      <c r="GU394" s="43"/>
      <c r="GV394" s="43"/>
      <c r="GW394" s="43"/>
      <c r="GX394" s="43"/>
      <c r="GY394" s="43"/>
      <c r="GZ394" s="43"/>
      <c r="HA394" s="43"/>
      <c r="HB394" s="43"/>
      <c r="HC394" s="43"/>
      <c r="HD394" s="43"/>
      <c r="HE394" s="43"/>
      <c r="HF394" s="43"/>
      <c r="HG394" s="43"/>
      <c r="HH394" s="43"/>
      <c r="HI394" s="43"/>
      <c r="HJ394" s="43"/>
      <c r="HK394" s="43"/>
      <c r="HL394" s="43"/>
      <c r="HM394" s="43"/>
      <c r="HN394" s="43"/>
      <c r="HO394" s="43"/>
      <c r="HP394" s="43"/>
      <c r="HQ394" s="43"/>
      <c r="HR394" s="43"/>
      <c r="HS394" s="43"/>
      <c r="HT394" s="43"/>
      <c r="HU394" s="43"/>
      <c r="HV394" s="43"/>
      <c r="HW394" s="43"/>
      <c r="HX394" s="43"/>
      <c r="HY394" s="43"/>
      <c r="HZ394" s="43"/>
      <c r="IA394" s="43"/>
      <c r="IB394" s="43"/>
      <c r="IC394" s="43"/>
      <c r="ID394" s="43"/>
      <c r="IE394" s="43"/>
      <c r="IF394" s="43"/>
      <c r="IG394" s="43"/>
      <c r="IH394" s="43"/>
      <c r="II394" s="43"/>
      <c r="IJ394" s="43"/>
      <c r="IK394" s="43"/>
      <c r="IL394" s="43"/>
      <c r="IM394" s="43"/>
      <c r="IN394" s="43"/>
      <c r="IO394" s="43"/>
      <c r="IP394" s="43"/>
      <c r="IQ394" s="43"/>
      <c r="IR394" s="43"/>
      <c r="IS394" s="43"/>
      <c r="IT394" s="43"/>
      <c r="IU394" s="43"/>
      <c r="IV394" s="43"/>
      <c r="IW394" s="43"/>
      <c r="IX394" s="43"/>
      <c r="IY394" s="43"/>
      <c r="IZ394" s="43"/>
      <c r="JA394" s="43"/>
      <c r="JB394" s="43"/>
      <c r="JC394" s="43"/>
      <c r="JD394" s="43"/>
      <c r="JE394" s="43"/>
      <c r="JF394" s="43"/>
      <c r="JG394" s="43"/>
      <c r="JH394" s="43"/>
      <c r="JI394" s="43"/>
      <c r="JJ394" s="43"/>
      <c r="JK394" s="43"/>
      <c r="JL394" s="43"/>
      <c r="JM394" s="43"/>
      <c r="JN394" s="43"/>
      <c r="JO394" s="43"/>
      <c r="JP394" s="43"/>
      <c r="JQ394" s="43"/>
      <c r="JR394" s="43"/>
      <c r="JS394" s="43"/>
      <c r="JT394" s="43"/>
      <c r="JU394" s="43"/>
      <c r="JV394" s="43"/>
      <c r="JW394" s="43"/>
      <c r="JX394" s="43"/>
      <c r="JY394" s="43"/>
      <c r="JZ394" s="43"/>
      <c r="KA394" s="43"/>
      <c r="KB394" s="43"/>
      <c r="KC394" s="43"/>
      <c r="KD394" s="43"/>
      <c r="KE394" s="43"/>
      <c r="KF394" s="43"/>
      <c r="KG394" s="43"/>
      <c r="KH394" s="43"/>
      <c r="KI394" s="43"/>
      <c r="KJ394" s="43"/>
      <c r="KK394" s="43"/>
      <c r="KL394" s="43"/>
      <c r="KM394" s="43"/>
      <c r="KN394" s="43"/>
      <c r="KO394" s="43"/>
      <c r="KP394" s="43"/>
      <c r="KQ394" s="43"/>
      <c r="KR394" s="43"/>
      <c r="KS394" s="43"/>
      <c r="KT394" s="43"/>
      <c r="KU394" s="43"/>
      <c r="KV394" s="43"/>
      <c r="KW394" s="43"/>
      <c r="KX394" s="43"/>
      <c r="KY394" s="43"/>
      <c r="KZ394" s="43"/>
      <c r="LA394" s="43"/>
      <c r="LB394" s="43"/>
      <c r="LC394" s="43"/>
      <c r="LD394" s="43"/>
      <c r="LE394" s="43"/>
      <c r="LF394" s="43"/>
      <c r="LG394" s="43"/>
      <c r="LH394" s="43"/>
      <c r="LI394" s="43"/>
      <c r="LJ394" s="43"/>
      <c r="LK394" s="43"/>
      <c r="LL394" s="43"/>
      <c r="LM394" s="43"/>
      <c r="LN394" s="43"/>
      <c r="LO394" s="43"/>
      <c r="LP394" s="43"/>
      <c r="LQ394" s="43"/>
      <c r="LR394" s="43"/>
      <c r="LS394" s="43"/>
      <c r="LT394" s="43"/>
      <c r="LU394" s="43"/>
      <c r="LV394" s="43"/>
      <c r="LW394" s="43"/>
      <c r="LX394" s="43"/>
      <c r="LY394" s="43"/>
      <c r="LZ394" s="43"/>
      <c r="MA394" s="43"/>
      <c r="MB394" s="43"/>
      <c r="MC394" s="43"/>
      <c r="MD394" s="43"/>
      <c r="ME394" s="43"/>
      <c r="MF394" s="43"/>
      <c r="MG394" s="43"/>
      <c r="MH394" s="43"/>
      <c r="MI394" s="43"/>
      <c r="MJ394" s="43"/>
      <c r="MK394" s="43"/>
      <c r="ML394" s="43"/>
      <c r="MM394" s="43"/>
      <c r="MN394" s="43"/>
      <c r="MO394" s="43"/>
      <c r="MP394" s="43"/>
      <c r="MQ394" s="43"/>
      <c r="MR394" s="43"/>
      <c r="MS394" s="43"/>
      <c r="MT394" s="43"/>
      <c r="MU394" s="43"/>
      <c r="MV394" s="43"/>
      <c r="MW394" s="43"/>
      <c r="MX394" s="43"/>
      <c r="MY394" s="43"/>
      <c r="MZ394" s="43"/>
      <c r="NA394" s="43"/>
      <c r="NB394" s="43"/>
      <c r="NC394" s="43"/>
      <c r="ND394" s="43"/>
      <c r="NE394" s="43"/>
      <c r="NF394" s="43"/>
      <c r="NG394" s="43"/>
      <c r="NH394" s="43"/>
      <c r="NI394" s="43"/>
      <c r="NJ394" s="43"/>
      <c r="NK394" s="43"/>
      <c r="NL394" s="43"/>
      <c r="NM394" s="43"/>
      <c r="NN394" s="43"/>
      <c r="NO394" s="43"/>
      <c r="NP394" s="43"/>
      <c r="NQ394" s="43"/>
      <c r="NR394" s="43"/>
      <c r="NS394" s="43"/>
      <c r="NT394" s="43"/>
      <c r="NU394" s="43"/>
      <c r="NV394" s="43"/>
      <c r="NW394" s="43"/>
      <c r="NX394" s="43"/>
      <c r="NY394" s="43"/>
      <c r="NZ394" s="43"/>
      <c r="OA394" s="43"/>
      <c r="OB394" s="43"/>
      <c r="OC394" s="43"/>
      <c r="OD394" s="43"/>
    </row>
    <row r="395" spans="1:415" ht="27.75" customHeight="1" x14ac:dyDescent="0.2">
      <c r="A395" s="37"/>
      <c r="B395" s="144" t="s">
        <v>275</v>
      </c>
      <c r="C395" s="49"/>
      <c r="D395" s="49"/>
      <c r="E395" s="49"/>
      <c r="F395" s="33"/>
      <c r="G395" s="50"/>
      <c r="H395" s="18"/>
      <c r="I395" s="144"/>
      <c r="J395" s="144" t="s">
        <v>276</v>
      </c>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c r="OF395" s="144" t="s">
        <v>277</v>
      </c>
    </row>
    <row r="396" spans="1:415" ht="34.5" customHeight="1" x14ac:dyDescent="0.2">
      <c r="A396" s="289" t="s">
        <v>278</v>
      </c>
      <c r="B396" s="289"/>
      <c r="C396" s="289"/>
      <c r="D396" s="289"/>
      <c r="E396" s="289"/>
      <c r="F396" s="289"/>
      <c r="G396" s="289"/>
      <c r="H396" s="289"/>
      <c r="I396" s="106"/>
      <c r="J396" s="248" t="s">
        <v>278</v>
      </c>
      <c r="K396" s="248"/>
      <c r="L396" s="248"/>
      <c r="M396" s="248"/>
      <c r="N396" s="248"/>
      <c r="O396" s="248"/>
      <c r="P396" s="248"/>
      <c r="Q396" s="248"/>
      <c r="R396" s="248"/>
      <c r="S396" s="248"/>
      <c r="T396" s="248"/>
      <c r="U396" s="248"/>
      <c r="V396" s="248"/>
      <c r="W396" s="248"/>
      <c r="X396" s="248"/>
      <c r="Y396" s="248"/>
      <c r="Z396" s="248"/>
      <c r="AA396" s="248"/>
      <c r="AB396" s="248"/>
      <c r="AC396" s="24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c r="OF396" s="248" t="s">
        <v>278</v>
      </c>
      <c r="OG396" s="248"/>
      <c r="OH396" s="248"/>
      <c r="OI396" s="248"/>
      <c r="OJ396" s="248"/>
      <c r="OK396" s="248"/>
      <c r="OL396" s="248"/>
      <c r="OM396" s="248"/>
      <c r="ON396" s="248"/>
      <c r="OO396" s="248"/>
      <c r="OP396" s="248"/>
      <c r="OQ396" s="248"/>
      <c r="OR396" s="248"/>
      <c r="OS396" s="248"/>
      <c r="OT396" s="248"/>
      <c r="OU396" s="248"/>
      <c r="OV396" s="248"/>
      <c r="OW396" s="248"/>
      <c r="OX396" s="248"/>
    </row>
    <row r="397" spans="1:415" ht="12.75" customHeight="1" x14ac:dyDescent="0.2">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5" ht="27.75" customHeight="1" x14ac:dyDescent="0.2">
      <c r="A398" s="133"/>
      <c r="B398" s="247" t="s">
        <v>265</v>
      </c>
      <c r="C398" s="247"/>
      <c r="D398" s="247"/>
      <c r="E398" s="247"/>
      <c r="F398" s="247"/>
      <c r="G398" s="247"/>
      <c r="H398" s="247"/>
      <c r="I398" s="106"/>
      <c r="J398" s="146"/>
      <c r="K398" s="247" t="s">
        <v>262</v>
      </c>
      <c r="L398" s="247"/>
      <c r="M398" s="247"/>
      <c r="N398" s="247"/>
      <c r="O398" s="247"/>
      <c r="P398" s="247"/>
      <c r="Q398" s="247"/>
      <c r="R398" s="247"/>
      <c r="S398" s="247"/>
      <c r="T398" s="247"/>
      <c r="U398" s="247"/>
      <c r="V398" s="247"/>
      <c r="W398" s="247"/>
      <c r="X398" s="247"/>
      <c r="Y398" s="247"/>
      <c r="Z398" s="247"/>
      <c r="AA398" s="247"/>
      <c r="AB398" s="247"/>
      <c r="AC398" s="247"/>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c r="OF398" s="184"/>
      <c r="OG398" s="247" t="s">
        <v>263</v>
      </c>
      <c r="OH398" s="247"/>
      <c r="OI398" s="247"/>
      <c r="OJ398" s="247"/>
      <c r="OK398" s="247"/>
      <c r="OL398" s="247"/>
      <c r="OM398" s="247"/>
      <c r="ON398" s="247"/>
      <c r="OO398" s="247"/>
      <c r="OP398" s="247"/>
      <c r="OQ398" s="247"/>
      <c r="OR398" s="247"/>
      <c r="OS398" s="247"/>
      <c r="OT398" s="247"/>
      <c r="OU398" s="247"/>
      <c r="OV398" s="247"/>
      <c r="OW398" s="247"/>
      <c r="OX398" s="247"/>
    </row>
    <row r="399" spans="1:415" s="190" customFormat="1" ht="11.25" customHeight="1" x14ac:dyDescent="0.2">
      <c r="A399" s="37"/>
      <c r="B399" s="187"/>
      <c r="C399" s="187"/>
      <c r="D399" s="187"/>
      <c r="E399" s="187"/>
      <c r="F399" s="187"/>
      <c r="G399" s="187"/>
      <c r="H399" s="187"/>
      <c r="I399" s="188"/>
      <c r="J399" s="189"/>
      <c r="K399" s="189"/>
      <c r="L399" s="189"/>
      <c r="M399" s="189"/>
      <c r="N399" s="189"/>
      <c r="O399" s="189"/>
      <c r="P399" s="189"/>
      <c r="Q399" s="189"/>
      <c r="R399" s="189"/>
      <c r="S399" s="189"/>
      <c r="T399" s="189"/>
      <c r="U399" s="189"/>
      <c r="V399" s="189"/>
      <c r="W399" s="189"/>
      <c r="X399" s="189"/>
      <c r="Y399" s="189"/>
      <c r="Z399" s="189"/>
      <c r="AA399" s="189"/>
      <c r="AB399" s="189"/>
      <c r="AC399" s="189"/>
      <c r="AD399" s="189"/>
      <c r="AE399" s="189"/>
      <c r="AF399" s="189"/>
      <c r="AG399" s="189"/>
      <c r="AH399" s="189"/>
      <c r="AI399" s="189"/>
      <c r="AJ399" s="189"/>
      <c r="AK399" s="189"/>
      <c r="AL399" s="189"/>
      <c r="AM399" s="189"/>
      <c r="AN399" s="189"/>
      <c r="AO399" s="189"/>
      <c r="AP399" s="189"/>
      <c r="AQ399" s="189"/>
      <c r="AR399" s="189"/>
      <c r="AS399" s="189"/>
      <c r="AT399" s="189"/>
      <c r="AU399" s="189"/>
      <c r="AV399" s="189"/>
      <c r="AW399" s="189"/>
      <c r="AX399" s="189"/>
      <c r="AY399" s="189"/>
      <c r="AZ399" s="189"/>
      <c r="BA399" s="189"/>
      <c r="BB399" s="189"/>
      <c r="BC399" s="189"/>
      <c r="BD399" s="189"/>
      <c r="BE399" s="189"/>
      <c r="BF399" s="189"/>
      <c r="BG399" s="189"/>
      <c r="BH399" s="189"/>
      <c r="BI399" s="189"/>
      <c r="BJ399" s="189"/>
      <c r="BK399" s="189"/>
      <c r="BL399" s="189"/>
      <c r="BM399" s="189"/>
      <c r="BN399" s="189"/>
      <c r="BO399" s="189"/>
      <c r="BP399" s="189"/>
      <c r="BQ399" s="189"/>
      <c r="BR399" s="189"/>
      <c r="BS399" s="189"/>
      <c r="BT399" s="189"/>
      <c r="BU399" s="189"/>
      <c r="BV399" s="189"/>
      <c r="BW399" s="189"/>
      <c r="BX399" s="189"/>
      <c r="BY399" s="189"/>
      <c r="BZ399" s="189"/>
      <c r="CA399" s="189"/>
      <c r="CB399" s="189"/>
      <c r="CC399" s="189"/>
      <c r="CD399" s="189"/>
      <c r="CE399" s="189"/>
      <c r="CF399" s="189"/>
      <c r="CG399" s="189"/>
      <c r="CH399" s="189"/>
      <c r="CI399" s="189"/>
      <c r="CJ399" s="189"/>
      <c r="CK399" s="189"/>
      <c r="CL399" s="189"/>
      <c r="CM399" s="189"/>
      <c r="CN399" s="189"/>
      <c r="CO399" s="189"/>
      <c r="CP399" s="189"/>
      <c r="CQ399" s="189"/>
      <c r="CR399" s="189"/>
      <c r="CS399" s="189"/>
      <c r="CT399" s="189"/>
      <c r="CU399" s="189"/>
      <c r="CV399" s="189"/>
      <c r="CW399" s="189"/>
      <c r="CX399" s="189"/>
      <c r="CY399" s="189"/>
      <c r="CZ399" s="189"/>
      <c r="DA399" s="189"/>
      <c r="DB399" s="189"/>
      <c r="DC399" s="189"/>
      <c r="DD399" s="189"/>
      <c r="DE399" s="189"/>
      <c r="DF399" s="189"/>
      <c r="DG399" s="189"/>
      <c r="DH399" s="189"/>
      <c r="DI399" s="189"/>
      <c r="DJ399" s="189"/>
      <c r="DK399" s="189"/>
      <c r="DL399" s="189"/>
      <c r="DM399" s="189"/>
      <c r="DN399" s="189"/>
      <c r="DO399" s="189"/>
      <c r="DP399" s="189"/>
      <c r="DQ399" s="189"/>
      <c r="DR399" s="189"/>
      <c r="DS399" s="189"/>
      <c r="DT399" s="189"/>
      <c r="DU399" s="189"/>
      <c r="DV399" s="189"/>
      <c r="DW399" s="189"/>
      <c r="DX399" s="189"/>
      <c r="DY399" s="189"/>
      <c r="DZ399" s="189"/>
      <c r="EA399" s="189"/>
      <c r="EB399" s="189"/>
      <c r="EC399" s="189"/>
      <c r="ED399" s="189"/>
      <c r="EE399" s="189"/>
      <c r="EF399" s="189"/>
      <c r="EG399" s="189"/>
      <c r="EH399" s="189"/>
      <c r="EI399" s="189"/>
      <c r="EJ399" s="189"/>
      <c r="EK399" s="189"/>
      <c r="EL399" s="189"/>
      <c r="EM399" s="189"/>
      <c r="EN399" s="189"/>
      <c r="EO399" s="189"/>
      <c r="EP399" s="189"/>
      <c r="EQ399" s="189"/>
      <c r="ER399" s="189"/>
      <c r="ES399" s="189"/>
      <c r="ET399" s="189"/>
      <c r="EU399" s="189"/>
      <c r="EV399" s="189"/>
      <c r="EW399" s="189"/>
      <c r="EX399" s="189"/>
      <c r="EY399" s="189"/>
      <c r="EZ399" s="189"/>
      <c r="FA399" s="189"/>
      <c r="FB399" s="189"/>
      <c r="FC399" s="189"/>
      <c r="FD399" s="189"/>
      <c r="FE399" s="189"/>
      <c r="FF399" s="189"/>
      <c r="FG399" s="189"/>
      <c r="FH399" s="189"/>
      <c r="FI399" s="189"/>
      <c r="FJ399" s="189"/>
      <c r="FK399" s="189"/>
      <c r="FL399" s="189"/>
      <c r="FM399" s="189"/>
      <c r="FN399" s="189"/>
      <c r="FO399" s="189"/>
      <c r="FP399" s="189"/>
      <c r="FQ399" s="189"/>
      <c r="FR399" s="189"/>
      <c r="FS399" s="189"/>
      <c r="FT399" s="189"/>
      <c r="FU399" s="189"/>
      <c r="FV399" s="189"/>
      <c r="FW399" s="189"/>
      <c r="FX399" s="189"/>
      <c r="FY399" s="189"/>
      <c r="FZ399" s="189"/>
      <c r="GA399" s="189"/>
      <c r="GB399" s="189"/>
      <c r="GC399" s="189"/>
      <c r="GD399" s="189"/>
      <c r="GE399" s="189"/>
      <c r="GF399" s="189"/>
      <c r="GG399" s="189"/>
      <c r="GH399" s="189"/>
      <c r="GI399" s="189"/>
      <c r="GJ399" s="189"/>
      <c r="GK399" s="189"/>
      <c r="GL399" s="189"/>
      <c r="GM399" s="189"/>
      <c r="GN399" s="189"/>
      <c r="GO399" s="189"/>
      <c r="GP399" s="189"/>
      <c r="GQ399" s="189"/>
      <c r="GR399" s="189"/>
      <c r="GS399" s="189"/>
      <c r="GT399" s="189"/>
      <c r="GU399" s="189"/>
      <c r="GV399" s="189"/>
      <c r="GW399" s="189"/>
      <c r="GX399" s="189"/>
      <c r="GY399" s="189"/>
      <c r="GZ399" s="189"/>
      <c r="HA399" s="189"/>
      <c r="HB399" s="189"/>
      <c r="HC399" s="189"/>
      <c r="HD399" s="189"/>
      <c r="HE399" s="189"/>
      <c r="HF399" s="189"/>
      <c r="HG399" s="189"/>
      <c r="HH399" s="189"/>
      <c r="HI399" s="189"/>
      <c r="HJ399" s="189"/>
      <c r="HK399" s="189"/>
      <c r="HL399" s="189"/>
      <c r="HM399" s="189"/>
      <c r="HN399" s="189"/>
      <c r="HO399" s="189"/>
      <c r="HP399" s="189"/>
      <c r="HQ399" s="189"/>
      <c r="HR399" s="189"/>
      <c r="HS399" s="189"/>
      <c r="HT399" s="189"/>
      <c r="HU399" s="189"/>
      <c r="HV399" s="189"/>
      <c r="HW399" s="189"/>
      <c r="HX399" s="189"/>
      <c r="HY399" s="189"/>
      <c r="HZ399" s="189"/>
      <c r="IA399" s="189"/>
      <c r="IB399" s="189"/>
      <c r="IC399" s="189"/>
      <c r="ID399" s="189"/>
      <c r="IE399" s="189"/>
      <c r="IF399" s="189"/>
      <c r="IG399" s="189"/>
      <c r="IH399" s="189"/>
      <c r="II399" s="189"/>
      <c r="IJ399" s="189"/>
      <c r="IK399" s="189"/>
      <c r="IL399" s="189"/>
      <c r="IM399" s="189"/>
      <c r="IN399" s="189"/>
      <c r="IO399" s="189"/>
      <c r="IP399" s="189"/>
      <c r="IQ399" s="189"/>
      <c r="IR399" s="189"/>
      <c r="IS399" s="189"/>
      <c r="IT399" s="189"/>
      <c r="IU399" s="189"/>
      <c r="IV399" s="189"/>
      <c r="IW399" s="189"/>
      <c r="IX399" s="189"/>
      <c r="IY399" s="189"/>
      <c r="IZ399" s="189"/>
      <c r="JA399" s="189"/>
      <c r="JB399" s="189"/>
      <c r="JC399" s="189"/>
      <c r="JD399" s="189"/>
      <c r="JE399" s="189"/>
      <c r="JF399" s="189"/>
      <c r="JG399" s="189"/>
      <c r="JH399" s="189"/>
      <c r="JI399" s="189"/>
      <c r="JJ399" s="189"/>
      <c r="JK399" s="189"/>
      <c r="JL399" s="189"/>
      <c r="JM399" s="189"/>
      <c r="JN399" s="189"/>
      <c r="JO399" s="189"/>
      <c r="JP399" s="189"/>
      <c r="JQ399" s="189"/>
      <c r="JR399" s="189"/>
      <c r="JS399" s="189"/>
      <c r="JT399" s="189"/>
      <c r="JU399" s="189"/>
      <c r="JV399" s="189"/>
      <c r="JW399" s="189"/>
      <c r="JX399" s="189"/>
      <c r="JY399" s="189"/>
      <c r="JZ399" s="189"/>
      <c r="KA399" s="189"/>
      <c r="KB399" s="189"/>
      <c r="KC399" s="189"/>
      <c r="KD399" s="189"/>
      <c r="KE399" s="189"/>
      <c r="KF399" s="189"/>
      <c r="KG399" s="189"/>
      <c r="KH399" s="189"/>
      <c r="KI399" s="189"/>
      <c r="KJ399" s="189"/>
      <c r="KK399" s="189"/>
      <c r="KL399" s="189"/>
      <c r="KM399" s="189"/>
      <c r="KN399" s="189"/>
      <c r="KO399" s="189"/>
      <c r="KP399" s="189"/>
      <c r="KQ399" s="189"/>
      <c r="KR399" s="189"/>
      <c r="KS399" s="189"/>
      <c r="KT399" s="189"/>
      <c r="KU399" s="189"/>
      <c r="KV399" s="189"/>
      <c r="KW399" s="189"/>
      <c r="KX399" s="189"/>
      <c r="KY399" s="189"/>
      <c r="KZ399" s="189"/>
      <c r="LA399" s="189"/>
      <c r="LB399" s="189"/>
      <c r="LC399" s="189"/>
      <c r="LD399" s="189"/>
      <c r="LE399" s="189"/>
      <c r="LF399" s="189"/>
      <c r="LG399" s="189"/>
      <c r="LH399" s="189"/>
      <c r="LI399" s="189"/>
      <c r="LJ399" s="189"/>
      <c r="LK399" s="189"/>
      <c r="LL399" s="189"/>
      <c r="LM399" s="189"/>
      <c r="LN399" s="189"/>
      <c r="LO399" s="189"/>
      <c r="LP399" s="189"/>
      <c r="LQ399" s="189"/>
      <c r="LR399" s="189"/>
      <c r="LS399" s="189"/>
      <c r="LT399" s="189"/>
      <c r="LU399" s="189"/>
      <c r="LV399" s="189"/>
      <c r="LW399" s="189"/>
      <c r="LX399" s="189"/>
      <c r="LY399" s="189"/>
      <c r="LZ399" s="189"/>
      <c r="MA399" s="189"/>
      <c r="MB399" s="189"/>
      <c r="MC399" s="189"/>
      <c r="MD399" s="189"/>
      <c r="ME399" s="189"/>
      <c r="MF399" s="189"/>
      <c r="MG399" s="189"/>
      <c r="MH399" s="189"/>
      <c r="MI399" s="189"/>
      <c r="MJ399" s="189"/>
      <c r="MK399" s="189"/>
      <c r="ML399" s="189"/>
      <c r="MM399" s="189"/>
      <c r="MN399" s="189"/>
      <c r="MO399" s="189"/>
      <c r="MP399" s="189"/>
      <c r="MQ399" s="189"/>
      <c r="MR399" s="189"/>
      <c r="MS399" s="189"/>
      <c r="MT399" s="189"/>
      <c r="MU399" s="189"/>
      <c r="MV399" s="189"/>
      <c r="MW399" s="189"/>
      <c r="MX399" s="189"/>
      <c r="MY399" s="189"/>
      <c r="MZ399" s="189"/>
      <c r="NA399" s="189"/>
      <c r="NB399" s="189"/>
      <c r="NC399" s="189"/>
      <c r="ND399" s="189"/>
      <c r="NE399" s="189"/>
      <c r="NF399" s="189"/>
      <c r="NG399" s="189"/>
      <c r="NH399" s="189"/>
      <c r="NI399" s="189"/>
      <c r="NJ399" s="189"/>
      <c r="NK399" s="189"/>
      <c r="NL399" s="189"/>
      <c r="NM399" s="189"/>
      <c r="NN399" s="189"/>
      <c r="NO399" s="189"/>
      <c r="NP399" s="189"/>
      <c r="NQ399" s="189"/>
      <c r="NR399" s="189"/>
      <c r="NS399" s="189"/>
      <c r="NT399" s="189"/>
      <c r="NU399" s="189"/>
      <c r="NV399" s="189"/>
      <c r="NW399" s="189"/>
      <c r="NX399" s="189"/>
      <c r="NY399" s="189"/>
      <c r="NZ399" s="189"/>
      <c r="OA399" s="189"/>
      <c r="OB399" s="189"/>
      <c r="OC399" s="189"/>
      <c r="OD399" s="189"/>
      <c r="OE399" s="33"/>
      <c r="OF399" s="37"/>
      <c r="OG399" s="187"/>
      <c r="OH399" s="187"/>
      <c r="OI399" s="187"/>
      <c r="OJ399" s="187"/>
      <c r="OK399" s="187"/>
      <c r="OL399" s="187"/>
      <c r="OM399" s="187"/>
      <c r="ON399" s="189"/>
      <c r="OO399" s="189"/>
      <c r="OP399" s="189"/>
      <c r="OQ399" s="189"/>
      <c r="OR399" s="189"/>
      <c r="OS399" s="189"/>
      <c r="OT399" s="189"/>
      <c r="OU399" s="189"/>
      <c r="OV399" s="189"/>
      <c r="OW399" s="189"/>
      <c r="OX399" s="189"/>
    </row>
    <row r="400" spans="1:415" ht="27.75" customHeight="1" x14ac:dyDescent="0.2">
      <c r="A400" s="145"/>
      <c r="B400" s="247" t="s">
        <v>260</v>
      </c>
      <c r="C400" s="247"/>
      <c r="D400" s="247"/>
      <c r="E400" s="247"/>
      <c r="F400" s="247"/>
      <c r="G400" s="247"/>
      <c r="H400" s="247"/>
      <c r="I400" s="106"/>
      <c r="J400" s="185"/>
      <c r="K400" s="247" t="s">
        <v>261</v>
      </c>
      <c r="L400" s="247"/>
      <c r="M400" s="247"/>
      <c r="N400" s="247"/>
      <c r="O400" s="247"/>
      <c r="P400" s="247"/>
      <c r="Q400" s="247"/>
      <c r="R400" s="247"/>
      <c r="S400" s="247"/>
      <c r="T400" s="247"/>
      <c r="U400" s="247"/>
      <c r="V400" s="247"/>
      <c r="W400" s="247"/>
      <c r="X400" s="247"/>
      <c r="Y400" s="247"/>
      <c r="Z400" s="247"/>
      <c r="AA400" s="247"/>
      <c r="AB400" s="247"/>
      <c r="AC400" s="247"/>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c r="OF400" s="185"/>
      <c r="OG400" s="247" t="s">
        <v>261</v>
      </c>
      <c r="OH400" s="247"/>
      <c r="OI400" s="247"/>
      <c r="OJ400" s="247"/>
      <c r="OK400" s="247"/>
      <c r="OL400" s="247"/>
      <c r="OM400" s="247"/>
      <c r="ON400" s="247"/>
      <c r="OO400" s="247"/>
      <c r="OP400" s="247"/>
      <c r="OQ400" s="247"/>
      <c r="OR400" s="247"/>
      <c r="OS400" s="247"/>
      <c r="OT400" s="247"/>
      <c r="OU400" s="247"/>
      <c r="OV400" s="247"/>
      <c r="OW400" s="247"/>
      <c r="OX400" s="247"/>
    </row>
    <row r="401" spans="1:414" s="190" customFormat="1" ht="10.5" customHeight="1" x14ac:dyDescent="0.2">
      <c r="A401" s="37"/>
      <c r="B401" s="187"/>
      <c r="C401" s="187"/>
      <c r="D401" s="187"/>
      <c r="E401" s="187"/>
      <c r="F401" s="187"/>
      <c r="G401" s="187"/>
      <c r="H401" s="187"/>
      <c r="I401" s="188"/>
      <c r="J401" s="189"/>
      <c r="K401" s="189"/>
      <c r="L401" s="189"/>
      <c r="M401" s="189"/>
      <c r="N401" s="189"/>
      <c r="O401" s="189"/>
      <c r="P401" s="189"/>
      <c r="Q401" s="189"/>
      <c r="R401" s="189"/>
      <c r="S401" s="189"/>
      <c r="T401" s="189"/>
      <c r="U401" s="189"/>
      <c r="V401" s="189"/>
      <c r="W401" s="189"/>
      <c r="X401" s="189"/>
      <c r="Y401" s="189"/>
      <c r="Z401" s="189"/>
      <c r="AA401" s="189"/>
      <c r="AB401" s="189"/>
      <c r="AC401" s="189"/>
      <c r="AD401" s="189"/>
      <c r="AE401" s="189"/>
      <c r="AF401" s="189"/>
      <c r="AG401" s="189"/>
      <c r="AH401" s="189"/>
      <c r="AI401" s="189"/>
      <c r="AJ401" s="189"/>
      <c r="AK401" s="189"/>
      <c r="AL401" s="189"/>
      <c r="AM401" s="189"/>
      <c r="AN401" s="189"/>
      <c r="AO401" s="189"/>
      <c r="AP401" s="189"/>
      <c r="AQ401" s="189"/>
      <c r="AR401" s="189"/>
      <c r="AS401" s="189"/>
      <c r="AT401" s="189"/>
      <c r="AU401" s="189"/>
      <c r="AV401" s="189"/>
      <c r="AW401" s="189"/>
      <c r="AX401" s="189"/>
      <c r="AY401" s="189"/>
      <c r="AZ401" s="189"/>
      <c r="BA401" s="189"/>
      <c r="BB401" s="189"/>
      <c r="BC401" s="189"/>
      <c r="BD401" s="189"/>
      <c r="BE401" s="189"/>
      <c r="BF401" s="189"/>
      <c r="BG401" s="189"/>
      <c r="BH401" s="189"/>
      <c r="BI401" s="189"/>
      <c r="BJ401" s="189"/>
      <c r="BK401" s="189"/>
      <c r="BL401" s="189"/>
      <c r="BM401" s="189"/>
      <c r="BN401" s="189"/>
      <c r="BO401" s="189"/>
      <c r="BP401" s="189"/>
      <c r="BQ401" s="189"/>
      <c r="BR401" s="189"/>
      <c r="BS401" s="189"/>
      <c r="BT401" s="189"/>
      <c r="BU401" s="189"/>
      <c r="BV401" s="189"/>
      <c r="BW401" s="189"/>
      <c r="BX401" s="189"/>
      <c r="BY401" s="189"/>
      <c r="BZ401" s="189"/>
      <c r="CA401" s="189"/>
      <c r="CB401" s="189"/>
      <c r="CC401" s="189"/>
      <c r="CD401" s="189"/>
      <c r="CE401" s="189"/>
      <c r="CF401" s="189"/>
      <c r="CG401" s="189"/>
      <c r="CH401" s="189"/>
      <c r="CI401" s="189"/>
      <c r="CJ401" s="189"/>
      <c r="CK401" s="189"/>
      <c r="CL401" s="189"/>
      <c r="CM401" s="189"/>
      <c r="CN401" s="189"/>
      <c r="CO401" s="189"/>
      <c r="CP401" s="189"/>
      <c r="CQ401" s="189"/>
      <c r="CR401" s="189"/>
      <c r="CS401" s="189"/>
      <c r="CT401" s="189"/>
      <c r="CU401" s="189"/>
      <c r="CV401" s="189"/>
      <c r="CW401" s="189"/>
      <c r="CX401" s="189"/>
      <c r="CY401" s="189"/>
      <c r="CZ401" s="189"/>
      <c r="DA401" s="189"/>
      <c r="DB401" s="189"/>
      <c r="DC401" s="189"/>
      <c r="DD401" s="189"/>
      <c r="DE401" s="189"/>
      <c r="DF401" s="189"/>
      <c r="DG401" s="189"/>
      <c r="DH401" s="189"/>
      <c r="DI401" s="189"/>
      <c r="DJ401" s="189"/>
      <c r="DK401" s="189"/>
      <c r="DL401" s="189"/>
      <c r="DM401" s="189"/>
      <c r="DN401" s="189"/>
      <c r="DO401" s="189"/>
      <c r="DP401" s="189"/>
      <c r="DQ401" s="189"/>
      <c r="DR401" s="189"/>
      <c r="DS401" s="189"/>
      <c r="DT401" s="189"/>
      <c r="DU401" s="189"/>
      <c r="DV401" s="189"/>
      <c r="DW401" s="189"/>
      <c r="DX401" s="189"/>
      <c r="DY401" s="189"/>
      <c r="DZ401" s="189"/>
      <c r="EA401" s="189"/>
      <c r="EB401" s="189"/>
      <c r="EC401" s="189"/>
      <c r="ED401" s="189"/>
      <c r="EE401" s="189"/>
      <c r="EF401" s="189"/>
      <c r="EG401" s="189"/>
      <c r="EH401" s="189"/>
      <c r="EI401" s="189"/>
      <c r="EJ401" s="189"/>
      <c r="EK401" s="189"/>
      <c r="EL401" s="189"/>
      <c r="EM401" s="189"/>
      <c r="EN401" s="189"/>
      <c r="EO401" s="189"/>
      <c r="EP401" s="189"/>
      <c r="EQ401" s="189"/>
      <c r="ER401" s="189"/>
      <c r="ES401" s="189"/>
      <c r="ET401" s="189"/>
      <c r="EU401" s="189"/>
      <c r="EV401" s="189"/>
      <c r="EW401" s="189"/>
      <c r="EX401" s="189"/>
      <c r="EY401" s="189"/>
      <c r="EZ401" s="189"/>
      <c r="FA401" s="189"/>
      <c r="FB401" s="189"/>
      <c r="FC401" s="189"/>
      <c r="FD401" s="189"/>
      <c r="FE401" s="189"/>
      <c r="FF401" s="189"/>
      <c r="FG401" s="189"/>
      <c r="FH401" s="189"/>
      <c r="FI401" s="189"/>
      <c r="FJ401" s="189"/>
      <c r="FK401" s="189"/>
      <c r="FL401" s="189"/>
      <c r="FM401" s="189"/>
      <c r="FN401" s="189"/>
      <c r="FO401" s="189"/>
      <c r="FP401" s="189"/>
      <c r="FQ401" s="189"/>
      <c r="FR401" s="189"/>
      <c r="FS401" s="189"/>
      <c r="FT401" s="189"/>
      <c r="FU401" s="189"/>
      <c r="FV401" s="189"/>
      <c r="FW401" s="189"/>
      <c r="FX401" s="189"/>
      <c r="FY401" s="189"/>
      <c r="FZ401" s="189"/>
      <c r="GA401" s="189"/>
      <c r="GB401" s="189"/>
      <c r="GC401" s="189"/>
      <c r="GD401" s="189"/>
      <c r="GE401" s="189"/>
      <c r="GF401" s="189"/>
      <c r="GG401" s="189"/>
      <c r="GH401" s="189"/>
      <c r="GI401" s="189"/>
      <c r="GJ401" s="189"/>
      <c r="GK401" s="189"/>
      <c r="GL401" s="189"/>
      <c r="GM401" s="189"/>
      <c r="GN401" s="189"/>
      <c r="GO401" s="189"/>
      <c r="GP401" s="189"/>
      <c r="GQ401" s="189"/>
      <c r="GR401" s="189"/>
      <c r="GS401" s="189"/>
      <c r="GT401" s="189"/>
      <c r="GU401" s="189"/>
      <c r="GV401" s="189"/>
      <c r="GW401" s="189"/>
      <c r="GX401" s="189"/>
      <c r="GY401" s="189"/>
      <c r="GZ401" s="189"/>
      <c r="HA401" s="189"/>
      <c r="HB401" s="189"/>
      <c r="HC401" s="189"/>
      <c r="HD401" s="189"/>
      <c r="HE401" s="189"/>
      <c r="HF401" s="189"/>
      <c r="HG401" s="189"/>
      <c r="HH401" s="189"/>
      <c r="HI401" s="189"/>
      <c r="HJ401" s="189"/>
      <c r="HK401" s="189"/>
      <c r="HL401" s="189"/>
      <c r="HM401" s="189"/>
      <c r="HN401" s="189"/>
      <c r="HO401" s="189"/>
      <c r="HP401" s="189"/>
      <c r="HQ401" s="189"/>
      <c r="HR401" s="189"/>
      <c r="HS401" s="189"/>
      <c r="HT401" s="189"/>
      <c r="HU401" s="189"/>
      <c r="HV401" s="189"/>
      <c r="HW401" s="189"/>
      <c r="HX401" s="189"/>
      <c r="HY401" s="189"/>
      <c r="HZ401" s="189"/>
      <c r="IA401" s="189"/>
      <c r="IB401" s="189"/>
      <c r="IC401" s="189"/>
      <c r="ID401" s="189"/>
      <c r="IE401" s="189"/>
      <c r="IF401" s="189"/>
      <c r="IG401" s="189"/>
      <c r="IH401" s="189"/>
      <c r="II401" s="189"/>
      <c r="IJ401" s="189"/>
      <c r="IK401" s="189"/>
      <c r="IL401" s="189"/>
      <c r="IM401" s="189"/>
      <c r="IN401" s="189"/>
      <c r="IO401" s="189"/>
      <c r="IP401" s="189"/>
      <c r="IQ401" s="189"/>
      <c r="IR401" s="189"/>
      <c r="IS401" s="189"/>
      <c r="IT401" s="189"/>
      <c r="IU401" s="189"/>
      <c r="IV401" s="189"/>
      <c r="IW401" s="189"/>
      <c r="IX401" s="189"/>
      <c r="IY401" s="189"/>
      <c r="IZ401" s="189"/>
      <c r="JA401" s="189"/>
      <c r="JB401" s="189"/>
      <c r="JC401" s="189"/>
      <c r="JD401" s="189"/>
      <c r="JE401" s="189"/>
      <c r="JF401" s="189"/>
      <c r="JG401" s="189"/>
      <c r="JH401" s="189"/>
      <c r="JI401" s="189"/>
      <c r="JJ401" s="189"/>
      <c r="JK401" s="189"/>
      <c r="JL401" s="189"/>
      <c r="JM401" s="189"/>
      <c r="JN401" s="189"/>
      <c r="JO401" s="189"/>
      <c r="JP401" s="189"/>
      <c r="JQ401" s="189"/>
      <c r="JR401" s="189"/>
      <c r="JS401" s="189"/>
      <c r="JT401" s="189"/>
      <c r="JU401" s="189"/>
      <c r="JV401" s="189"/>
      <c r="JW401" s="189"/>
      <c r="JX401" s="189"/>
      <c r="JY401" s="189"/>
      <c r="JZ401" s="189"/>
      <c r="KA401" s="189"/>
      <c r="KB401" s="189"/>
      <c r="KC401" s="189"/>
      <c r="KD401" s="189"/>
      <c r="KE401" s="189"/>
      <c r="KF401" s="189"/>
      <c r="KG401" s="189"/>
      <c r="KH401" s="189"/>
      <c r="KI401" s="189"/>
      <c r="KJ401" s="189"/>
      <c r="KK401" s="189"/>
      <c r="KL401" s="189"/>
      <c r="KM401" s="189"/>
      <c r="KN401" s="189"/>
      <c r="KO401" s="189"/>
      <c r="KP401" s="189"/>
      <c r="KQ401" s="189"/>
      <c r="KR401" s="189"/>
      <c r="KS401" s="189"/>
      <c r="KT401" s="189"/>
      <c r="KU401" s="189"/>
      <c r="KV401" s="189"/>
      <c r="KW401" s="189"/>
      <c r="KX401" s="189"/>
      <c r="KY401" s="189"/>
      <c r="KZ401" s="189"/>
      <c r="LA401" s="189"/>
      <c r="LB401" s="189"/>
      <c r="LC401" s="189"/>
      <c r="LD401" s="189"/>
      <c r="LE401" s="189"/>
      <c r="LF401" s="189"/>
      <c r="LG401" s="189"/>
      <c r="LH401" s="189"/>
      <c r="LI401" s="189"/>
      <c r="LJ401" s="189"/>
      <c r="LK401" s="189"/>
      <c r="LL401" s="189"/>
      <c r="LM401" s="189"/>
      <c r="LN401" s="189"/>
      <c r="LO401" s="189"/>
      <c r="LP401" s="189"/>
      <c r="LQ401" s="189"/>
      <c r="LR401" s="189"/>
      <c r="LS401" s="189"/>
      <c r="LT401" s="189"/>
      <c r="LU401" s="189"/>
      <c r="LV401" s="189"/>
      <c r="LW401" s="189"/>
      <c r="LX401" s="189"/>
      <c r="LY401" s="189"/>
      <c r="LZ401" s="189"/>
      <c r="MA401" s="189"/>
      <c r="MB401" s="189"/>
      <c r="MC401" s="189"/>
      <c r="MD401" s="189"/>
      <c r="ME401" s="189"/>
      <c r="MF401" s="189"/>
      <c r="MG401" s="189"/>
      <c r="MH401" s="189"/>
      <c r="MI401" s="189"/>
      <c r="MJ401" s="189"/>
      <c r="MK401" s="189"/>
      <c r="ML401" s="189"/>
      <c r="MM401" s="189"/>
      <c r="MN401" s="189"/>
      <c r="MO401" s="189"/>
      <c r="MP401" s="189"/>
      <c r="MQ401" s="189"/>
      <c r="MR401" s="189"/>
      <c r="MS401" s="189"/>
      <c r="MT401" s="189"/>
      <c r="MU401" s="189"/>
      <c r="MV401" s="189"/>
      <c r="MW401" s="189"/>
      <c r="MX401" s="189"/>
      <c r="MY401" s="189"/>
      <c r="MZ401" s="189"/>
      <c r="NA401" s="189"/>
      <c r="NB401" s="189"/>
      <c r="NC401" s="189"/>
      <c r="ND401" s="189"/>
      <c r="NE401" s="189"/>
      <c r="NF401" s="189"/>
      <c r="NG401" s="189"/>
      <c r="NH401" s="189"/>
      <c r="NI401" s="189"/>
      <c r="NJ401" s="189"/>
      <c r="NK401" s="189"/>
      <c r="NL401" s="189"/>
      <c r="NM401" s="189"/>
      <c r="NN401" s="189"/>
      <c r="NO401" s="189"/>
      <c r="NP401" s="189"/>
      <c r="NQ401" s="189"/>
      <c r="NR401" s="189"/>
      <c r="NS401" s="189"/>
      <c r="NT401" s="189"/>
      <c r="NU401" s="189"/>
      <c r="NV401" s="189"/>
      <c r="NW401" s="189"/>
      <c r="NX401" s="189"/>
      <c r="NY401" s="189"/>
      <c r="NZ401" s="189"/>
      <c r="OA401" s="189"/>
      <c r="OB401" s="189"/>
      <c r="OC401" s="189"/>
      <c r="OD401" s="189"/>
      <c r="OE401" s="33"/>
      <c r="OF401" s="37"/>
      <c r="OG401" s="187"/>
      <c r="OH401" s="187"/>
      <c r="OI401" s="187"/>
      <c r="OJ401" s="187"/>
      <c r="OK401" s="187"/>
      <c r="OL401" s="187"/>
      <c r="OM401" s="187"/>
      <c r="ON401" s="189"/>
      <c r="OO401" s="189"/>
      <c r="OP401" s="189"/>
      <c r="OQ401" s="189"/>
      <c r="OR401" s="189"/>
      <c r="OS401" s="189"/>
      <c r="OT401" s="189"/>
      <c r="OU401" s="189"/>
      <c r="OV401" s="189"/>
      <c r="OW401" s="189"/>
      <c r="OX401" s="189"/>
    </row>
    <row r="402" spans="1:414" ht="24.75" customHeight="1" x14ac:dyDescent="0.2">
      <c r="A402" s="218"/>
      <c r="B402" s="247" t="s">
        <v>280</v>
      </c>
      <c r="C402" s="247"/>
      <c r="D402" s="247"/>
      <c r="E402" s="247"/>
      <c r="F402" s="247"/>
      <c r="G402" s="247"/>
      <c r="H402" s="247"/>
      <c r="I402" s="106"/>
      <c r="J402" s="186"/>
      <c r="K402" s="247" t="s">
        <v>273</v>
      </c>
      <c r="L402" s="247"/>
      <c r="M402" s="247"/>
      <c r="N402" s="247"/>
      <c r="O402" s="247"/>
      <c r="P402" s="247"/>
      <c r="Q402" s="247"/>
      <c r="R402" s="247"/>
      <c r="S402" s="247"/>
      <c r="T402" s="247"/>
      <c r="U402" s="247"/>
      <c r="V402" s="247"/>
      <c r="W402" s="247"/>
      <c r="X402" s="247"/>
      <c r="Y402" s="247"/>
      <c r="Z402" s="247"/>
      <c r="AA402" s="247"/>
      <c r="AB402" s="247"/>
      <c r="AC402" s="247"/>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c r="OF402" s="186"/>
      <c r="OG402" s="247" t="s">
        <v>274</v>
      </c>
      <c r="OH402" s="247"/>
      <c r="OI402" s="247"/>
      <c r="OJ402" s="247"/>
      <c r="OK402" s="247"/>
      <c r="OL402" s="247"/>
      <c r="OM402" s="247"/>
      <c r="ON402" s="247"/>
      <c r="OO402" s="247"/>
      <c r="OP402" s="247"/>
      <c r="OQ402" s="247"/>
      <c r="OR402" s="247"/>
      <c r="OS402" s="247"/>
      <c r="OT402" s="247"/>
      <c r="OU402" s="247"/>
      <c r="OV402" s="247"/>
      <c r="OW402" s="247"/>
      <c r="OX402" s="247"/>
    </row>
    <row r="403" spans="1:414" ht="27.75" customHeight="1" x14ac:dyDescent="0.2">
      <c r="A403" s="37"/>
      <c r="B403" s="144" t="s">
        <v>264</v>
      </c>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414" ht="27.75" customHeight="1" x14ac:dyDescent="0.2">
      <c r="A404" s="222" t="s">
        <v>17</v>
      </c>
      <c r="B404" s="271" t="s">
        <v>213</v>
      </c>
      <c r="C404" s="271"/>
      <c r="D404" s="271"/>
      <c r="E404" s="271"/>
      <c r="F404" s="271"/>
      <c r="G404" s="271"/>
      <c r="H404" s="271"/>
      <c r="I404" s="104"/>
      <c r="J404" s="60"/>
      <c r="K404" s="60"/>
      <c r="L404" s="60"/>
      <c r="M404" s="60"/>
      <c r="N404" s="60"/>
      <c r="O404" s="60"/>
      <c r="P404" s="60"/>
      <c r="Q404" s="60"/>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60"/>
      <c r="BT404" s="60"/>
      <c r="BU404" s="60"/>
      <c r="BV404" s="60"/>
      <c r="BW404" s="60"/>
      <c r="BX404" s="60"/>
      <c r="BY404" s="60"/>
      <c r="BZ404" s="60"/>
      <c r="CA404" s="60"/>
      <c r="CB404" s="60"/>
      <c r="CC404" s="60"/>
      <c r="CD404" s="60"/>
      <c r="CE404" s="60"/>
      <c r="CF404" s="60"/>
      <c r="CG404" s="60"/>
      <c r="CH404" s="60"/>
      <c r="CI404" s="60"/>
      <c r="CJ404" s="60"/>
      <c r="CK404" s="60"/>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c r="DQ404" s="60"/>
      <c r="DR404" s="60"/>
      <c r="DS404" s="60"/>
      <c r="DT404" s="60"/>
      <c r="DU404" s="60"/>
      <c r="DV404" s="60"/>
      <c r="DW404" s="60"/>
      <c r="DX404" s="60"/>
      <c r="DY404" s="60"/>
      <c r="DZ404" s="60"/>
      <c r="EA404" s="60"/>
      <c r="EB404" s="60"/>
      <c r="EC404" s="60"/>
      <c r="ED404" s="60"/>
      <c r="EE404" s="60"/>
      <c r="EF404" s="60"/>
      <c r="EG404" s="60"/>
      <c r="EH404" s="60"/>
      <c r="EI404" s="60"/>
      <c r="EJ404" s="60"/>
      <c r="EK404" s="60"/>
      <c r="EL404" s="60"/>
      <c r="EM404" s="60"/>
      <c r="EN404" s="60"/>
      <c r="EO404" s="60"/>
      <c r="EP404" s="60"/>
      <c r="EQ404" s="60"/>
      <c r="ER404" s="60"/>
      <c r="ES404" s="60"/>
      <c r="ET404" s="60"/>
      <c r="EU404" s="60"/>
      <c r="EV404" s="60"/>
      <c r="EW404" s="60"/>
      <c r="EX404" s="60"/>
      <c r="EY404" s="60"/>
      <c r="EZ404" s="60"/>
      <c r="FA404" s="60"/>
      <c r="FB404" s="60"/>
      <c r="FC404" s="60"/>
      <c r="FD404" s="60"/>
      <c r="FE404" s="60"/>
      <c r="FF404" s="60"/>
      <c r="FG404" s="60"/>
      <c r="FH404" s="60"/>
      <c r="FI404" s="60"/>
      <c r="FJ404" s="60"/>
      <c r="FK404" s="60"/>
      <c r="FL404" s="60"/>
      <c r="FM404" s="60"/>
      <c r="FN404" s="60"/>
      <c r="FO404" s="60"/>
      <c r="FP404" s="60"/>
      <c r="FQ404" s="60"/>
      <c r="FR404" s="60"/>
      <c r="FS404" s="60"/>
      <c r="FT404" s="60"/>
      <c r="FU404" s="60"/>
      <c r="FV404" s="60"/>
      <c r="FW404" s="60"/>
      <c r="FX404" s="60"/>
      <c r="FY404" s="60"/>
      <c r="FZ404" s="60"/>
      <c r="GA404" s="60"/>
      <c r="GB404" s="60"/>
      <c r="GC404" s="60"/>
      <c r="GD404" s="60"/>
      <c r="GE404" s="60"/>
      <c r="GF404" s="60"/>
      <c r="GG404" s="60"/>
      <c r="GH404" s="60"/>
      <c r="GI404" s="60"/>
      <c r="GJ404" s="60"/>
      <c r="GK404" s="60"/>
      <c r="GL404" s="60"/>
      <c r="GM404" s="60"/>
      <c r="GN404" s="60"/>
      <c r="GO404" s="60"/>
      <c r="GP404" s="60"/>
      <c r="GQ404" s="60"/>
      <c r="GR404" s="60"/>
      <c r="GS404" s="60"/>
      <c r="GT404" s="60"/>
      <c r="GU404" s="60"/>
      <c r="GV404" s="60"/>
      <c r="GW404" s="60"/>
      <c r="GX404" s="60"/>
      <c r="GY404" s="60"/>
      <c r="GZ404" s="60"/>
      <c r="HA404" s="60"/>
      <c r="HB404" s="60"/>
      <c r="HC404" s="60"/>
      <c r="HD404" s="60"/>
      <c r="HE404" s="60"/>
      <c r="HF404" s="60"/>
      <c r="HG404" s="60"/>
      <c r="HH404" s="60"/>
      <c r="HI404" s="60"/>
      <c r="HJ404" s="60"/>
      <c r="HK404" s="60"/>
      <c r="HL404" s="60"/>
      <c r="HM404" s="60"/>
      <c r="HN404" s="60"/>
      <c r="HO404" s="60"/>
      <c r="HP404" s="60"/>
      <c r="HQ404" s="60"/>
      <c r="HR404" s="60"/>
      <c r="HS404" s="60"/>
      <c r="HT404" s="60"/>
      <c r="HU404" s="60"/>
      <c r="HV404" s="60"/>
      <c r="HW404" s="60"/>
      <c r="HX404" s="60"/>
      <c r="HY404" s="60"/>
      <c r="HZ404" s="60"/>
      <c r="IA404" s="60"/>
      <c r="IB404" s="60"/>
      <c r="IC404" s="60"/>
      <c r="ID404" s="60"/>
      <c r="IE404" s="60"/>
      <c r="IF404" s="60"/>
      <c r="IG404" s="60"/>
      <c r="IH404" s="60"/>
      <c r="II404" s="60"/>
      <c r="IJ404" s="60"/>
      <c r="IK404" s="60"/>
      <c r="IL404" s="60"/>
      <c r="IM404" s="60"/>
      <c r="IN404" s="60"/>
      <c r="IO404" s="60"/>
      <c r="IP404" s="60"/>
      <c r="IQ404" s="60"/>
      <c r="IR404" s="60"/>
      <c r="IS404" s="60"/>
      <c r="IT404" s="60"/>
      <c r="IU404" s="60"/>
      <c r="IV404" s="60"/>
      <c r="IW404" s="60"/>
      <c r="IX404" s="60"/>
      <c r="IY404" s="60"/>
      <c r="IZ404" s="60"/>
      <c r="JA404" s="60"/>
      <c r="JB404" s="60"/>
      <c r="JC404" s="60"/>
      <c r="JD404" s="60"/>
      <c r="JE404" s="60"/>
      <c r="JF404" s="60"/>
      <c r="JG404" s="60"/>
      <c r="JH404" s="60"/>
      <c r="JI404" s="60"/>
      <c r="JJ404" s="60"/>
      <c r="JK404" s="60"/>
      <c r="JL404" s="60"/>
      <c r="JM404" s="60"/>
      <c r="JN404" s="60"/>
      <c r="JO404" s="60"/>
      <c r="JP404" s="60"/>
      <c r="JQ404" s="60"/>
      <c r="JR404" s="60"/>
      <c r="JS404" s="60"/>
      <c r="JT404" s="60"/>
      <c r="JU404" s="60"/>
      <c r="JV404" s="60"/>
      <c r="JW404" s="60"/>
      <c r="JX404" s="60"/>
      <c r="JY404" s="60"/>
      <c r="JZ404" s="60"/>
      <c r="KA404" s="60"/>
      <c r="KB404" s="60"/>
      <c r="KC404" s="60"/>
      <c r="KD404" s="60"/>
      <c r="KE404" s="60"/>
      <c r="KF404" s="60"/>
      <c r="KG404" s="60"/>
      <c r="KH404" s="60"/>
      <c r="KI404" s="60"/>
      <c r="KJ404" s="60"/>
      <c r="KK404" s="60"/>
      <c r="KL404" s="60"/>
      <c r="KM404" s="60"/>
      <c r="KN404" s="60"/>
      <c r="KO404" s="60"/>
      <c r="KP404" s="60"/>
      <c r="KQ404" s="60"/>
      <c r="KR404" s="60"/>
      <c r="KS404" s="60"/>
      <c r="KT404" s="60"/>
      <c r="KU404" s="60"/>
      <c r="KV404" s="60"/>
      <c r="KW404" s="60"/>
      <c r="KX404" s="60"/>
      <c r="KY404" s="60"/>
      <c r="KZ404" s="60"/>
      <c r="LA404" s="60"/>
      <c r="LB404" s="60"/>
      <c r="LC404" s="60"/>
      <c r="LD404" s="60"/>
      <c r="LE404" s="60"/>
      <c r="LF404" s="60"/>
      <c r="LG404" s="60"/>
      <c r="LH404" s="60"/>
      <c r="LI404" s="60"/>
      <c r="LJ404" s="60"/>
      <c r="LK404" s="60"/>
      <c r="LL404" s="60"/>
      <c r="LM404" s="60"/>
      <c r="LN404" s="60"/>
      <c r="LO404" s="60"/>
      <c r="LP404" s="60"/>
      <c r="LQ404" s="60"/>
      <c r="LR404" s="60"/>
      <c r="LS404" s="60"/>
      <c r="LT404" s="60"/>
      <c r="LU404" s="60"/>
      <c r="LV404" s="60"/>
      <c r="LW404" s="60"/>
      <c r="LX404" s="60"/>
      <c r="LY404" s="60"/>
      <c r="LZ404" s="60"/>
      <c r="MA404" s="60"/>
      <c r="MB404" s="60"/>
      <c r="MC404" s="60"/>
      <c r="MD404" s="60"/>
      <c r="ME404" s="60"/>
      <c r="MF404" s="60"/>
      <c r="MG404" s="60"/>
      <c r="MH404" s="60"/>
      <c r="MI404" s="60"/>
      <c r="MJ404" s="60"/>
      <c r="MK404" s="60"/>
      <c r="ML404" s="60"/>
      <c r="MM404" s="60"/>
      <c r="MN404" s="60"/>
      <c r="MO404" s="60"/>
      <c r="MP404" s="60"/>
      <c r="MQ404" s="60"/>
      <c r="MR404" s="60"/>
      <c r="MS404" s="60"/>
      <c r="MT404" s="60"/>
      <c r="MU404" s="60"/>
      <c r="MV404" s="60"/>
      <c r="MW404" s="60"/>
      <c r="MX404" s="60"/>
      <c r="MY404" s="60"/>
      <c r="MZ404" s="60"/>
      <c r="NA404" s="60"/>
      <c r="NB404" s="60"/>
      <c r="NC404" s="60"/>
      <c r="ND404" s="60"/>
      <c r="NE404" s="60"/>
      <c r="NF404" s="60"/>
      <c r="NG404" s="60"/>
      <c r="NH404" s="60"/>
      <c r="NI404" s="60"/>
      <c r="NJ404" s="60"/>
      <c r="NK404" s="60"/>
      <c r="NL404" s="60"/>
      <c r="NM404" s="60"/>
      <c r="NN404" s="60"/>
      <c r="NO404" s="60"/>
      <c r="NP404" s="60"/>
      <c r="NQ404" s="60"/>
      <c r="NR404" s="60"/>
      <c r="NS404" s="60"/>
      <c r="NT404" s="60"/>
      <c r="NU404" s="60"/>
      <c r="NV404" s="60"/>
      <c r="NW404" s="60"/>
      <c r="NX404" s="60"/>
      <c r="NY404" s="60"/>
      <c r="NZ404" s="60"/>
      <c r="OA404" s="60"/>
      <c r="OB404" s="60"/>
      <c r="OC404" s="60"/>
      <c r="OD404" s="60"/>
    </row>
    <row r="405" spans="1:414" ht="27.75" customHeight="1" x14ac:dyDescent="0.2">
      <c r="A405" s="222" t="s">
        <v>20</v>
      </c>
      <c r="B405" s="271" t="s">
        <v>130</v>
      </c>
      <c r="C405" s="271"/>
      <c r="D405" s="271"/>
      <c r="E405" s="271"/>
      <c r="F405" s="271"/>
      <c r="G405" s="271"/>
      <c r="H405" s="271"/>
      <c r="I405" s="104"/>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60"/>
      <c r="BT405" s="60"/>
      <c r="BU405" s="60"/>
      <c r="BV405" s="60"/>
      <c r="BW405" s="60"/>
      <c r="BX405" s="60"/>
      <c r="BY405" s="60"/>
      <c r="BZ405" s="60"/>
      <c r="CA405" s="60"/>
      <c r="CB405" s="60"/>
      <c r="CC405" s="60"/>
      <c r="CD405" s="60"/>
      <c r="CE405" s="60"/>
      <c r="CF405" s="60"/>
      <c r="CG405" s="60"/>
      <c r="CH405" s="60"/>
      <c r="CI405" s="60"/>
      <c r="CJ405" s="60"/>
      <c r="CK405" s="60"/>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c r="DQ405" s="60"/>
      <c r="DR405" s="60"/>
      <c r="DS405" s="60"/>
      <c r="DT405" s="60"/>
      <c r="DU405" s="60"/>
      <c r="DV405" s="60"/>
      <c r="DW405" s="60"/>
      <c r="DX405" s="60"/>
      <c r="DY405" s="60"/>
      <c r="DZ405" s="60"/>
      <c r="EA405" s="60"/>
      <c r="EB405" s="60"/>
      <c r="EC405" s="60"/>
      <c r="ED405" s="60"/>
      <c r="EE405" s="60"/>
      <c r="EF405" s="60"/>
      <c r="EG405" s="60"/>
      <c r="EH405" s="60"/>
      <c r="EI405" s="60"/>
      <c r="EJ405" s="60"/>
      <c r="EK405" s="60"/>
      <c r="EL405" s="60"/>
      <c r="EM405" s="60"/>
      <c r="EN405" s="60"/>
      <c r="EO405" s="60"/>
      <c r="EP405" s="60"/>
      <c r="EQ405" s="60"/>
      <c r="ER405" s="60"/>
      <c r="ES405" s="60"/>
      <c r="ET405" s="60"/>
      <c r="EU405" s="60"/>
      <c r="EV405" s="60"/>
      <c r="EW405" s="60"/>
      <c r="EX405" s="60"/>
      <c r="EY405" s="60"/>
      <c r="EZ405" s="60"/>
      <c r="FA405" s="60"/>
      <c r="FB405" s="60"/>
      <c r="FC405" s="60"/>
      <c r="FD405" s="60"/>
      <c r="FE405" s="60"/>
      <c r="FF405" s="60"/>
      <c r="FG405" s="60"/>
      <c r="FH405" s="60"/>
      <c r="FI405" s="60"/>
      <c r="FJ405" s="60"/>
      <c r="FK405" s="60"/>
      <c r="FL405" s="60"/>
      <c r="FM405" s="60"/>
      <c r="FN405" s="60"/>
      <c r="FO405" s="60"/>
      <c r="FP405" s="60"/>
      <c r="FQ405" s="60"/>
      <c r="FR405" s="60"/>
      <c r="FS405" s="60"/>
      <c r="FT405" s="60"/>
      <c r="FU405" s="60"/>
      <c r="FV405" s="60"/>
      <c r="FW405" s="60"/>
      <c r="FX405" s="60"/>
      <c r="FY405" s="60"/>
      <c r="FZ405" s="60"/>
      <c r="GA405" s="60"/>
      <c r="GB405" s="60"/>
      <c r="GC405" s="60"/>
      <c r="GD405" s="60"/>
      <c r="GE405" s="60"/>
      <c r="GF405" s="60"/>
      <c r="GG405" s="60"/>
      <c r="GH405" s="60"/>
      <c r="GI405" s="60"/>
      <c r="GJ405" s="60"/>
      <c r="GK405" s="60"/>
      <c r="GL405" s="60"/>
      <c r="GM405" s="60"/>
      <c r="GN405" s="60"/>
      <c r="GO405" s="60"/>
      <c r="GP405" s="60"/>
      <c r="GQ405" s="60"/>
      <c r="GR405" s="60"/>
      <c r="GS405" s="60"/>
      <c r="GT405" s="60"/>
      <c r="GU405" s="60"/>
      <c r="GV405" s="60"/>
      <c r="GW405" s="60"/>
      <c r="GX405" s="60"/>
      <c r="GY405" s="60"/>
      <c r="GZ405" s="60"/>
      <c r="HA405" s="60"/>
      <c r="HB405" s="60"/>
      <c r="HC405" s="60"/>
      <c r="HD405" s="60"/>
      <c r="HE405" s="60"/>
      <c r="HF405" s="60"/>
      <c r="HG405" s="60"/>
      <c r="HH405" s="60"/>
      <c r="HI405" s="60"/>
      <c r="HJ405" s="60"/>
      <c r="HK405" s="60"/>
      <c r="HL405" s="60"/>
      <c r="HM405" s="60"/>
      <c r="HN405" s="60"/>
      <c r="HO405" s="60"/>
      <c r="HP405" s="60"/>
      <c r="HQ405" s="60"/>
      <c r="HR405" s="60"/>
      <c r="HS405" s="60"/>
      <c r="HT405" s="60"/>
      <c r="HU405" s="60"/>
      <c r="HV405" s="60"/>
      <c r="HW405" s="60"/>
      <c r="HX405" s="60"/>
      <c r="HY405" s="60"/>
      <c r="HZ405" s="60"/>
      <c r="IA405" s="60"/>
      <c r="IB405" s="60"/>
      <c r="IC405" s="60"/>
      <c r="ID405" s="60"/>
      <c r="IE405" s="60"/>
      <c r="IF405" s="60"/>
      <c r="IG405" s="60"/>
      <c r="IH405" s="60"/>
      <c r="II405" s="60"/>
      <c r="IJ405" s="60"/>
      <c r="IK405" s="60"/>
      <c r="IL405" s="60"/>
      <c r="IM405" s="60"/>
      <c r="IN405" s="60"/>
      <c r="IO405" s="60"/>
      <c r="IP405" s="60"/>
      <c r="IQ405" s="60"/>
      <c r="IR405" s="60"/>
      <c r="IS405" s="60"/>
      <c r="IT405" s="60"/>
      <c r="IU405" s="60"/>
      <c r="IV405" s="60"/>
      <c r="IW405" s="60"/>
      <c r="IX405" s="60"/>
      <c r="IY405" s="60"/>
      <c r="IZ405" s="60"/>
      <c r="JA405" s="60"/>
      <c r="JB405" s="60"/>
      <c r="JC405" s="60"/>
      <c r="JD405" s="60"/>
      <c r="JE405" s="60"/>
      <c r="JF405" s="60"/>
      <c r="JG405" s="60"/>
      <c r="JH405" s="60"/>
      <c r="JI405" s="60"/>
      <c r="JJ405" s="60"/>
      <c r="JK405" s="60"/>
      <c r="JL405" s="60"/>
      <c r="JM405" s="60"/>
      <c r="JN405" s="60"/>
      <c r="JO405" s="60"/>
      <c r="JP405" s="60"/>
      <c r="JQ405" s="60"/>
      <c r="JR405" s="60"/>
      <c r="JS405" s="60"/>
      <c r="JT405" s="60"/>
      <c r="JU405" s="60"/>
      <c r="JV405" s="60"/>
      <c r="JW405" s="60"/>
      <c r="JX405" s="60"/>
      <c r="JY405" s="60"/>
      <c r="JZ405" s="60"/>
      <c r="KA405" s="60"/>
      <c r="KB405" s="60"/>
      <c r="KC405" s="60"/>
      <c r="KD405" s="60"/>
      <c r="KE405" s="60"/>
      <c r="KF405" s="60"/>
      <c r="KG405" s="60"/>
      <c r="KH405" s="60"/>
      <c r="KI405" s="60"/>
      <c r="KJ405" s="60"/>
      <c r="KK405" s="60"/>
      <c r="KL405" s="60"/>
      <c r="KM405" s="60"/>
      <c r="KN405" s="60"/>
      <c r="KO405" s="60"/>
      <c r="KP405" s="60"/>
      <c r="KQ405" s="60"/>
      <c r="KR405" s="60"/>
      <c r="KS405" s="60"/>
      <c r="KT405" s="60"/>
      <c r="KU405" s="60"/>
      <c r="KV405" s="60"/>
      <c r="KW405" s="60"/>
      <c r="KX405" s="60"/>
      <c r="KY405" s="60"/>
      <c r="KZ405" s="60"/>
      <c r="LA405" s="60"/>
      <c r="LB405" s="60"/>
      <c r="LC405" s="60"/>
      <c r="LD405" s="60"/>
      <c r="LE405" s="60"/>
      <c r="LF405" s="60"/>
      <c r="LG405" s="60"/>
      <c r="LH405" s="60"/>
      <c r="LI405" s="60"/>
      <c r="LJ405" s="60"/>
      <c r="LK405" s="60"/>
      <c r="LL405" s="60"/>
      <c r="LM405" s="60"/>
      <c r="LN405" s="60"/>
      <c r="LO405" s="60"/>
      <c r="LP405" s="60"/>
      <c r="LQ405" s="60"/>
      <c r="LR405" s="60"/>
      <c r="LS405" s="60"/>
      <c r="LT405" s="60"/>
      <c r="LU405" s="60"/>
      <c r="LV405" s="60"/>
      <c r="LW405" s="60"/>
      <c r="LX405" s="60"/>
      <c r="LY405" s="60"/>
      <c r="LZ405" s="60"/>
      <c r="MA405" s="60"/>
      <c r="MB405" s="60"/>
      <c r="MC405" s="60"/>
      <c r="MD405" s="60"/>
      <c r="ME405" s="60"/>
      <c r="MF405" s="60"/>
      <c r="MG405" s="60"/>
      <c r="MH405" s="60"/>
      <c r="MI405" s="60"/>
      <c r="MJ405" s="60"/>
      <c r="MK405" s="60"/>
      <c r="ML405" s="60"/>
      <c r="MM405" s="60"/>
      <c r="MN405" s="60"/>
      <c r="MO405" s="60"/>
      <c r="MP405" s="60"/>
      <c r="MQ405" s="60"/>
      <c r="MR405" s="60"/>
      <c r="MS405" s="60"/>
      <c r="MT405" s="60"/>
      <c r="MU405" s="60"/>
      <c r="MV405" s="60"/>
      <c r="MW405" s="60"/>
      <c r="MX405" s="60"/>
      <c r="MY405" s="60"/>
      <c r="MZ405" s="60"/>
      <c r="NA405" s="60"/>
      <c r="NB405" s="60"/>
      <c r="NC405" s="60"/>
      <c r="ND405" s="60"/>
      <c r="NE405" s="60"/>
      <c r="NF405" s="60"/>
      <c r="NG405" s="60"/>
      <c r="NH405" s="60"/>
      <c r="NI405" s="60"/>
      <c r="NJ405" s="60"/>
      <c r="NK405" s="60"/>
      <c r="NL405" s="60"/>
      <c r="NM405" s="60"/>
      <c r="NN405" s="60"/>
      <c r="NO405" s="60"/>
      <c r="NP405" s="60"/>
      <c r="NQ405" s="60"/>
      <c r="NR405" s="60"/>
      <c r="NS405" s="60"/>
      <c r="NT405" s="60"/>
      <c r="NU405" s="60"/>
      <c r="NV405" s="60"/>
      <c r="NW405" s="60"/>
      <c r="NX405" s="60"/>
      <c r="NY405" s="60"/>
      <c r="NZ405" s="60"/>
      <c r="OA405" s="60"/>
      <c r="OB405" s="60"/>
      <c r="OC405" s="60"/>
      <c r="OD405" s="60"/>
    </row>
    <row r="406" spans="1:414" ht="27.75" customHeight="1" x14ac:dyDescent="0.2">
      <c r="A406" s="222" t="s">
        <v>24</v>
      </c>
      <c r="B406" s="271" t="s">
        <v>70</v>
      </c>
      <c r="C406" s="271"/>
      <c r="D406" s="271"/>
      <c r="E406" s="271"/>
      <c r="F406" s="271"/>
      <c r="G406" s="271"/>
      <c r="H406" s="271"/>
      <c r="I406" s="104"/>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c r="CK406" s="60"/>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DQ406" s="60"/>
      <c r="DR406" s="60"/>
      <c r="DS406" s="60"/>
      <c r="DT406" s="60"/>
      <c r="DU406" s="60"/>
      <c r="DV406" s="60"/>
      <c r="DW406" s="60"/>
      <c r="DX406" s="60"/>
      <c r="DY406" s="60"/>
      <c r="DZ406" s="60"/>
      <c r="EA406" s="60"/>
      <c r="EB406" s="60"/>
      <c r="EC406" s="60"/>
      <c r="ED406" s="60"/>
      <c r="EE406" s="60"/>
      <c r="EF406" s="60"/>
      <c r="EG406" s="60"/>
      <c r="EH406" s="60"/>
      <c r="EI406" s="60"/>
      <c r="EJ406" s="60"/>
      <c r="EK406" s="60"/>
      <c r="EL406" s="60"/>
      <c r="EM406" s="60"/>
      <c r="EN406" s="60"/>
      <c r="EO406" s="60"/>
      <c r="EP406" s="60"/>
      <c r="EQ406" s="60"/>
      <c r="ER406" s="60"/>
      <c r="ES406" s="60"/>
      <c r="ET406" s="60"/>
      <c r="EU406" s="60"/>
      <c r="EV406" s="60"/>
      <c r="EW406" s="60"/>
      <c r="EX406" s="60"/>
      <c r="EY406" s="60"/>
      <c r="EZ406" s="60"/>
      <c r="FA406" s="60"/>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60"/>
      <c r="GP406" s="60"/>
      <c r="GQ406" s="60"/>
      <c r="GR406" s="60"/>
      <c r="GS406" s="60"/>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60"/>
      <c r="LC406" s="60"/>
      <c r="LD406" s="60"/>
      <c r="LE406" s="60"/>
      <c r="LF406" s="60"/>
      <c r="LG406" s="60"/>
      <c r="LH406" s="60"/>
      <c r="LI406" s="60"/>
      <c r="LJ406" s="60"/>
      <c r="LK406" s="60"/>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60"/>
      <c r="OA406" s="60"/>
      <c r="OB406" s="60"/>
      <c r="OC406" s="60"/>
      <c r="OD406" s="60"/>
    </row>
    <row r="407" spans="1:414" ht="27.75" customHeight="1" x14ac:dyDescent="0.2">
      <c r="A407" s="222" t="s">
        <v>26</v>
      </c>
      <c r="B407" s="271" t="s">
        <v>71</v>
      </c>
      <c r="C407" s="271"/>
      <c r="D407" s="271"/>
      <c r="E407" s="271"/>
      <c r="F407" s="271"/>
      <c r="G407" s="271"/>
      <c r="H407" s="271"/>
      <c r="I407" s="104"/>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DQ407" s="60"/>
      <c r="DR407" s="60"/>
      <c r="DS407" s="60"/>
      <c r="DT407" s="60"/>
      <c r="DU407" s="60"/>
      <c r="DV407" s="60"/>
      <c r="DW407" s="60"/>
      <c r="DX407" s="60"/>
      <c r="DY407" s="60"/>
      <c r="DZ407" s="60"/>
      <c r="EA407" s="60"/>
      <c r="EB407" s="60"/>
      <c r="EC407" s="60"/>
      <c r="ED407" s="60"/>
      <c r="EE407" s="60"/>
      <c r="EF407" s="60"/>
      <c r="EG407" s="60"/>
      <c r="EH407" s="60"/>
      <c r="EI407" s="60"/>
      <c r="EJ407" s="60"/>
      <c r="EK407" s="60"/>
      <c r="EL407" s="60"/>
      <c r="EM407" s="60"/>
      <c r="EN407" s="60"/>
      <c r="EO407" s="60"/>
      <c r="EP407" s="60"/>
      <c r="EQ407" s="60"/>
      <c r="ER407" s="60"/>
      <c r="ES407" s="60"/>
      <c r="ET407" s="60"/>
      <c r="EU407" s="60"/>
      <c r="EV407" s="60"/>
      <c r="EW407" s="60"/>
      <c r="EX407" s="60"/>
      <c r="EY407" s="60"/>
      <c r="EZ407" s="60"/>
      <c r="FA407" s="60"/>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60"/>
      <c r="GR407" s="60"/>
      <c r="GS407" s="60"/>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G407" s="44"/>
      <c r="OH407" s="44"/>
      <c r="OI407" s="44"/>
      <c r="OJ407" s="45"/>
      <c r="OK407" s="45"/>
      <c r="OL407" s="45"/>
      <c r="OM407" s="45"/>
      <c r="ON407" s="45"/>
      <c r="OO407" s="45"/>
      <c r="OP407" s="45"/>
      <c r="OQ407" s="45"/>
      <c r="OR407" s="45"/>
      <c r="OS407" s="45"/>
      <c r="OT407" s="45"/>
      <c r="OU407" s="45"/>
      <c r="OV407" s="45"/>
    </row>
    <row r="408" spans="1:414" ht="27.75" customHeight="1" x14ac:dyDescent="0.2">
      <c r="A408" s="191" t="s">
        <v>28</v>
      </c>
      <c r="B408" s="271" t="s">
        <v>72</v>
      </c>
      <c r="C408" s="271"/>
      <c r="D408" s="271"/>
      <c r="E408" s="271"/>
      <c r="F408" s="271"/>
      <c r="G408" s="271"/>
      <c r="H408" s="271"/>
      <c r="I408" s="104"/>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60"/>
      <c r="BT408" s="60"/>
      <c r="BU408" s="60"/>
      <c r="BV408" s="60"/>
      <c r="BW408" s="60"/>
      <c r="BX408" s="60"/>
      <c r="BY408" s="60"/>
      <c r="BZ408" s="60"/>
      <c r="CA408" s="60"/>
      <c r="CB408" s="60"/>
      <c r="CC408" s="60"/>
      <c r="CD408" s="60"/>
      <c r="CE408" s="60"/>
      <c r="CF408" s="60"/>
      <c r="CG408" s="60"/>
      <c r="CH408" s="60"/>
      <c r="CI408" s="60"/>
      <c r="CJ408" s="60"/>
      <c r="CK408" s="60"/>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c r="DQ408" s="60"/>
      <c r="DR408" s="60"/>
      <c r="DS408" s="60"/>
      <c r="DT408" s="60"/>
      <c r="DU408" s="60"/>
      <c r="DV408" s="60"/>
      <c r="DW408" s="60"/>
      <c r="DX408" s="60"/>
      <c r="DY408" s="60"/>
      <c r="DZ408" s="60"/>
      <c r="EA408" s="60"/>
      <c r="EB408" s="60"/>
      <c r="EC408" s="60"/>
      <c r="ED408" s="60"/>
      <c r="EE408" s="60"/>
      <c r="EF408" s="60"/>
      <c r="EG408" s="60"/>
      <c r="EH408" s="60"/>
      <c r="EI408" s="60"/>
      <c r="EJ408" s="60"/>
      <c r="EK408" s="60"/>
      <c r="EL408" s="60"/>
      <c r="EM408" s="60"/>
      <c r="EN408" s="60"/>
      <c r="EO408" s="60"/>
      <c r="EP408" s="60"/>
      <c r="EQ408" s="60"/>
      <c r="ER408" s="60"/>
      <c r="ES408" s="60"/>
      <c r="ET408" s="60"/>
      <c r="EU408" s="60"/>
      <c r="EV408" s="60"/>
      <c r="EW408" s="60"/>
      <c r="EX408" s="60"/>
      <c r="EY408" s="60"/>
      <c r="EZ408" s="60"/>
      <c r="FA408" s="60"/>
      <c r="FB408" s="60"/>
      <c r="FC408" s="60"/>
      <c r="FD408" s="60"/>
      <c r="FE408" s="60"/>
      <c r="FF408" s="60"/>
      <c r="FG408" s="60"/>
      <c r="FH408" s="60"/>
      <c r="FI408" s="60"/>
      <c r="FJ408" s="60"/>
      <c r="FK408" s="60"/>
      <c r="FL408" s="60"/>
      <c r="FM408" s="60"/>
      <c r="FN408" s="60"/>
      <c r="FO408" s="60"/>
      <c r="FP408" s="60"/>
      <c r="FQ408" s="60"/>
      <c r="FR408" s="60"/>
      <c r="FS408" s="60"/>
      <c r="FT408" s="60"/>
      <c r="FU408" s="60"/>
      <c r="FV408" s="60"/>
      <c r="FW408" s="60"/>
      <c r="FX408" s="60"/>
      <c r="FY408" s="60"/>
      <c r="FZ408" s="60"/>
      <c r="GA408" s="60"/>
      <c r="GB408" s="60"/>
      <c r="GC408" s="60"/>
      <c r="GD408" s="60"/>
      <c r="GE408" s="60"/>
      <c r="GF408" s="60"/>
      <c r="GG408" s="60"/>
      <c r="GH408" s="60"/>
      <c r="GI408" s="60"/>
      <c r="GJ408" s="60"/>
      <c r="GK408" s="60"/>
      <c r="GL408" s="60"/>
      <c r="GM408" s="60"/>
      <c r="GN408" s="60"/>
      <c r="GO408" s="60"/>
      <c r="GP408" s="60"/>
      <c r="GQ408" s="60"/>
      <c r="GR408" s="60"/>
      <c r="GS408" s="60"/>
      <c r="GT408" s="60"/>
      <c r="GU408" s="60"/>
      <c r="GV408" s="60"/>
      <c r="GW408" s="60"/>
      <c r="GX408" s="60"/>
      <c r="GY408" s="60"/>
      <c r="GZ408" s="60"/>
      <c r="HA408" s="60"/>
      <c r="HB408" s="60"/>
      <c r="HC408" s="60"/>
      <c r="HD408" s="60"/>
      <c r="HE408" s="60"/>
      <c r="HF408" s="60"/>
      <c r="HG408" s="60"/>
      <c r="HH408" s="60"/>
      <c r="HI408" s="60"/>
      <c r="HJ408" s="60"/>
      <c r="HK408" s="60"/>
      <c r="HL408" s="60"/>
      <c r="HM408" s="60"/>
      <c r="HN408" s="60"/>
      <c r="HO408" s="60"/>
      <c r="HP408" s="60"/>
      <c r="HQ408" s="60"/>
      <c r="HR408" s="60"/>
      <c r="HS408" s="60"/>
      <c r="HT408" s="60"/>
      <c r="HU408" s="60"/>
      <c r="HV408" s="60"/>
      <c r="HW408" s="60"/>
      <c r="HX408" s="60"/>
      <c r="HY408" s="60"/>
      <c r="HZ408" s="60"/>
      <c r="IA408" s="60"/>
      <c r="IB408" s="60"/>
      <c r="IC408" s="60"/>
      <c r="ID408" s="60"/>
      <c r="IE408" s="60"/>
      <c r="IF408" s="60"/>
      <c r="IG408" s="60"/>
      <c r="IH408" s="60"/>
      <c r="II408" s="60"/>
      <c r="IJ408" s="60"/>
      <c r="IK408" s="60"/>
      <c r="IL408" s="60"/>
      <c r="IM408" s="60"/>
      <c r="IN408" s="60"/>
      <c r="IO408" s="60"/>
      <c r="IP408" s="60"/>
      <c r="IQ408" s="60"/>
      <c r="IR408" s="60"/>
      <c r="IS408" s="60"/>
      <c r="IT408" s="60"/>
      <c r="IU408" s="60"/>
      <c r="IV408" s="60"/>
      <c r="IW408" s="60"/>
      <c r="IX408" s="60"/>
      <c r="IY408" s="60"/>
      <c r="IZ408" s="60"/>
      <c r="JA408" s="60"/>
      <c r="JB408" s="60"/>
      <c r="JC408" s="60"/>
      <c r="JD408" s="60"/>
      <c r="JE408" s="60"/>
      <c r="JF408" s="60"/>
      <c r="JG408" s="60"/>
      <c r="JH408" s="60"/>
      <c r="JI408" s="60"/>
      <c r="JJ408" s="60"/>
      <c r="JK408" s="60"/>
      <c r="JL408" s="60"/>
      <c r="JM408" s="60"/>
      <c r="JN408" s="60"/>
      <c r="JO408" s="60"/>
      <c r="JP408" s="60"/>
      <c r="JQ408" s="60"/>
      <c r="JR408" s="60"/>
      <c r="JS408" s="60"/>
      <c r="JT408" s="60"/>
      <c r="JU408" s="60"/>
      <c r="JV408" s="60"/>
      <c r="JW408" s="60"/>
      <c r="JX408" s="60"/>
      <c r="JY408" s="60"/>
      <c r="JZ408" s="60"/>
      <c r="KA408" s="60"/>
      <c r="KB408" s="60"/>
      <c r="KC408" s="60"/>
      <c r="KD408" s="60"/>
      <c r="KE408" s="60"/>
      <c r="KF408" s="60"/>
      <c r="KG408" s="60"/>
      <c r="KH408" s="60"/>
      <c r="KI408" s="60"/>
      <c r="KJ408" s="60"/>
      <c r="KK408" s="60"/>
      <c r="KL408" s="60"/>
      <c r="KM408" s="60"/>
      <c r="KN408" s="60"/>
      <c r="KO408" s="60"/>
      <c r="KP408" s="60"/>
      <c r="KQ408" s="60"/>
      <c r="KR408" s="60"/>
      <c r="KS408" s="60"/>
      <c r="KT408" s="60"/>
      <c r="KU408" s="60"/>
      <c r="KV408" s="60"/>
      <c r="KW408" s="60"/>
      <c r="KX408" s="60"/>
      <c r="KY408" s="60"/>
      <c r="KZ408" s="60"/>
      <c r="LA408" s="60"/>
      <c r="LB408" s="60"/>
      <c r="LC408" s="60"/>
      <c r="LD408" s="60"/>
      <c r="LE408" s="60"/>
      <c r="LF408" s="60"/>
      <c r="LG408" s="60"/>
      <c r="LH408" s="60"/>
      <c r="LI408" s="60"/>
      <c r="LJ408" s="60"/>
      <c r="LK408" s="60"/>
      <c r="LL408" s="60"/>
      <c r="LM408" s="60"/>
      <c r="LN408" s="60"/>
      <c r="LO408" s="60"/>
      <c r="LP408" s="60"/>
      <c r="LQ408" s="60"/>
      <c r="LR408" s="60"/>
      <c r="LS408" s="60"/>
      <c r="LT408" s="60"/>
      <c r="LU408" s="60"/>
      <c r="LV408" s="60"/>
      <c r="LW408" s="60"/>
      <c r="LX408" s="60"/>
      <c r="LY408" s="60"/>
      <c r="LZ408" s="60"/>
      <c r="MA408" s="60"/>
      <c r="MB408" s="60"/>
      <c r="MC408" s="60"/>
      <c r="MD408" s="60"/>
      <c r="ME408" s="60"/>
      <c r="MF408" s="60"/>
      <c r="MG408" s="60"/>
      <c r="MH408" s="60"/>
      <c r="MI408" s="60"/>
      <c r="MJ408" s="60"/>
      <c r="MK408" s="60"/>
      <c r="ML408" s="60"/>
      <c r="MM408" s="60"/>
      <c r="MN408" s="60"/>
      <c r="MO408" s="60"/>
      <c r="MP408" s="60"/>
      <c r="MQ408" s="60"/>
      <c r="MR408" s="60"/>
      <c r="MS408" s="60"/>
      <c r="MT408" s="60"/>
      <c r="MU408" s="60"/>
      <c r="MV408" s="60"/>
      <c r="MW408" s="60"/>
      <c r="MX408" s="60"/>
      <c r="MY408" s="60"/>
      <c r="MZ408" s="60"/>
      <c r="NA408" s="60"/>
      <c r="NB408" s="60"/>
      <c r="NC408" s="60"/>
      <c r="ND408" s="60"/>
      <c r="NE408" s="60"/>
      <c r="NF408" s="60"/>
      <c r="NG408" s="60"/>
      <c r="NH408" s="60"/>
      <c r="NI408" s="60"/>
      <c r="NJ408" s="60"/>
      <c r="NK408" s="60"/>
      <c r="NL408" s="60"/>
      <c r="NM408" s="60"/>
      <c r="NN408" s="60"/>
      <c r="NO408" s="60"/>
      <c r="NP408" s="60"/>
      <c r="NQ408" s="60"/>
      <c r="NR408" s="60"/>
      <c r="NS408" s="60"/>
      <c r="NT408" s="60"/>
      <c r="NU408" s="60"/>
      <c r="NV408" s="60"/>
      <c r="NW408" s="60"/>
      <c r="NX408" s="60"/>
      <c r="NY408" s="60"/>
      <c r="NZ408" s="60"/>
      <c r="OA408" s="60"/>
      <c r="OB408" s="60"/>
      <c r="OC408" s="60"/>
      <c r="OD408" s="60"/>
      <c r="OG408" s="44"/>
      <c r="OH408" s="44"/>
      <c r="OI408" s="44"/>
      <c r="OJ408" s="45"/>
      <c r="OK408" s="45"/>
      <c r="OL408" s="45"/>
      <c r="OM408" s="45"/>
      <c r="ON408" s="45"/>
      <c r="OO408" s="45"/>
      <c r="OP408" s="45"/>
      <c r="OQ408" s="45"/>
      <c r="OR408" s="45"/>
      <c r="OS408" s="45"/>
      <c r="OT408" s="45"/>
      <c r="OU408" s="45"/>
      <c r="OV408" s="45"/>
    </row>
    <row r="409" spans="1:414" ht="27.75" customHeight="1" x14ac:dyDescent="0.2">
      <c r="A409" s="191" t="s">
        <v>30</v>
      </c>
      <c r="B409" s="271" t="s">
        <v>73</v>
      </c>
      <c r="C409" s="271"/>
      <c r="D409" s="271"/>
      <c r="E409" s="271"/>
      <c r="F409" s="271"/>
      <c r="G409" s="271"/>
      <c r="H409" s="271"/>
      <c r="I409" s="104"/>
      <c r="J409" s="60"/>
      <c r="K409" s="60"/>
      <c r="L409" s="60"/>
      <c r="M409" s="60"/>
      <c r="N409" s="60"/>
      <c r="O409" s="60"/>
      <c r="P409" s="60"/>
      <c r="Q409" s="60"/>
      <c r="R409" s="60"/>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60"/>
      <c r="BU409" s="60"/>
      <c r="BV409" s="60"/>
      <c r="BW409" s="60"/>
      <c r="BX409" s="60"/>
      <c r="BY409" s="60"/>
      <c r="BZ409" s="60"/>
      <c r="CA409" s="60"/>
      <c r="CB409" s="60"/>
      <c r="CC409" s="60"/>
      <c r="CD409" s="60"/>
      <c r="CE409" s="60"/>
      <c r="CF409" s="60"/>
      <c r="CG409" s="60"/>
      <c r="CH409" s="60"/>
      <c r="CI409" s="60"/>
      <c r="CJ409" s="60"/>
      <c r="CK409" s="60"/>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c r="DQ409" s="60"/>
      <c r="DR409" s="60"/>
      <c r="DS409" s="60"/>
      <c r="DT409" s="60"/>
      <c r="DU409" s="60"/>
      <c r="DV409" s="60"/>
      <c r="DW409" s="60"/>
      <c r="DX409" s="60"/>
      <c r="DY409" s="60"/>
      <c r="DZ409" s="60"/>
      <c r="EA409" s="60"/>
      <c r="EB409" s="60"/>
      <c r="EC409" s="60"/>
      <c r="ED409" s="60"/>
      <c r="EE409" s="60"/>
      <c r="EF409" s="60"/>
      <c r="EG409" s="60"/>
      <c r="EH409" s="60"/>
      <c r="EI409" s="60"/>
      <c r="EJ409" s="60"/>
      <c r="EK409" s="60"/>
      <c r="EL409" s="60"/>
      <c r="EM409" s="60"/>
      <c r="EN409" s="60"/>
      <c r="EO409" s="60"/>
      <c r="EP409" s="60"/>
      <c r="EQ409" s="60"/>
      <c r="ER409" s="60"/>
      <c r="ES409" s="60"/>
      <c r="ET409" s="60"/>
      <c r="EU409" s="60"/>
      <c r="EV409" s="60"/>
      <c r="EW409" s="60"/>
      <c r="EX409" s="60"/>
      <c r="EY409" s="60"/>
      <c r="EZ409" s="60"/>
      <c r="FA409" s="60"/>
      <c r="FB409" s="60"/>
      <c r="FC409" s="60"/>
      <c r="FD409" s="60"/>
      <c r="FE409" s="60"/>
      <c r="FF409" s="60"/>
      <c r="FG409" s="60"/>
      <c r="FH409" s="60"/>
      <c r="FI409" s="60"/>
      <c r="FJ409" s="60"/>
      <c r="FK409" s="60"/>
      <c r="FL409" s="60"/>
      <c r="FM409" s="60"/>
      <c r="FN409" s="60"/>
      <c r="FO409" s="60"/>
      <c r="FP409" s="60"/>
      <c r="FQ409" s="60"/>
      <c r="FR409" s="60"/>
      <c r="FS409" s="60"/>
      <c r="FT409" s="60"/>
      <c r="FU409" s="60"/>
      <c r="FV409" s="60"/>
      <c r="FW409" s="60"/>
      <c r="FX409" s="60"/>
      <c r="FY409" s="60"/>
      <c r="FZ409" s="60"/>
      <c r="GA409" s="60"/>
      <c r="GB409" s="60"/>
      <c r="GC409" s="60"/>
      <c r="GD409" s="60"/>
      <c r="GE409" s="60"/>
      <c r="GF409" s="60"/>
      <c r="GG409" s="60"/>
      <c r="GH409" s="60"/>
      <c r="GI409" s="60"/>
      <c r="GJ409" s="60"/>
      <c r="GK409" s="60"/>
      <c r="GL409" s="60"/>
      <c r="GM409" s="60"/>
      <c r="GN409" s="60"/>
      <c r="GO409" s="60"/>
      <c r="GP409" s="60"/>
      <c r="GQ409" s="60"/>
      <c r="GR409" s="60"/>
      <c r="GS409" s="60"/>
      <c r="GT409" s="60"/>
      <c r="GU409" s="60"/>
      <c r="GV409" s="60"/>
      <c r="GW409" s="60"/>
      <c r="GX409" s="60"/>
      <c r="GY409" s="60"/>
      <c r="GZ409" s="60"/>
      <c r="HA409" s="60"/>
      <c r="HB409" s="60"/>
      <c r="HC409" s="60"/>
      <c r="HD409" s="60"/>
      <c r="HE409" s="60"/>
      <c r="HF409" s="60"/>
      <c r="HG409" s="60"/>
      <c r="HH409" s="60"/>
      <c r="HI409" s="60"/>
      <c r="HJ409" s="60"/>
      <c r="HK409" s="60"/>
      <c r="HL409" s="60"/>
      <c r="HM409" s="60"/>
      <c r="HN409" s="60"/>
      <c r="HO409" s="60"/>
      <c r="HP409" s="60"/>
      <c r="HQ409" s="60"/>
      <c r="HR409" s="60"/>
      <c r="HS409" s="60"/>
      <c r="HT409" s="60"/>
      <c r="HU409" s="60"/>
      <c r="HV409" s="60"/>
      <c r="HW409" s="60"/>
      <c r="HX409" s="60"/>
      <c r="HY409" s="60"/>
      <c r="HZ409" s="60"/>
      <c r="IA409" s="60"/>
      <c r="IB409" s="60"/>
      <c r="IC409" s="60"/>
      <c r="ID409" s="60"/>
      <c r="IE409" s="60"/>
      <c r="IF409" s="60"/>
      <c r="IG409" s="60"/>
      <c r="IH409" s="60"/>
      <c r="II409" s="60"/>
      <c r="IJ409" s="60"/>
      <c r="IK409" s="60"/>
      <c r="IL409" s="60"/>
      <c r="IM409" s="60"/>
      <c r="IN409" s="60"/>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60"/>
      <c r="JX409" s="60"/>
      <c r="JY409" s="60"/>
      <c r="JZ409" s="60"/>
      <c r="KA409" s="60"/>
      <c r="KB409" s="60"/>
      <c r="KC409" s="60"/>
      <c r="KD409" s="60"/>
      <c r="KE409" s="60"/>
      <c r="KF409" s="60"/>
      <c r="KG409" s="60"/>
      <c r="KH409" s="60"/>
      <c r="KI409" s="60"/>
      <c r="KJ409" s="60"/>
      <c r="KK409" s="60"/>
      <c r="KL409" s="60"/>
      <c r="KM409" s="60"/>
      <c r="KN409" s="60"/>
      <c r="KO409" s="60"/>
      <c r="KP409" s="60"/>
      <c r="KQ409" s="60"/>
      <c r="KR409" s="60"/>
      <c r="KS409" s="60"/>
      <c r="KT409" s="60"/>
      <c r="KU409" s="60"/>
      <c r="KV409" s="60"/>
      <c r="KW409" s="60"/>
      <c r="KX409" s="60"/>
      <c r="KY409" s="60"/>
      <c r="KZ409" s="60"/>
      <c r="LA409" s="60"/>
      <c r="LB409" s="60"/>
      <c r="LC409" s="60"/>
      <c r="LD409" s="60"/>
      <c r="LE409" s="60"/>
      <c r="LF409" s="60"/>
      <c r="LG409" s="60"/>
      <c r="LH409" s="60"/>
      <c r="LI409" s="60"/>
      <c r="LJ409" s="60"/>
      <c r="LK409" s="60"/>
      <c r="LL409" s="60"/>
      <c r="LM409" s="60"/>
      <c r="LN409" s="60"/>
      <c r="LO409" s="60"/>
      <c r="LP409" s="60"/>
      <c r="LQ409" s="60"/>
      <c r="LR409" s="60"/>
      <c r="LS409" s="60"/>
      <c r="LT409" s="60"/>
      <c r="LU409" s="60"/>
      <c r="LV409" s="60"/>
      <c r="LW409" s="60"/>
      <c r="LX409" s="60"/>
      <c r="LY409" s="60"/>
      <c r="LZ409" s="60"/>
      <c r="MA409" s="60"/>
      <c r="MB409" s="60"/>
      <c r="MC409" s="60"/>
      <c r="MD409" s="60"/>
      <c r="ME409" s="60"/>
      <c r="MF409" s="60"/>
      <c r="MG409" s="60"/>
      <c r="MH409" s="60"/>
      <c r="MI409" s="60"/>
      <c r="MJ409" s="60"/>
      <c r="MK409" s="60"/>
      <c r="ML409" s="60"/>
      <c r="MM409" s="60"/>
      <c r="MN409" s="60"/>
      <c r="MO409" s="60"/>
      <c r="MP409" s="60"/>
      <c r="MQ409" s="60"/>
      <c r="MR409" s="60"/>
      <c r="MS409" s="60"/>
      <c r="MT409" s="60"/>
      <c r="MU409" s="60"/>
      <c r="MV409" s="60"/>
      <c r="MW409" s="60"/>
      <c r="MX409" s="60"/>
      <c r="MY409" s="60"/>
      <c r="MZ409" s="60"/>
      <c r="NA409" s="60"/>
      <c r="NB409" s="60"/>
      <c r="NC409" s="60"/>
      <c r="ND409" s="60"/>
      <c r="NE409" s="60"/>
      <c r="NF409" s="60"/>
      <c r="NG409" s="60"/>
      <c r="NH409" s="60"/>
      <c r="NI409" s="60"/>
      <c r="NJ409" s="60"/>
      <c r="NK409" s="60"/>
      <c r="NL409" s="60"/>
      <c r="NM409" s="60"/>
      <c r="NN409" s="60"/>
      <c r="NO409" s="60"/>
      <c r="NP409" s="60"/>
      <c r="NQ409" s="60"/>
      <c r="NR409" s="60"/>
      <c r="NS409" s="60"/>
      <c r="NT409" s="60"/>
      <c r="NU409" s="60"/>
      <c r="NV409" s="60"/>
      <c r="NW409" s="60"/>
      <c r="NX409" s="60"/>
      <c r="NY409" s="60"/>
      <c r="NZ409" s="60"/>
      <c r="OA409" s="60"/>
      <c r="OB409" s="60"/>
      <c r="OC409" s="60"/>
      <c r="OD409" s="60"/>
    </row>
    <row r="410" spans="1:414" ht="27.75" customHeight="1" x14ac:dyDescent="0.2">
      <c r="A410" s="191" t="s">
        <v>39</v>
      </c>
      <c r="B410" s="271" t="s">
        <v>74</v>
      </c>
      <c r="C410" s="271"/>
      <c r="D410" s="271"/>
      <c r="E410" s="271"/>
      <c r="F410" s="271"/>
      <c r="G410" s="271"/>
      <c r="H410" s="271"/>
      <c r="I410" s="104"/>
      <c r="J410" s="60"/>
      <c r="K410" s="60"/>
      <c r="L410" s="60"/>
      <c r="M410" s="60"/>
      <c r="N410" s="60"/>
      <c r="O410" s="60"/>
      <c r="P410" s="60"/>
      <c r="Q410" s="60"/>
      <c r="R410" s="60"/>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c r="BS410" s="60"/>
      <c r="BT410" s="60"/>
      <c r="BU410" s="60"/>
      <c r="BV410" s="60"/>
      <c r="BW410" s="60"/>
      <c r="BX410" s="60"/>
      <c r="BY410" s="60"/>
      <c r="BZ410" s="60"/>
      <c r="CA410" s="60"/>
      <c r="CB410" s="60"/>
      <c r="CC410" s="60"/>
      <c r="CD410" s="60"/>
      <c r="CE410" s="60"/>
      <c r="CF410" s="60"/>
      <c r="CG410" s="60"/>
      <c r="CH410" s="60"/>
      <c r="CI410" s="60"/>
      <c r="CJ410" s="60"/>
      <c r="CK410" s="60"/>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c r="DQ410" s="60"/>
      <c r="DR410" s="60"/>
      <c r="DS410" s="60"/>
      <c r="DT410" s="60"/>
      <c r="DU410" s="60"/>
      <c r="DV410" s="60"/>
      <c r="DW410" s="60"/>
      <c r="DX410" s="60"/>
      <c r="DY410" s="60"/>
      <c r="DZ410" s="60"/>
      <c r="EA410" s="60"/>
      <c r="EB410" s="60"/>
      <c r="EC410" s="60"/>
      <c r="ED410" s="60"/>
      <c r="EE410" s="60"/>
      <c r="EF410" s="60"/>
      <c r="EG410" s="60"/>
      <c r="EH410" s="60"/>
      <c r="EI410" s="60"/>
      <c r="EJ410" s="60"/>
      <c r="EK410" s="60"/>
      <c r="EL410" s="60"/>
      <c r="EM410" s="60"/>
      <c r="EN410" s="60"/>
      <c r="EO410" s="60"/>
      <c r="EP410" s="60"/>
      <c r="EQ410" s="60"/>
      <c r="ER410" s="60"/>
      <c r="ES410" s="60"/>
      <c r="ET410" s="60"/>
      <c r="EU410" s="60"/>
      <c r="EV410" s="60"/>
      <c r="EW410" s="60"/>
      <c r="EX410" s="60"/>
      <c r="EY410" s="60"/>
      <c r="EZ410" s="60"/>
      <c r="FA410" s="60"/>
      <c r="FB410" s="60"/>
      <c r="FC410" s="60"/>
      <c r="FD410" s="60"/>
      <c r="FE410" s="60"/>
      <c r="FF410" s="60"/>
      <c r="FG410" s="60"/>
      <c r="FH410" s="60"/>
      <c r="FI410" s="60"/>
      <c r="FJ410" s="60"/>
      <c r="FK410" s="60"/>
      <c r="FL410" s="60"/>
      <c r="FM410" s="60"/>
      <c r="FN410" s="60"/>
      <c r="FO410" s="60"/>
      <c r="FP410" s="60"/>
      <c r="FQ410" s="60"/>
      <c r="FR410" s="60"/>
      <c r="FS410" s="60"/>
      <c r="FT410" s="60"/>
      <c r="FU410" s="60"/>
      <c r="FV410" s="60"/>
      <c r="FW410" s="60"/>
      <c r="FX410" s="60"/>
      <c r="FY410" s="60"/>
      <c r="FZ410" s="60"/>
      <c r="GA410" s="60"/>
      <c r="GB410" s="60"/>
      <c r="GC410" s="60"/>
      <c r="GD410" s="60"/>
      <c r="GE410" s="60"/>
      <c r="GF410" s="60"/>
      <c r="GG410" s="60"/>
      <c r="GH410" s="60"/>
      <c r="GI410" s="60"/>
      <c r="GJ410" s="60"/>
      <c r="GK410" s="60"/>
      <c r="GL410" s="60"/>
      <c r="GM410" s="60"/>
      <c r="GN410" s="60"/>
      <c r="GO410" s="60"/>
      <c r="GP410" s="60"/>
      <c r="GQ410" s="60"/>
      <c r="GR410" s="60"/>
      <c r="GS410" s="60"/>
      <c r="GT410" s="60"/>
      <c r="GU410" s="60"/>
      <c r="GV410" s="60"/>
      <c r="GW410" s="60"/>
      <c r="GX410" s="60"/>
      <c r="GY410" s="60"/>
      <c r="GZ410" s="60"/>
      <c r="HA410" s="60"/>
      <c r="HB410" s="60"/>
      <c r="HC410" s="60"/>
      <c r="HD410" s="60"/>
      <c r="HE410" s="60"/>
      <c r="HF410" s="60"/>
      <c r="HG410" s="60"/>
      <c r="HH410" s="60"/>
      <c r="HI410" s="60"/>
      <c r="HJ410" s="60"/>
      <c r="HK410" s="60"/>
      <c r="HL410" s="60"/>
      <c r="HM410" s="60"/>
      <c r="HN410" s="60"/>
      <c r="HO410" s="60"/>
      <c r="HP410" s="60"/>
      <c r="HQ410" s="60"/>
      <c r="HR410" s="60"/>
      <c r="HS410" s="60"/>
      <c r="HT410" s="60"/>
      <c r="HU410" s="60"/>
      <c r="HV410" s="60"/>
      <c r="HW410" s="60"/>
      <c r="HX410" s="60"/>
      <c r="HY410" s="60"/>
      <c r="HZ410" s="60"/>
      <c r="IA410" s="60"/>
      <c r="IB410" s="60"/>
      <c r="IC410" s="60"/>
      <c r="ID410" s="60"/>
      <c r="IE410" s="60"/>
      <c r="IF410" s="60"/>
      <c r="IG410" s="60"/>
      <c r="IH410" s="60"/>
      <c r="II410" s="60"/>
      <c r="IJ410" s="60"/>
      <c r="IK410" s="60"/>
      <c r="IL410" s="60"/>
      <c r="IM410" s="60"/>
      <c r="IN410" s="60"/>
      <c r="IO410" s="60"/>
      <c r="IP410" s="60"/>
      <c r="IQ410" s="60"/>
      <c r="IR410" s="60"/>
      <c r="IS410" s="60"/>
      <c r="IT410" s="60"/>
      <c r="IU410" s="60"/>
      <c r="IV410" s="60"/>
      <c r="IW410" s="60"/>
      <c r="IX410" s="60"/>
      <c r="IY410" s="60"/>
      <c r="IZ410" s="60"/>
      <c r="JA410" s="60"/>
      <c r="JB410" s="60"/>
      <c r="JC410" s="60"/>
      <c r="JD410" s="60"/>
      <c r="JE410" s="60"/>
      <c r="JF410" s="60"/>
      <c r="JG410" s="60"/>
      <c r="JH410" s="60"/>
      <c r="JI410" s="60"/>
      <c r="JJ410" s="60"/>
      <c r="JK410" s="60"/>
      <c r="JL410" s="60"/>
      <c r="JM410" s="60"/>
      <c r="JN410" s="60"/>
      <c r="JO410" s="60"/>
      <c r="JP410" s="60"/>
      <c r="JQ410" s="60"/>
      <c r="JR410" s="60"/>
      <c r="JS410" s="60"/>
      <c r="JT410" s="60"/>
      <c r="JU410" s="60"/>
      <c r="JV410" s="60"/>
      <c r="JW410" s="60"/>
      <c r="JX410" s="60"/>
      <c r="JY410" s="60"/>
      <c r="JZ410" s="60"/>
      <c r="KA410" s="60"/>
      <c r="KB410" s="60"/>
      <c r="KC410" s="60"/>
      <c r="KD410" s="60"/>
      <c r="KE410" s="60"/>
      <c r="KF410" s="60"/>
      <c r="KG410" s="60"/>
      <c r="KH410" s="60"/>
      <c r="KI410" s="60"/>
      <c r="KJ410" s="60"/>
      <c r="KK410" s="60"/>
      <c r="KL410" s="60"/>
      <c r="KM410" s="60"/>
      <c r="KN410" s="60"/>
      <c r="KO410" s="60"/>
      <c r="KP410" s="60"/>
      <c r="KQ410" s="60"/>
      <c r="KR410" s="60"/>
      <c r="KS410" s="60"/>
      <c r="KT410" s="60"/>
      <c r="KU410" s="60"/>
      <c r="KV410" s="60"/>
      <c r="KW410" s="60"/>
      <c r="KX410" s="60"/>
      <c r="KY410" s="60"/>
      <c r="KZ410" s="60"/>
      <c r="LA410" s="60"/>
      <c r="LB410" s="60"/>
      <c r="LC410" s="60"/>
      <c r="LD410" s="60"/>
      <c r="LE410" s="60"/>
      <c r="LF410" s="60"/>
      <c r="LG410" s="60"/>
      <c r="LH410" s="60"/>
      <c r="LI410" s="60"/>
      <c r="LJ410" s="60"/>
      <c r="LK410" s="60"/>
      <c r="LL410" s="60"/>
      <c r="LM410" s="60"/>
      <c r="LN410" s="60"/>
      <c r="LO410" s="60"/>
      <c r="LP410" s="60"/>
      <c r="LQ410" s="60"/>
      <c r="LR410" s="60"/>
      <c r="LS410" s="60"/>
      <c r="LT410" s="60"/>
      <c r="LU410" s="60"/>
      <c r="LV410" s="60"/>
      <c r="LW410" s="60"/>
      <c r="LX410" s="60"/>
      <c r="LY410" s="60"/>
      <c r="LZ410" s="60"/>
      <c r="MA410" s="60"/>
      <c r="MB410" s="60"/>
      <c r="MC410" s="60"/>
      <c r="MD410" s="60"/>
      <c r="ME410" s="60"/>
      <c r="MF410" s="60"/>
      <c r="MG410" s="60"/>
      <c r="MH410" s="60"/>
      <c r="MI410" s="60"/>
      <c r="MJ410" s="60"/>
      <c r="MK410" s="60"/>
      <c r="ML410" s="60"/>
      <c r="MM410" s="60"/>
      <c r="MN410" s="60"/>
      <c r="MO410" s="60"/>
      <c r="MP410" s="60"/>
      <c r="MQ410" s="60"/>
      <c r="MR410" s="60"/>
      <c r="MS410" s="60"/>
      <c r="MT410" s="60"/>
      <c r="MU410" s="60"/>
      <c r="MV410" s="60"/>
      <c r="MW410" s="60"/>
      <c r="MX410" s="60"/>
      <c r="MY410" s="60"/>
      <c r="MZ410" s="60"/>
      <c r="NA410" s="60"/>
      <c r="NB410" s="60"/>
      <c r="NC410" s="60"/>
      <c r="ND410" s="60"/>
      <c r="NE410" s="60"/>
      <c r="NF410" s="60"/>
      <c r="NG410" s="60"/>
      <c r="NH410" s="60"/>
      <c r="NI410" s="60"/>
      <c r="NJ410" s="60"/>
      <c r="NK410" s="60"/>
      <c r="NL410" s="60"/>
      <c r="NM410" s="60"/>
      <c r="NN410" s="60"/>
      <c r="NO410" s="60"/>
      <c r="NP410" s="60"/>
      <c r="NQ410" s="60"/>
      <c r="NR410" s="60"/>
      <c r="NS410" s="60"/>
      <c r="NT410" s="60"/>
      <c r="NU410" s="60"/>
      <c r="NV410" s="60"/>
      <c r="NW410" s="60"/>
      <c r="NX410" s="60"/>
      <c r="NY410" s="60"/>
      <c r="NZ410" s="60"/>
      <c r="OA410" s="60"/>
      <c r="OB410" s="60"/>
      <c r="OC410" s="60"/>
      <c r="OD410" s="60"/>
      <c r="OI410" s="46"/>
      <c r="OJ410" s="46"/>
      <c r="OK410" s="46"/>
      <c r="OL410" s="46"/>
      <c r="OM410" s="46"/>
      <c r="ON410" s="46"/>
      <c r="OO410" s="46"/>
      <c r="OP410" s="46"/>
    </row>
    <row r="411" spans="1:414" ht="41.25" customHeight="1" x14ac:dyDescent="0.2">
      <c r="A411" s="191" t="s">
        <v>40</v>
      </c>
      <c r="B411" s="272" t="s">
        <v>75</v>
      </c>
      <c r="C411" s="272"/>
      <c r="D411" s="272"/>
      <c r="E411" s="272"/>
      <c r="F411" s="272"/>
      <c r="G411" s="272"/>
      <c r="H411" s="272"/>
      <c r="I411" s="105"/>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61"/>
      <c r="FF411" s="61"/>
      <c r="FG411" s="61"/>
      <c r="FH411" s="61"/>
      <c r="FI411" s="61"/>
      <c r="FJ411" s="61"/>
      <c r="FK411" s="61"/>
      <c r="FL411" s="61"/>
      <c r="FM411" s="61"/>
      <c r="FN411" s="61"/>
      <c r="FO411" s="61"/>
      <c r="FP411" s="61"/>
      <c r="FQ411" s="61"/>
      <c r="FR411" s="61"/>
      <c r="FS411" s="61"/>
      <c r="FT411" s="61"/>
      <c r="FU411" s="61"/>
      <c r="FV411" s="61"/>
      <c r="FW411" s="61"/>
      <c r="FX411" s="61"/>
      <c r="FY411" s="61"/>
      <c r="FZ411" s="61"/>
      <c r="GA411" s="61"/>
      <c r="GB411" s="61"/>
      <c r="GC411" s="61"/>
      <c r="GD411" s="61"/>
      <c r="GE411" s="61"/>
      <c r="GF411" s="61"/>
      <c r="GG411" s="61"/>
      <c r="GH411" s="61"/>
      <c r="GI411" s="61"/>
      <c r="GJ411" s="61"/>
      <c r="GK411" s="61"/>
      <c r="GL411" s="61"/>
      <c r="GM411" s="61"/>
      <c r="GN411" s="61"/>
      <c r="GO411" s="61"/>
      <c r="GP411" s="61"/>
      <c r="GQ411" s="61"/>
      <c r="GR411" s="61"/>
      <c r="GS411" s="61"/>
      <c r="GT411" s="61"/>
      <c r="GU411" s="61"/>
      <c r="GV411" s="61"/>
      <c r="GW411" s="61"/>
      <c r="GX411" s="61"/>
      <c r="GY411" s="61"/>
      <c r="GZ411" s="61"/>
      <c r="HA411" s="61"/>
      <c r="HB411" s="61"/>
      <c r="HC411" s="61"/>
      <c r="HD411" s="61"/>
      <c r="HE411" s="61"/>
      <c r="HF411" s="61"/>
      <c r="HG411" s="61"/>
      <c r="HH411" s="61"/>
      <c r="HI411" s="61"/>
      <c r="HJ411" s="61"/>
      <c r="HK411" s="61"/>
      <c r="HL411" s="61"/>
      <c r="HM411" s="61"/>
      <c r="HN411" s="61"/>
      <c r="HO411" s="61"/>
      <c r="HP411" s="61"/>
      <c r="HQ411" s="61"/>
      <c r="HR411" s="61"/>
      <c r="HS411" s="61"/>
      <c r="HT411" s="61"/>
      <c r="HU411" s="61"/>
      <c r="HV411" s="61"/>
      <c r="HW411" s="61"/>
      <c r="HX411" s="61"/>
      <c r="HY411" s="61"/>
      <c r="HZ411" s="61"/>
      <c r="IA411" s="61"/>
      <c r="IB411" s="61"/>
      <c r="IC411" s="61"/>
      <c r="ID411" s="61"/>
      <c r="IE411" s="61"/>
      <c r="IF411" s="61"/>
      <c r="IG411" s="61"/>
      <c r="IH411" s="61"/>
      <c r="II411" s="61"/>
      <c r="IJ411" s="61"/>
      <c r="IK411" s="61"/>
      <c r="IL411" s="61"/>
      <c r="IM411" s="61"/>
      <c r="IN411" s="61"/>
      <c r="IO411" s="61"/>
      <c r="IP411" s="61"/>
      <c r="IQ411" s="61"/>
      <c r="IR411" s="61"/>
      <c r="IS411" s="61"/>
      <c r="IT411" s="61"/>
      <c r="IU411" s="61"/>
      <c r="IV411" s="61"/>
      <c r="IW411" s="61"/>
      <c r="IX411" s="61"/>
      <c r="IY411" s="61"/>
      <c r="IZ411" s="61"/>
      <c r="JA411" s="61"/>
      <c r="JB411" s="61"/>
      <c r="JC411" s="61"/>
      <c r="JD411" s="61"/>
      <c r="JE411" s="61"/>
      <c r="JF411" s="61"/>
      <c r="JG411" s="61"/>
      <c r="JH411" s="61"/>
      <c r="JI411" s="61"/>
      <c r="JJ411" s="61"/>
      <c r="JK411" s="61"/>
      <c r="JL411" s="61"/>
      <c r="JM411" s="61"/>
      <c r="JN411" s="61"/>
      <c r="JO411" s="61"/>
      <c r="JP411" s="61"/>
      <c r="JQ411" s="61"/>
      <c r="JR411" s="61"/>
      <c r="JS411" s="61"/>
      <c r="JT411" s="61"/>
      <c r="JU411" s="61"/>
      <c r="JV411" s="61"/>
      <c r="JW411" s="61"/>
      <c r="JX411" s="61"/>
      <c r="JY411" s="61"/>
      <c r="JZ411" s="61"/>
      <c r="KA411" s="61"/>
      <c r="KB411" s="61"/>
      <c r="KC411" s="61"/>
      <c r="KD411" s="61"/>
      <c r="KE411" s="61"/>
      <c r="KF411" s="61"/>
      <c r="KG411" s="61"/>
      <c r="KH411" s="61"/>
      <c r="KI411" s="61"/>
      <c r="KJ411" s="61"/>
      <c r="KK411" s="61"/>
      <c r="KL411" s="61"/>
      <c r="KM411" s="61"/>
      <c r="KN411" s="61"/>
      <c r="KO411" s="61"/>
      <c r="KP411" s="61"/>
      <c r="KQ411" s="61"/>
      <c r="KR411" s="61"/>
      <c r="KS411" s="61"/>
      <c r="KT411" s="61"/>
      <c r="KU411" s="61"/>
      <c r="KV411" s="61"/>
      <c r="KW411" s="61"/>
      <c r="KX411" s="61"/>
      <c r="KY411" s="61"/>
      <c r="KZ411" s="61"/>
      <c r="LA411" s="61"/>
      <c r="LB411" s="61"/>
      <c r="LC411" s="61"/>
      <c r="LD411" s="61"/>
      <c r="LE411" s="61"/>
      <c r="LF411" s="61"/>
      <c r="LG411" s="61"/>
      <c r="LH411" s="61"/>
      <c r="LI411" s="61"/>
      <c r="LJ411" s="61"/>
      <c r="LK411" s="61"/>
      <c r="LL411" s="61"/>
      <c r="LM411" s="61"/>
      <c r="LN411" s="61"/>
      <c r="LO411" s="61"/>
      <c r="LP411" s="61"/>
      <c r="LQ411" s="61"/>
      <c r="LR411" s="61"/>
      <c r="LS411" s="61"/>
      <c r="LT411" s="61"/>
      <c r="LU411" s="61"/>
      <c r="LV411" s="61"/>
      <c r="LW411" s="61"/>
      <c r="LX411" s="61"/>
      <c r="LY411" s="61"/>
      <c r="LZ411" s="61"/>
      <c r="MA411" s="61"/>
      <c r="MB411" s="61"/>
      <c r="MC411" s="61"/>
      <c r="MD411" s="61"/>
      <c r="ME411" s="61"/>
      <c r="MF411" s="61"/>
      <c r="MG411" s="61"/>
      <c r="MH411" s="61"/>
      <c r="MI411" s="61"/>
      <c r="MJ411" s="61"/>
      <c r="MK411" s="61"/>
      <c r="ML411" s="61"/>
      <c r="MM411" s="61"/>
      <c r="MN411" s="61"/>
      <c r="MO411" s="61"/>
      <c r="MP411" s="61"/>
      <c r="MQ411" s="61"/>
      <c r="MR411" s="61"/>
      <c r="MS411" s="61"/>
      <c r="MT411" s="61"/>
      <c r="MU411" s="61"/>
      <c r="MV411" s="61"/>
      <c r="MW411" s="61"/>
      <c r="MX411" s="61"/>
      <c r="MY411" s="61"/>
      <c r="MZ411" s="61"/>
      <c r="NA411" s="61"/>
      <c r="NB411" s="61"/>
      <c r="NC411" s="61"/>
      <c r="ND411" s="61"/>
      <c r="NE411" s="61"/>
      <c r="NF411" s="61"/>
      <c r="NG411" s="61"/>
      <c r="NH411" s="61"/>
      <c r="NI411" s="61"/>
      <c r="NJ411" s="61"/>
      <c r="NK411" s="61"/>
      <c r="NL411" s="61"/>
      <c r="NM411" s="61"/>
      <c r="NN411" s="61"/>
      <c r="NO411" s="61"/>
      <c r="NP411" s="61"/>
      <c r="NQ411" s="61"/>
      <c r="NR411" s="61"/>
      <c r="NS411" s="61"/>
      <c r="NT411" s="61"/>
      <c r="NU411" s="61"/>
      <c r="NV411" s="61"/>
      <c r="NW411" s="61"/>
      <c r="NX411" s="61"/>
      <c r="NY411" s="61"/>
      <c r="NZ411" s="61"/>
      <c r="OA411" s="61"/>
      <c r="OB411" s="61"/>
      <c r="OC411" s="61"/>
      <c r="OD411" s="61"/>
      <c r="OG411" s="47"/>
      <c r="OH411" s="47"/>
      <c r="OI411" s="47"/>
      <c r="OJ411" s="47"/>
      <c r="OK411" s="47"/>
      <c r="OL411" s="47"/>
      <c r="OM411" s="47"/>
      <c r="ON411" s="47"/>
      <c r="OO411" s="47"/>
      <c r="OP411" s="47"/>
    </row>
    <row r="412" spans="1:414" ht="27.75" customHeight="1" x14ac:dyDescent="0.2">
      <c r="A412" s="191" t="s">
        <v>41</v>
      </c>
      <c r="B412" s="272" t="s">
        <v>279</v>
      </c>
      <c r="C412" s="272"/>
      <c r="D412" s="272"/>
      <c r="E412" s="272"/>
      <c r="F412" s="272"/>
      <c r="G412" s="272"/>
      <c r="H412" s="272"/>
      <c r="I412" s="105"/>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61"/>
      <c r="GN412" s="61"/>
      <c r="GO412" s="61"/>
      <c r="GP412" s="61"/>
      <c r="GQ412" s="61"/>
      <c r="GR412" s="61"/>
      <c r="GS412" s="61"/>
      <c r="GT412" s="61"/>
      <c r="GU412" s="61"/>
      <c r="GV412" s="61"/>
      <c r="GW412" s="61"/>
      <c r="GX412" s="61"/>
      <c r="GY412" s="61"/>
      <c r="GZ412" s="61"/>
      <c r="HA412" s="61"/>
      <c r="HB412" s="61"/>
      <c r="HC412" s="61"/>
      <c r="HD412" s="61"/>
      <c r="HE412" s="61"/>
      <c r="HF412" s="61"/>
      <c r="HG412" s="61"/>
      <c r="HH412" s="61"/>
      <c r="HI412" s="61"/>
      <c r="HJ412" s="61"/>
      <c r="HK412" s="61"/>
      <c r="HL412" s="61"/>
      <c r="HM412" s="61"/>
      <c r="HN412" s="61"/>
      <c r="HO412" s="61"/>
      <c r="HP412" s="61"/>
      <c r="HQ412" s="61"/>
      <c r="HR412" s="61"/>
      <c r="HS412" s="61"/>
      <c r="HT412" s="61"/>
      <c r="HU412" s="61"/>
      <c r="HV412" s="61"/>
      <c r="HW412" s="61"/>
      <c r="HX412" s="61"/>
      <c r="HY412" s="61"/>
      <c r="HZ412" s="61"/>
      <c r="IA412" s="61"/>
      <c r="IB412" s="61"/>
      <c r="IC412" s="61"/>
      <c r="ID412" s="61"/>
      <c r="IE412" s="61"/>
      <c r="IF412" s="61"/>
      <c r="IG412" s="61"/>
      <c r="IH412" s="61"/>
      <c r="II412" s="61"/>
      <c r="IJ412" s="61"/>
      <c r="IK412" s="61"/>
      <c r="IL412" s="61"/>
      <c r="IM412" s="61"/>
      <c r="IN412" s="61"/>
      <c r="IO412" s="61"/>
      <c r="IP412" s="61"/>
      <c r="IQ412" s="61"/>
      <c r="IR412" s="61"/>
      <c r="IS412" s="61"/>
      <c r="IT412" s="61"/>
      <c r="IU412" s="61"/>
      <c r="IV412" s="61"/>
      <c r="IW412" s="61"/>
      <c r="IX412" s="61"/>
      <c r="IY412" s="61"/>
      <c r="IZ412" s="61"/>
      <c r="JA412" s="61"/>
      <c r="JB412" s="61"/>
      <c r="JC412" s="61"/>
      <c r="JD412" s="61"/>
      <c r="JE412" s="61"/>
      <c r="JF412" s="61"/>
      <c r="JG412" s="61"/>
      <c r="JH412" s="61"/>
      <c r="JI412" s="61"/>
      <c r="JJ412" s="61"/>
      <c r="JK412" s="61"/>
      <c r="JL412" s="61"/>
      <c r="JM412" s="61"/>
      <c r="JN412" s="61"/>
      <c r="JO412" s="61"/>
      <c r="JP412" s="61"/>
      <c r="JQ412" s="61"/>
      <c r="JR412" s="61"/>
      <c r="JS412" s="61"/>
      <c r="JT412" s="61"/>
      <c r="JU412" s="61"/>
      <c r="JV412" s="61"/>
      <c r="JW412" s="61"/>
      <c r="JX412" s="61"/>
      <c r="JY412" s="61"/>
      <c r="JZ412" s="61"/>
      <c r="KA412" s="61"/>
      <c r="KB412" s="61"/>
      <c r="KC412" s="61"/>
      <c r="KD412" s="61"/>
      <c r="KE412" s="61"/>
      <c r="KF412" s="61"/>
      <c r="KG412" s="61"/>
      <c r="KH412" s="61"/>
      <c r="KI412" s="61"/>
      <c r="KJ412" s="61"/>
      <c r="KK412" s="61"/>
      <c r="KL412" s="61"/>
      <c r="KM412" s="61"/>
      <c r="KN412" s="61"/>
      <c r="KO412" s="61"/>
      <c r="KP412" s="61"/>
      <c r="KQ412" s="61"/>
      <c r="KR412" s="61"/>
      <c r="KS412" s="61"/>
      <c r="KT412" s="61"/>
      <c r="KU412" s="61"/>
      <c r="KV412" s="61"/>
      <c r="KW412" s="61"/>
      <c r="KX412" s="61"/>
      <c r="KY412" s="61"/>
      <c r="KZ412" s="61"/>
      <c r="LA412" s="61"/>
      <c r="LB412" s="61"/>
      <c r="LC412" s="61"/>
      <c r="LD412" s="61"/>
      <c r="LE412" s="61"/>
      <c r="LF412" s="61"/>
      <c r="LG412" s="61"/>
      <c r="LH412" s="61"/>
      <c r="LI412" s="61"/>
      <c r="LJ412" s="61"/>
      <c r="LK412" s="61"/>
      <c r="LL412" s="61"/>
      <c r="LM412" s="61"/>
      <c r="LN412" s="61"/>
      <c r="LO412" s="61"/>
      <c r="LP412" s="61"/>
      <c r="LQ412" s="61"/>
      <c r="LR412" s="61"/>
      <c r="LS412" s="61"/>
      <c r="LT412" s="61"/>
      <c r="LU412" s="61"/>
      <c r="LV412" s="61"/>
      <c r="LW412" s="61"/>
      <c r="LX412" s="61"/>
      <c r="LY412" s="61"/>
      <c r="LZ412" s="61"/>
      <c r="MA412" s="61"/>
      <c r="MB412" s="61"/>
      <c r="MC412" s="61"/>
      <c r="MD412" s="61"/>
      <c r="ME412" s="61"/>
      <c r="MF412" s="61"/>
      <c r="MG412" s="61"/>
      <c r="MH412" s="61"/>
      <c r="MI412" s="61"/>
      <c r="MJ412" s="61"/>
      <c r="MK412" s="61"/>
      <c r="ML412" s="61"/>
      <c r="MM412" s="61"/>
      <c r="MN412" s="61"/>
      <c r="MO412" s="61"/>
      <c r="MP412" s="61"/>
      <c r="MQ412" s="61"/>
      <c r="MR412" s="61"/>
      <c r="MS412" s="61"/>
      <c r="MT412" s="61"/>
      <c r="MU412" s="61"/>
      <c r="MV412" s="61"/>
      <c r="MW412" s="61"/>
      <c r="MX412" s="61"/>
      <c r="MY412" s="61"/>
      <c r="MZ412" s="61"/>
      <c r="NA412" s="61"/>
      <c r="NB412" s="61"/>
      <c r="NC412" s="61"/>
      <c r="ND412" s="61"/>
      <c r="NE412" s="61"/>
      <c r="NF412" s="61"/>
      <c r="NG412" s="61"/>
      <c r="NH412" s="61"/>
      <c r="NI412" s="61"/>
      <c r="NJ412" s="61"/>
      <c r="NK412" s="61"/>
      <c r="NL412" s="61"/>
      <c r="NM412" s="61"/>
      <c r="NN412" s="61"/>
      <c r="NO412" s="61"/>
      <c r="NP412" s="61"/>
      <c r="NQ412" s="61"/>
      <c r="NR412" s="61"/>
      <c r="NS412" s="61"/>
      <c r="NT412" s="61"/>
      <c r="NU412" s="61"/>
      <c r="NV412" s="61"/>
      <c r="NW412" s="61"/>
      <c r="NX412" s="61"/>
      <c r="NY412" s="61"/>
      <c r="NZ412" s="61"/>
      <c r="OA412" s="61"/>
      <c r="OB412" s="61"/>
      <c r="OC412" s="61"/>
      <c r="OD412" s="61"/>
    </row>
    <row r="413" spans="1:414"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414"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414"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414"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A453" s="37"/>
      <c r="B453" s="48"/>
      <c r="C453" s="49"/>
      <c r="D453" s="49"/>
      <c r="E453" s="49"/>
      <c r="F453" s="33"/>
      <c r="G453" s="50"/>
      <c r="H453" s="18"/>
      <c r="I453" s="106"/>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
      <c r="A454" s="37"/>
      <c r="B454" s="48"/>
      <c r="C454" s="49"/>
      <c r="D454" s="49"/>
      <c r="E454" s="49"/>
      <c r="F454" s="33"/>
      <c r="G454" s="50"/>
      <c r="H454" s="18"/>
      <c r="I454" s="106"/>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
      <c r="A455" s="37"/>
      <c r="B455" s="48"/>
      <c r="C455" s="49"/>
      <c r="D455" s="49"/>
      <c r="E455" s="49"/>
      <c r="F455" s="33"/>
      <c r="G455" s="50"/>
      <c r="H455" s="18"/>
      <c r="I455" s="106"/>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row>
    <row r="456" spans="1:394" ht="27.75" customHeight="1" x14ac:dyDescent="0.2">
      <c r="A456" s="37"/>
      <c r="B456" s="48"/>
      <c r="C456" s="49"/>
      <c r="D456" s="49"/>
      <c r="E456" s="49"/>
      <c r="F456" s="33"/>
      <c r="G456" s="50"/>
      <c r="H456" s="18"/>
      <c r="I456" s="106"/>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row>
    <row r="457" spans="1:394" ht="27.75" customHeight="1" x14ac:dyDescent="0.2">
      <c r="A457" s="37"/>
      <c r="B457" s="48"/>
      <c r="C457" s="49"/>
      <c r="D457" s="49"/>
      <c r="E457" s="49"/>
      <c r="F457" s="33"/>
      <c r="G457" s="50"/>
      <c r="H457" s="18"/>
      <c r="I457" s="106"/>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row>
    <row r="458" spans="1:394" ht="27.75" customHeight="1" x14ac:dyDescent="0.2">
      <c r="A458" s="37"/>
      <c r="B458" s="48"/>
      <c r="C458" s="49"/>
      <c r="D458" s="49"/>
      <c r="E458" s="49"/>
      <c r="F458" s="33"/>
      <c r="G458" s="50"/>
      <c r="H458" s="18"/>
      <c r="I458" s="106"/>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row>
    <row r="459" spans="1:394" ht="27.75" customHeight="1" x14ac:dyDescent="0.2">
      <c r="A459" s="37"/>
      <c r="B459" s="48"/>
      <c r="C459" s="49"/>
      <c r="D459" s="49"/>
      <c r="E459" s="49"/>
      <c r="F459" s="33"/>
      <c r="G459" s="50"/>
      <c r="H459" s="18"/>
      <c r="I459" s="106"/>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row>
    <row r="460" spans="1:394" ht="27.75" customHeight="1" x14ac:dyDescent="0.2">
      <c r="A460" s="37"/>
      <c r="B460" s="48"/>
      <c r="C460" s="49"/>
      <c r="D460" s="49"/>
      <c r="E460" s="49"/>
      <c r="F460" s="33"/>
      <c r="G460" s="50"/>
      <c r="H460" s="18"/>
      <c r="I460" s="106"/>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row>
    <row r="461" spans="1:394" ht="27.75" customHeight="1" x14ac:dyDescent="0.2">
      <c r="A461" s="37"/>
      <c r="B461" s="48"/>
      <c r="C461" s="49"/>
      <c r="D461" s="49"/>
      <c r="E461" s="49"/>
      <c r="F461" s="33"/>
      <c r="G461" s="50"/>
      <c r="H461" s="18"/>
      <c r="I461" s="106"/>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row>
    <row r="462" spans="1:394" ht="27.75" customHeight="1" x14ac:dyDescent="0.2">
      <c r="A462" s="37"/>
      <c r="B462" s="48"/>
      <c r="C462" s="49"/>
      <c r="D462" s="49"/>
      <c r="E462" s="49"/>
      <c r="F462" s="33"/>
      <c r="G462" s="50"/>
      <c r="H462" s="18"/>
      <c r="I462" s="106"/>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row>
    <row r="463" spans="1:394" ht="27.75" customHeight="1" x14ac:dyDescent="0.2">
      <c r="A463" s="37"/>
      <c r="B463" s="48"/>
      <c r="C463" s="49"/>
      <c r="D463" s="49"/>
      <c r="E463" s="49"/>
      <c r="F463" s="33"/>
      <c r="G463" s="50"/>
      <c r="H463" s="18"/>
      <c r="I463" s="106"/>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row>
    <row r="464" spans="1:394" ht="27.75" customHeight="1" x14ac:dyDescent="0.2">
      <c r="A464" s="37"/>
      <c r="B464" s="48"/>
      <c r="C464" s="49"/>
      <c r="D464" s="49"/>
      <c r="E464" s="49"/>
      <c r="F464" s="33"/>
      <c r="G464" s="50"/>
      <c r="H464" s="18"/>
      <c r="I464" s="106"/>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row>
    <row r="465" spans="1:394" ht="27.75" customHeight="1" x14ac:dyDescent="0.2">
      <c r="A465" s="37"/>
      <c r="B465" s="48"/>
      <c r="C465" s="49"/>
      <c r="D465" s="49"/>
      <c r="E465" s="49"/>
      <c r="F465" s="33"/>
      <c r="G465" s="50"/>
      <c r="H465" s="18"/>
      <c r="I465" s="106"/>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row>
    <row r="466" spans="1:394" ht="27.75" customHeight="1" x14ac:dyDescent="0.2">
      <c r="A466" s="37"/>
      <c r="B466" s="48"/>
      <c r="C466" s="49"/>
      <c r="D466" s="49"/>
      <c r="E466" s="49"/>
      <c r="F466" s="33"/>
      <c r="G466" s="50"/>
      <c r="H466" s="18"/>
      <c r="I466" s="106"/>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row>
    <row r="467" spans="1:394" ht="27.75" customHeight="1" x14ac:dyDescent="0.2">
      <c r="A467" s="37"/>
      <c r="B467" s="48"/>
      <c r="C467" s="49"/>
      <c r="D467" s="49"/>
      <c r="E467" s="49"/>
      <c r="F467" s="33"/>
      <c r="G467" s="50"/>
      <c r="H467" s="18"/>
      <c r="I467" s="106"/>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c r="KW467" s="18"/>
      <c r="KX467" s="18"/>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1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row>
    <row r="468" spans="1:394" ht="27.75" customHeight="1" x14ac:dyDescent="0.2">
      <c r="A468" s="37"/>
      <c r="B468" s="48"/>
      <c r="C468" s="49"/>
      <c r="D468" s="49"/>
      <c r="E468" s="49"/>
      <c r="F468" s="33"/>
      <c r="G468" s="50"/>
      <c r="H468" s="18"/>
      <c r="I468" s="106"/>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1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row>
    <row r="469" spans="1:394" ht="27.75" customHeight="1" x14ac:dyDescent="0.2">
      <c r="A469" s="37"/>
      <c r="B469" s="48"/>
      <c r="C469" s="49"/>
      <c r="D469" s="49"/>
      <c r="E469" s="49"/>
      <c r="F469" s="33"/>
      <c r="G469" s="50"/>
      <c r="H469" s="18"/>
      <c r="I469" s="106"/>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1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row>
    <row r="470" spans="1:394" ht="27.75" customHeight="1" x14ac:dyDescent="0.2">
      <c r="B470" s="51"/>
      <c r="D470" s="52"/>
      <c r="E470" s="52"/>
      <c r="F470" s="33"/>
      <c r="G470" s="11"/>
    </row>
    <row r="471" spans="1:394" ht="27.75" customHeight="1" x14ac:dyDescent="0.2">
      <c r="A471" s="53"/>
      <c r="B471" s="54"/>
    </row>
    <row r="472" spans="1:394" ht="27.75" customHeight="1" x14ac:dyDescent="0.2">
      <c r="A472" s="53"/>
      <c r="B472" s="54"/>
    </row>
    <row r="473" spans="1:394" ht="27.75" customHeight="1" x14ac:dyDescent="0.2">
      <c r="B473" s="54"/>
    </row>
    <row r="474" spans="1:394" ht="27.75" customHeight="1" x14ac:dyDescent="0.2">
      <c r="B474" s="54"/>
    </row>
  </sheetData>
  <sheetProtection algorithmName="SHA-512" hashValue="Xz0Py4YdQZleeYawWXnBRfCaqjsKOpcLHOTQ9yGPElwuhRg8Ty2EW8ixlKwMKenAal6OrPjeKP6pfCoksqqNRQ==" saltValue="sthVDHEjuhOSjZBnJirceg==" spinCount="100000" sheet="1" selectLockedCells="1"/>
  <autoFilter ref="D18:Z393"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412:H412"/>
    <mergeCell ref="B405:H405"/>
    <mergeCell ref="C6:H6"/>
    <mergeCell ref="C7:H7"/>
    <mergeCell ref="C8:H8"/>
    <mergeCell ref="C10:H10"/>
    <mergeCell ref="B408:H408"/>
    <mergeCell ref="B407:H407"/>
    <mergeCell ref="B406:H406"/>
    <mergeCell ref="B404:H404"/>
    <mergeCell ref="B409:H409"/>
    <mergeCell ref="B398:H398"/>
    <mergeCell ref="B400:H400"/>
    <mergeCell ref="A396:H396"/>
    <mergeCell ref="B402:H402"/>
    <mergeCell ref="OU16:OV16"/>
    <mergeCell ref="OK17:OL17"/>
    <mergeCell ref="OQ17:OR17"/>
    <mergeCell ref="B410:H410"/>
    <mergeCell ref="B411:H411"/>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402:AC402"/>
    <mergeCell ref="OF396:OX396"/>
    <mergeCell ref="OG398:OX398"/>
    <mergeCell ref="OG400:OX400"/>
    <mergeCell ref="OG402:OX402"/>
    <mergeCell ref="J396:AC396"/>
    <mergeCell ref="K398:AC398"/>
    <mergeCell ref="K400:AC400"/>
    <mergeCell ref="AC16:AC18"/>
    <mergeCell ref="OF15:OG17"/>
    <mergeCell ref="OH15:OI17"/>
    <mergeCell ref="OU17:OV17"/>
    <mergeCell ref="OO17:OP17"/>
    <mergeCell ref="OM17:ON17"/>
  </mergeCells>
  <conditionalFormatting sqref="OF20:OI20 OF29:OI29 OF24:OI24 OF33:OI33 OG391:OG393 OI391:OI393">
    <cfRule type="cellIs" dxfId="4809" priority="30166" operator="lessThan">
      <formula>0</formula>
    </cfRule>
    <cfRule type="cellIs" dxfId="4808" priority="30167" operator="greaterThanOrEqual">
      <formula>0</formula>
    </cfRule>
  </conditionalFormatting>
  <conditionalFormatting sqref="OF20:OI20 OF29:OI29 OF24:OI24 OF33:OI33 OG391:OG393 OI391:OI393 OF307:OI314">
    <cfRule type="cellIs" dxfId="4807" priority="2004" operator="equal">
      <formula>0</formula>
    </cfRule>
  </conditionalFormatting>
  <conditionalFormatting sqref="AC20">
    <cfRule type="cellIs" dxfId="4806" priority="1995" operator="greaterThan">
      <formula>$C$9</formula>
    </cfRule>
    <cfRule type="expression" dxfId="4805" priority="14115">
      <formula>ISBLANK(AB21)</formula>
    </cfRule>
    <cfRule type="expression" dxfId="4804" priority="14140">
      <formula>ISBLANK(AA21)</formula>
    </cfRule>
  </conditionalFormatting>
  <conditionalFormatting sqref="AA20">
    <cfRule type="expression" dxfId="4803" priority="14114">
      <formula>ISBLANK(AA21)</formula>
    </cfRule>
  </conditionalFormatting>
  <conditionalFormatting sqref="AB20">
    <cfRule type="expression" dxfId="4802" priority="14113">
      <formula>ISBLANK(AB21)</formula>
    </cfRule>
  </conditionalFormatting>
  <conditionalFormatting sqref="AA24">
    <cfRule type="expression" dxfId="4801" priority="14081">
      <formula>ISBLANK(AA25)</formula>
    </cfRule>
  </conditionalFormatting>
  <conditionalFormatting sqref="AB24">
    <cfRule type="expression" dxfId="4800" priority="14080">
      <formula>ISBLANK(AB25)</formula>
    </cfRule>
  </conditionalFormatting>
  <conditionalFormatting sqref="AA33">
    <cfRule type="expression" dxfId="4799" priority="14065">
      <formula>ISBLANK(AA34)</formula>
    </cfRule>
  </conditionalFormatting>
  <conditionalFormatting sqref="AB33">
    <cfRule type="expression" dxfId="4798" priority="14064">
      <formula>ISBLANK(AB34)</formula>
    </cfRule>
  </conditionalFormatting>
  <conditionalFormatting sqref="AD18:OD18">
    <cfRule type="cellIs" dxfId="4797" priority="30169" operator="equal">
      <formula>$J$12</formula>
    </cfRule>
    <cfRule type="cellIs" dxfId="4796" priority="30170" operator="equal">
      <formula>$J$11</formula>
    </cfRule>
    <cfRule type="cellIs" dxfId="4795" priority="30171" operator="equal">
      <formula>$J$10</formula>
    </cfRule>
    <cfRule type="cellIs" dxfId="4794" priority="30172" operator="equal">
      <formula>$J$9</formula>
    </cfRule>
    <cfRule type="cellIs" dxfId="4793" priority="30173" operator="equal">
      <formula>$J$8</formula>
    </cfRule>
    <cfRule type="cellIs" dxfId="4792" priority="30174" operator="equal">
      <formula>$J$7</formula>
    </cfRule>
    <cfRule type="cellIs" dxfId="4791" priority="30175" operator="equal">
      <formula>$J$6</formula>
    </cfRule>
  </conditionalFormatting>
  <conditionalFormatting sqref="L20">
    <cfRule type="expression" dxfId="4790" priority="14036">
      <formula>ISBLANK(K20)</formula>
    </cfRule>
  </conditionalFormatting>
  <conditionalFormatting sqref="L24">
    <cfRule type="expression" dxfId="4789" priority="14035">
      <formula>ISBLANK(K24)</formula>
    </cfRule>
  </conditionalFormatting>
  <conditionalFormatting sqref="L29">
    <cfRule type="expression" dxfId="4788" priority="14034">
      <formula>ISBLANK(K29)</formula>
    </cfRule>
  </conditionalFormatting>
  <conditionalFormatting sqref="L33">
    <cfRule type="expression" dxfId="4787" priority="14033">
      <formula>ISBLANK(K33)</formula>
    </cfRule>
  </conditionalFormatting>
  <conditionalFormatting sqref="AD20:OD20 AD24:OD24 AD305:OD314 AD317:OD331">
    <cfRule type="cellIs" dxfId="4786" priority="30176" operator="lessThan">
      <formula>$AA20</formula>
    </cfRule>
    <cfRule type="cellIs" dxfId="4785" priority="30177" operator="greaterThan">
      <formula>$AC20</formula>
    </cfRule>
    <cfRule type="cellIs" dxfId="4784" priority="30178" operator="between">
      <formula>$AA20</formula>
      <formula>$AC20</formula>
    </cfRule>
  </conditionalFormatting>
  <conditionalFormatting sqref="Z20">
    <cfRule type="expression" dxfId="4783" priority="2333">
      <formula>Z20=0</formula>
    </cfRule>
    <cfRule type="cellIs" dxfId="4782" priority="2580" operator="equal">
      <formula>G20</formula>
    </cfRule>
    <cfRule type="cellIs" dxfId="4781" priority="14032" operator="greaterThan">
      <formula>G20</formula>
    </cfRule>
  </conditionalFormatting>
  <conditionalFormatting sqref="N20">
    <cfRule type="expression" dxfId="4780" priority="14028">
      <formula>ISBLANK(M20)</formula>
    </cfRule>
  </conditionalFormatting>
  <conditionalFormatting sqref="N24">
    <cfRule type="expression" dxfId="4779" priority="14027">
      <formula>ISBLANK(M24)</formula>
    </cfRule>
  </conditionalFormatting>
  <conditionalFormatting sqref="N29">
    <cfRule type="expression" dxfId="4778" priority="14026">
      <formula>ISBLANK(M29)</formula>
    </cfRule>
  </conditionalFormatting>
  <conditionalFormatting sqref="N33">
    <cfRule type="expression" dxfId="4777" priority="14025">
      <formula>ISBLANK(M33)</formula>
    </cfRule>
  </conditionalFormatting>
  <conditionalFormatting sqref="T20">
    <cfRule type="expression" dxfId="4776" priority="14024">
      <formula>ISBLANK(S20)</formula>
    </cfRule>
  </conditionalFormatting>
  <conditionalFormatting sqref="T24">
    <cfRule type="expression" dxfId="4775" priority="14023">
      <formula>ISBLANK(S24)</formula>
    </cfRule>
  </conditionalFormatting>
  <conditionalFormatting sqref="T29">
    <cfRule type="expression" dxfId="4774" priority="14022">
      <formula>ISBLANK(S29)</formula>
    </cfRule>
  </conditionalFormatting>
  <conditionalFormatting sqref="T33">
    <cfRule type="expression" dxfId="4773" priority="14021">
      <formula>ISBLANK(S33)</formula>
    </cfRule>
  </conditionalFormatting>
  <conditionalFormatting sqref="V20">
    <cfRule type="expression" dxfId="4772" priority="14020">
      <formula>ISBLANK(U20)</formula>
    </cfRule>
  </conditionalFormatting>
  <conditionalFormatting sqref="V24">
    <cfRule type="expression" dxfId="4771" priority="14019">
      <formula>ISBLANK(U24)</formula>
    </cfRule>
  </conditionalFormatting>
  <conditionalFormatting sqref="V29">
    <cfRule type="expression" dxfId="4770" priority="14018">
      <formula>ISBLANK(U29)</formula>
    </cfRule>
  </conditionalFormatting>
  <conditionalFormatting sqref="V33">
    <cfRule type="expression" dxfId="4769" priority="14017">
      <formula>ISBLANK(U33)</formula>
    </cfRule>
  </conditionalFormatting>
  <conditionalFormatting sqref="R20">
    <cfRule type="expression" dxfId="4768" priority="14016">
      <formula>ISBLANK(Q20)</formula>
    </cfRule>
  </conditionalFormatting>
  <conditionalFormatting sqref="R24">
    <cfRule type="expression" dxfId="4767" priority="14015">
      <formula>ISBLANK(Q24)</formula>
    </cfRule>
  </conditionalFormatting>
  <conditionalFormatting sqref="R29">
    <cfRule type="expression" dxfId="4766" priority="14014">
      <formula>ISBLANK(Q29)</formula>
    </cfRule>
  </conditionalFormatting>
  <conditionalFormatting sqref="R33">
    <cfRule type="expression" dxfId="4765" priority="14013">
      <formula>ISBLANK(Q33)</formula>
    </cfRule>
  </conditionalFormatting>
  <conditionalFormatting sqref="P20">
    <cfRule type="expression" dxfId="4764" priority="14012">
      <formula>ISBLANK(O20)</formula>
    </cfRule>
  </conditionalFormatting>
  <conditionalFormatting sqref="P24">
    <cfRule type="expression" dxfId="4763" priority="14011">
      <formula>ISBLANK(O24)</formula>
    </cfRule>
  </conditionalFormatting>
  <conditionalFormatting sqref="P29">
    <cfRule type="expression" dxfId="4762" priority="14010">
      <formula>ISBLANK(O29)</formula>
    </cfRule>
  </conditionalFormatting>
  <conditionalFormatting sqref="P33">
    <cfRule type="expression" dxfId="4761" priority="14009">
      <formula>ISBLANK(O33)</formula>
    </cfRule>
  </conditionalFormatting>
  <conditionalFormatting sqref="X20">
    <cfRule type="expression" dxfId="4760" priority="14008">
      <formula>ISBLANK(W20)</formula>
    </cfRule>
  </conditionalFormatting>
  <conditionalFormatting sqref="X24">
    <cfRule type="expression" dxfId="4759" priority="14007">
      <formula>ISBLANK(W24)</formula>
    </cfRule>
  </conditionalFormatting>
  <conditionalFormatting sqref="X29">
    <cfRule type="expression" dxfId="4758" priority="14006">
      <formula>ISBLANK(W29)</formula>
    </cfRule>
  </conditionalFormatting>
  <conditionalFormatting sqref="X33">
    <cfRule type="expression" dxfId="4757" priority="14005">
      <formula>ISBLANK(W33)</formula>
    </cfRule>
  </conditionalFormatting>
  <conditionalFormatting sqref="K17:L17">
    <cfRule type="expression" dxfId="4756" priority="14001">
      <formula>ISBLANK($J$6)</formula>
    </cfRule>
  </conditionalFormatting>
  <conditionalFormatting sqref="M17:N17">
    <cfRule type="expression" dxfId="4755" priority="14000">
      <formula>ISBLANK($J$7)</formula>
    </cfRule>
  </conditionalFormatting>
  <conditionalFormatting sqref="O17:P17">
    <cfRule type="expression" dxfId="4754" priority="13999">
      <formula>ISBLANK($J$8)</formula>
    </cfRule>
  </conditionalFormatting>
  <conditionalFormatting sqref="Q17:R17">
    <cfRule type="expression" dxfId="4753" priority="13998">
      <formula>ISBLANK($J$9)</formula>
    </cfRule>
  </conditionalFormatting>
  <conditionalFormatting sqref="S17:T17">
    <cfRule type="expression" dxfId="4752" priority="13997">
      <formula>ISBLANK($J$10)</formula>
    </cfRule>
  </conditionalFormatting>
  <conditionalFormatting sqref="U17:V17">
    <cfRule type="expression" dxfId="4751" priority="13996">
      <formula>ISBLANK($J$11)</formula>
    </cfRule>
  </conditionalFormatting>
  <conditionalFormatting sqref="W17:X17">
    <cfRule type="expression" dxfId="4750" priority="13995">
      <formula>ISBLANK($J$12)</formula>
    </cfRule>
  </conditionalFormatting>
  <conditionalFormatting sqref="OK17:OL17">
    <cfRule type="cellIs" dxfId="4749" priority="1748" operator="greaterThan">
      <formula>$C$9</formula>
    </cfRule>
    <cfRule type="cellIs" dxfId="4748" priority="13994" operator="greaterThan">
      <formula>$K$17</formula>
    </cfRule>
  </conditionalFormatting>
  <conditionalFormatting sqref="OO17:OP17">
    <cfRule type="cellIs" dxfId="4747" priority="1746" operator="greaterThan">
      <formula>$C$9</formula>
    </cfRule>
    <cfRule type="cellIs" dxfId="4746" priority="13992" operator="greaterThan">
      <formula>$O$17</formula>
    </cfRule>
  </conditionalFormatting>
  <conditionalFormatting sqref="OQ17:OR17">
    <cfRule type="cellIs" dxfId="4745" priority="1745" operator="greaterThan">
      <formula>$C$9</formula>
    </cfRule>
    <cfRule type="cellIs" dxfId="4744" priority="13991" operator="greaterThan">
      <formula>$Q$17</formula>
    </cfRule>
  </conditionalFormatting>
  <conditionalFormatting sqref="OS17:OT17">
    <cfRule type="cellIs" dxfId="4743" priority="1744" operator="greaterThan">
      <formula>$C$9</formula>
    </cfRule>
    <cfRule type="cellIs" dxfId="4742" priority="13990" operator="greaterThan">
      <formula>$S$17</formula>
    </cfRule>
  </conditionalFormatting>
  <conditionalFormatting sqref="OU17:OV17">
    <cfRule type="cellIs" dxfId="4741" priority="1743" operator="greaterThan">
      <formula>$C$9</formula>
    </cfRule>
    <cfRule type="cellIs" dxfId="4740" priority="13989" operator="greaterThan">
      <formula>$U$17</formula>
    </cfRule>
  </conditionalFormatting>
  <conditionalFormatting sqref="OW17:OX17">
    <cfRule type="cellIs" dxfId="4739" priority="1742" operator="greaterThan">
      <formula>$C$9</formula>
    </cfRule>
    <cfRule type="cellIs" dxfId="4738" priority="13988" operator="greaterThan">
      <formula>$W$17</formula>
    </cfRule>
  </conditionalFormatting>
  <conditionalFormatting sqref="OK20">
    <cfRule type="expression" dxfId="4737" priority="3820">
      <formula>ISBLANK(OK20)</formula>
    </cfRule>
    <cfRule type="cellIs" dxfId="4736" priority="13986" operator="notEqual">
      <formula>K20</formula>
    </cfRule>
  </conditionalFormatting>
  <conditionalFormatting sqref="OM20">
    <cfRule type="expression" dxfId="4735" priority="3819">
      <formula>ISBLANK(OM20)</formula>
    </cfRule>
    <cfRule type="cellIs" dxfId="4734" priority="13985" operator="notEqual">
      <formula>M20</formula>
    </cfRule>
  </conditionalFormatting>
  <conditionalFormatting sqref="OO20">
    <cfRule type="expression" dxfId="4733" priority="3818">
      <formula>ISBLANK(OO20)</formula>
    </cfRule>
    <cfRule type="cellIs" dxfId="4732" priority="13984" operator="notEqual">
      <formula>O20</formula>
    </cfRule>
  </conditionalFormatting>
  <conditionalFormatting sqref="OQ20">
    <cfRule type="expression" dxfId="4731" priority="3817">
      <formula>ISBLANK(OQ20)</formula>
    </cfRule>
    <cfRule type="cellIs" dxfId="4730" priority="13983" operator="notEqual">
      <formula>Q20</formula>
    </cfRule>
  </conditionalFormatting>
  <conditionalFormatting sqref="OS20">
    <cfRule type="expression" dxfId="4729" priority="3816">
      <formula>ISBLANK(OS20)</formula>
    </cfRule>
    <cfRule type="cellIs" dxfId="4728" priority="13982" operator="notEqual">
      <formula>S20</formula>
    </cfRule>
  </conditionalFormatting>
  <conditionalFormatting sqref="OU20">
    <cfRule type="expression" dxfId="4727" priority="3815">
      <formula>ISBLANK(OU20)</formula>
    </cfRule>
    <cfRule type="cellIs" dxfId="4726" priority="13981" operator="notEqual">
      <formula>U20</formula>
    </cfRule>
  </conditionalFormatting>
  <conditionalFormatting sqref="OW20">
    <cfRule type="expression" dxfId="4725" priority="3814">
      <formula>ISBLANK(OW20)</formula>
    </cfRule>
    <cfRule type="cellIs" dxfId="4724" priority="13980" operator="notEqual">
      <formula>W20</formula>
    </cfRule>
  </conditionalFormatting>
  <conditionalFormatting sqref="OF37:OI37 OF307:OI314">
    <cfRule type="cellIs" dxfId="4723" priority="13698" operator="greaterThanOrEqual">
      <formula>0</formula>
    </cfRule>
    <cfRule type="cellIs" dxfId="4722" priority="13699" operator="lessThan">
      <formula>0</formula>
    </cfRule>
  </conditionalFormatting>
  <conditionalFormatting sqref="OF37:OI37">
    <cfRule type="cellIs" dxfId="4721" priority="13697" operator="equal">
      <formula>0</formula>
    </cfRule>
  </conditionalFormatting>
  <conditionalFormatting sqref="F37 D316:D331 F309:F314 D304:D314 F316:F331">
    <cfRule type="cellIs" dxfId="4720" priority="13696" operator="greaterThan">
      <formula>0</formula>
    </cfRule>
  </conditionalFormatting>
  <conditionalFormatting sqref="AA37">
    <cfRule type="expression" dxfId="4719" priority="13681">
      <formula>ISBLANK(AA38)</formula>
    </cfRule>
  </conditionalFormatting>
  <conditionalFormatting sqref="AB37">
    <cfRule type="expression" dxfId="4718" priority="13680">
      <formula>ISBLANK(AB38)</formula>
    </cfRule>
  </conditionalFormatting>
  <conditionalFormatting sqref="L37">
    <cfRule type="expression" dxfId="4717" priority="13673">
      <formula>ISBLANK(K37)</formula>
    </cfRule>
  </conditionalFormatting>
  <conditionalFormatting sqref="N37">
    <cfRule type="expression" dxfId="4716" priority="13672">
      <formula>ISBLANK(M37)</formula>
    </cfRule>
  </conditionalFormatting>
  <conditionalFormatting sqref="T37">
    <cfRule type="expression" dxfId="4715" priority="13671">
      <formula>ISBLANK(S37)</formula>
    </cfRule>
  </conditionalFormatting>
  <conditionalFormatting sqref="V37">
    <cfRule type="expression" dxfId="4714" priority="13670">
      <formula>ISBLANK(U37)</formula>
    </cfRule>
  </conditionalFormatting>
  <conditionalFormatting sqref="R37">
    <cfRule type="expression" dxfId="4713" priority="13669">
      <formula>ISBLANK(Q37)</formula>
    </cfRule>
  </conditionalFormatting>
  <conditionalFormatting sqref="P37">
    <cfRule type="expression" dxfId="4712" priority="13668">
      <formula>ISBLANK(O37)</formula>
    </cfRule>
  </conditionalFormatting>
  <conditionalFormatting sqref="X37">
    <cfRule type="expression" dxfId="4711" priority="13667">
      <formula>ISBLANK(W37)</formula>
    </cfRule>
  </conditionalFormatting>
  <conditionalFormatting sqref="AD37:OD37">
    <cfRule type="cellIs" dxfId="4710" priority="13643" operator="lessThan">
      <formula>$AA37</formula>
    </cfRule>
    <cfRule type="cellIs" dxfId="4709" priority="13644" operator="greaterThan">
      <formula>$AC37</formula>
    </cfRule>
    <cfRule type="cellIs" dxfId="4708" priority="13645" operator="between">
      <formula>$AA37</formula>
      <formula>$AC37</formula>
    </cfRule>
  </conditionalFormatting>
  <conditionalFormatting sqref="AD33:OD33">
    <cfRule type="cellIs" dxfId="4707" priority="13653" operator="lessThan">
      <formula>$AA33</formula>
    </cfRule>
    <cfRule type="cellIs" dxfId="4706" priority="13654" operator="greaterThan">
      <formula>$AC33</formula>
    </cfRule>
    <cfRule type="cellIs" dxfId="4705" priority="13655" operator="between">
      <formula>$AA33</formula>
      <formula>$AC33</formula>
    </cfRule>
  </conditionalFormatting>
  <conditionalFormatting sqref="AD29:OD29">
    <cfRule type="cellIs" dxfId="4704" priority="13650" operator="lessThan">
      <formula>$AA29</formula>
    </cfRule>
    <cfRule type="cellIs" dxfId="4703" priority="13651" operator="greaterThan">
      <formula>$AC29</formula>
    </cfRule>
    <cfRule type="cellIs" dxfId="4702" priority="13652" operator="between">
      <formula>$AA29</formula>
      <formula>$AC29</formula>
    </cfRule>
  </conditionalFormatting>
  <conditionalFormatting sqref="AA29">
    <cfRule type="expression" dxfId="4701" priority="13647">
      <formula>ISBLANK(AA30)</formula>
    </cfRule>
  </conditionalFormatting>
  <conditionalFormatting sqref="AB29">
    <cfRule type="expression" dxfId="4700" priority="13646">
      <formula>ISBLANK(AB30)</formula>
    </cfRule>
  </conditionalFormatting>
  <conditionalFormatting sqref="OF41:OI41">
    <cfRule type="cellIs" dxfId="4699" priority="13638" operator="greaterThanOrEqual">
      <formula>0</formula>
    </cfRule>
    <cfRule type="cellIs" dxfId="4698" priority="13639" operator="lessThan">
      <formula>0</formula>
    </cfRule>
  </conditionalFormatting>
  <conditionalFormatting sqref="OF41:OI41">
    <cfRule type="cellIs" dxfId="4697" priority="13637" operator="equal">
      <formula>0</formula>
    </cfRule>
  </conditionalFormatting>
  <conditionalFormatting sqref="F41">
    <cfRule type="cellIs" dxfId="4696" priority="13636" operator="greaterThan">
      <formula>0</formula>
    </cfRule>
  </conditionalFormatting>
  <conditionalFormatting sqref="AA41">
    <cfRule type="expression" dxfId="4695" priority="13621">
      <formula>ISBLANK(AA42)</formula>
    </cfRule>
  </conditionalFormatting>
  <conditionalFormatting sqref="AB41">
    <cfRule type="expression" dxfId="4694" priority="13620">
      <formula>ISBLANK(AB42)</formula>
    </cfRule>
  </conditionalFormatting>
  <conditionalFormatting sqref="L41">
    <cfRule type="expression" dxfId="4693" priority="13613">
      <formula>ISBLANK(K41)</formula>
    </cfRule>
  </conditionalFormatting>
  <conditionalFormatting sqref="N41">
    <cfRule type="expression" dxfId="4692" priority="13612">
      <formula>ISBLANK(M41)</formula>
    </cfRule>
  </conditionalFormatting>
  <conditionalFormatting sqref="T41">
    <cfRule type="expression" dxfId="4691" priority="13611">
      <formula>ISBLANK(S41)</formula>
    </cfRule>
  </conditionalFormatting>
  <conditionalFormatting sqref="V41">
    <cfRule type="expression" dxfId="4690" priority="13610">
      <formula>ISBLANK(U41)</formula>
    </cfRule>
  </conditionalFormatting>
  <conditionalFormatting sqref="R41">
    <cfRule type="expression" dxfId="4689" priority="13609">
      <formula>ISBLANK(Q41)</formula>
    </cfRule>
  </conditionalFormatting>
  <conditionalFormatting sqref="P41">
    <cfRule type="expression" dxfId="4688" priority="13608">
      <formula>ISBLANK(O41)</formula>
    </cfRule>
  </conditionalFormatting>
  <conditionalFormatting sqref="X41">
    <cfRule type="expression" dxfId="4687" priority="13607">
      <formula>ISBLANK(W41)</formula>
    </cfRule>
  </conditionalFormatting>
  <conditionalFormatting sqref="AD41:OD41">
    <cfRule type="cellIs" dxfId="4686" priority="13596" operator="lessThan">
      <formula>$AA41</formula>
    </cfRule>
    <cfRule type="cellIs" dxfId="4685" priority="13597" operator="greaterThan">
      <formula>$AC41</formula>
    </cfRule>
    <cfRule type="cellIs" dxfId="4684" priority="13598" operator="between">
      <formula>$AA41</formula>
      <formula>$AC41</formula>
    </cfRule>
  </conditionalFormatting>
  <conditionalFormatting sqref="F45">
    <cfRule type="cellIs" dxfId="4683" priority="13589" operator="greaterThan">
      <formula>0</formula>
    </cfRule>
  </conditionalFormatting>
  <conditionalFormatting sqref="AC131 AC307:AC314 AC319:AC331">
    <cfRule type="expression" dxfId="4682" priority="12030">
      <formula>ISBLANK(AB131)</formula>
    </cfRule>
    <cfRule type="expression" dxfId="4681" priority="12031">
      <formula>ISBLANK(AA131)</formula>
    </cfRule>
  </conditionalFormatting>
  <conditionalFormatting sqref="AD68:OD68">
    <cfRule type="cellIs" dxfId="4680" priority="12671" operator="lessThan">
      <formula>$AA68</formula>
    </cfRule>
    <cfRule type="cellIs" dxfId="4679" priority="12672" operator="greaterThan">
      <formula>$AC68</formula>
    </cfRule>
    <cfRule type="cellIs" dxfId="4678" priority="12673" operator="between">
      <formula>$AA68</formula>
      <formula>$AC68</formula>
    </cfRule>
  </conditionalFormatting>
  <conditionalFormatting sqref="P45">
    <cfRule type="expression" dxfId="4677" priority="13347">
      <formula>ISBLANK(O45)</formula>
    </cfRule>
  </conditionalFormatting>
  <conditionalFormatting sqref="X45">
    <cfRule type="expression" dxfId="4676" priority="13346">
      <formula>ISBLANK(W45)</formula>
    </cfRule>
  </conditionalFormatting>
  <conditionalFormatting sqref="AD45:OD45">
    <cfRule type="cellIs" dxfId="4675" priority="13335" operator="lessThan">
      <formula>$AA45</formula>
    </cfRule>
    <cfRule type="cellIs" dxfId="4674" priority="13336" operator="greaterThan">
      <formula>$AC45</formula>
    </cfRule>
    <cfRule type="cellIs" dxfId="4673" priority="13337" operator="between">
      <formula>$AA45</formula>
      <formula>$AC45</formula>
    </cfRule>
  </conditionalFormatting>
  <conditionalFormatting sqref="R55">
    <cfRule type="expression" dxfId="4672" priority="13064">
      <formula>ISBLANK(Q55)</formula>
    </cfRule>
  </conditionalFormatting>
  <conditionalFormatting sqref="P55">
    <cfRule type="expression" dxfId="4671" priority="13063">
      <formula>ISBLANK(O55)</formula>
    </cfRule>
  </conditionalFormatting>
  <conditionalFormatting sqref="X55">
    <cfRule type="expression" dxfId="4670" priority="13062">
      <formula>ISBLANK(W55)</formula>
    </cfRule>
  </conditionalFormatting>
  <conditionalFormatting sqref="T76">
    <cfRule type="expression" dxfId="4669" priority="12592">
      <formula>ISBLANK(S76)</formula>
    </cfRule>
  </conditionalFormatting>
  <conditionalFormatting sqref="V55">
    <cfRule type="expression" dxfId="4668" priority="13065">
      <formula>ISBLANK(U55)</formula>
    </cfRule>
  </conditionalFormatting>
  <conditionalFormatting sqref="OF45:OI45">
    <cfRule type="cellIs" dxfId="4667" priority="13354" operator="greaterThanOrEqual">
      <formula>0</formula>
    </cfRule>
    <cfRule type="cellIs" dxfId="4666" priority="13355" operator="lessThan">
      <formula>0</formula>
    </cfRule>
  </conditionalFormatting>
  <conditionalFormatting sqref="OF45:OI45">
    <cfRule type="cellIs" dxfId="4665" priority="13353" operator="equal">
      <formula>0</formula>
    </cfRule>
  </conditionalFormatting>
  <conditionalFormatting sqref="L45">
    <cfRule type="expression" dxfId="4664" priority="13352">
      <formula>ISBLANK(K45)</formula>
    </cfRule>
  </conditionalFormatting>
  <conditionalFormatting sqref="N45">
    <cfRule type="expression" dxfId="4663" priority="13351">
      <formula>ISBLANK(M45)</formula>
    </cfRule>
  </conditionalFormatting>
  <conditionalFormatting sqref="T45">
    <cfRule type="expression" dxfId="4662" priority="13350">
      <formula>ISBLANK(S45)</formula>
    </cfRule>
  </conditionalFormatting>
  <conditionalFormatting sqref="V45">
    <cfRule type="expression" dxfId="4661" priority="13349">
      <formula>ISBLANK(U45)</formula>
    </cfRule>
  </conditionalFormatting>
  <conditionalFormatting sqref="R45">
    <cfRule type="expression" dxfId="4660" priority="13348">
      <formula>ISBLANK(Q45)</formula>
    </cfRule>
  </conditionalFormatting>
  <conditionalFormatting sqref="AD63:OD63">
    <cfRule type="cellIs" dxfId="4659" priority="12767" operator="lessThan">
      <formula>$AA63</formula>
    </cfRule>
    <cfRule type="cellIs" dxfId="4658" priority="12768" operator="greaterThan">
      <formula>$AC63</formula>
    </cfRule>
    <cfRule type="cellIs" dxfId="4657" priority="12769" operator="between">
      <formula>$AA63</formula>
      <formula>$AC63</formula>
    </cfRule>
  </conditionalFormatting>
  <conditionalFormatting sqref="F49">
    <cfRule type="cellIs" dxfId="4656" priority="13286" operator="greaterThan">
      <formula>0</formula>
    </cfRule>
  </conditionalFormatting>
  <conditionalFormatting sqref="OF49:OI49">
    <cfRule type="cellIs" dxfId="4655" priority="13212" operator="greaterThanOrEqual">
      <formula>0</formula>
    </cfRule>
    <cfRule type="cellIs" dxfId="4654" priority="13213" operator="lessThan">
      <formula>0</formula>
    </cfRule>
  </conditionalFormatting>
  <conditionalFormatting sqref="OF49:OI49">
    <cfRule type="cellIs" dxfId="4653" priority="13211" operator="equal">
      <formula>0</formula>
    </cfRule>
  </conditionalFormatting>
  <conditionalFormatting sqref="L49">
    <cfRule type="expression" dxfId="4652" priority="13210">
      <formula>ISBLANK(K49)</formula>
    </cfRule>
  </conditionalFormatting>
  <conditionalFormatting sqref="N49">
    <cfRule type="expression" dxfId="4651" priority="13209">
      <formula>ISBLANK(M49)</formula>
    </cfRule>
  </conditionalFormatting>
  <conditionalFormatting sqref="T49">
    <cfRule type="expression" dxfId="4650" priority="13208">
      <formula>ISBLANK(S49)</formula>
    </cfRule>
  </conditionalFormatting>
  <conditionalFormatting sqref="V49">
    <cfRule type="expression" dxfId="4649" priority="13207">
      <formula>ISBLANK(U49)</formula>
    </cfRule>
  </conditionalFormatting>
  <conditionalFormatting sqref="R49">
    <cfRule type="expression" dxfId="4648" priority="13206">
      <formula>ISBLANK(Q49)</formula>
    </cfRule>
  </conditionalFormatting>
  <conditionalFormatting sqref="P49">
    <cfRule type="expression" dxfId="4647" priority="13205">
      <formula>ISBLANK(O49)</formula>
    </cfRule>
  </conditionalFormatting>
  <conditionalFormatting sqref="X49">
    <cfRule type="expression" dxfId="4646" priority="13204">
      <formula>ISBLANK(W49)</formula>
    </cfRule>
  </conditionalFormatting>
  <conditionalFormatting sqref="AD49:OD49">
    <cfRule type="cellIs" dxfId="4645" priority="13193" operator="lessThan">
      <formula>$AA49</formula>
    </cfRule>
    <cfRule type="cellIs" dxfId="4644" priority="13194" operator="greaterThan">
      <formula>$AC49</formula>
    </cfRule>
    <cfRule type="cellIs" dxfId="4643" priority="13195" operator="between">
      <formula>$AA49</formula>
      <formula>$AC49</formula>
    </cfRule>
  </conditionalFormatting>
  <conditionalFormatting sqref="L68">
    <cfRule type="expression" dxfId="4642" priority="12688">
      <formula>ISBLANK(K68)</formula>
    </cfRule>
  </conditionalFormatting>
  <conditionalFormatting sqref="D59 F59">
    <cfRule type="cellIs" dxfId="4641" priority="12860" operator="greaterThan">
      <formula>0</formula>
    </cfRule>
  </conditionalFormatting>
  <conditionalFormatting sqref="N68">
    <cfRule type="expression" dxfId="4640" priority="12687">
      <formula>ISBLANK(M68)</formula>
    </cfRule>
  </conditionalFormatting>
  <conditionalFormatting sqref="OF55:OI55">
    <cfRule type="cellIs" dxfId="4639" priority="13070" operator="greaterThanOrEqual">
      <formula>0</formula>
    </cfRule>
    <cfRule type="cellIs" dxfId="4638" priority="13071" operator="lessThan">
      <formula>0</formula>
    </cfRule>
  </conditionalFormatting>
  <conditionalFormatting sqref="OF55:OI55">
    <cfRule type="cellIs" dxfId="4637" priority="13069" operator="equal">
      <formula>0</formula>
    </cfRule>
  </conditionalFormatting>
  <conditionalFormatting sqref="L55">
    <cfRule type="expression" dxfId="4636" priority="13068">
      <formula>ISBLANK(K55)</formula>
    </cfRule>
  </conditionalFormatting>
  <conditionalFormatting sqref="N55">
    <cfRule type="expression" dxfId="4635" priority="13067">
      <formula>ISBLANK(M55)</formula>
    </cfRule>
  </conditionalFormatting>
  <conditionalFormatting sqref="T55">
    <cfRule type="expression" dxfId="4634" priority="13066">
      <formula>ISBLANK(S55)</formula>
    </cfRule>
  </conditionalFormatting>
  <conditionalFormatting sqref="AD55:OD55">
    <cfRule type="cellIs" dxfId="4633" priority="13051" operator="lessThan">
      <formula>$AA55</formula>
    </cfRule>
    <cfRule type="cellIs" dxfId="4632" priority="13052" operator="greaterThan">
      <formula>$AC55</formula>
    </cfRule>
    <cfRule type="cellIs" dxfId="4631" priority="13053" operator="between">
      <formula>$AA55</formula>
      <formula>$AC55</formula>
    </cfRule>
  </conditionalFormatting>
  <conditionalFormatting sqref="D55 F55">
    <cfRule type="cellIs" dxfId="4630" priority="13002" operator="greaterThan">
      <formula>0</formula>
    </cfRule>
  </conditionalFormatting>
  <conditionalFormatting sqref="T68">
    <cfRule type="expression" dxfId="4629" priority="12686">
      <formula>ISBLANK(S68)</formula>
    </cfRule>
  </conditionalFormatting>
  <conditionalFormatting sqref="N76">
    <cfRule type="expression" dxfId="4628" priority="12593">
      <formula>ISBLANK(M76)</formula>
    </cfRule>
  </conditionalFormatting>
  <conditionalFormatting sqref="L76">
    <cfRule type="expression" dxfId="4627" priority="12594">
      <formula>ISBLANK(K76)</formula>
    </cfRule>
  </conditionalFormatting>
  <conditionalFormatting sqref="AD59:OD59">
    <cfRule type="cellIs" dxfId="4626" priority="12909" operator="lessThan">
      <formula>$AA59</formula>
    </cfRule>
    <cfRule type="cellIs" dxfId="4625" priority="12910" operator="greaterThan">
      <formula>$AC59</formula>
    </cfRule>
    <cfRule type="cellIs" dxfId="4624" priority="12911" operator="between">
      <formula>$AA59</formula>
      <formula>$AC59</formula>
    </cfRule>
  </conditionalFormatting>
  <conditionalFormatting sqref="D63 F63">
    <cfRule type="cellIs" dxfId="4623" priority="12718" operator="greaterThan">
      <formula>0</formula>
    </cfRule>
  </conditionalFormatting>
  <conditionalFormatting sqref="L84">
    <cfRule type="expression" dxfId="4622" priority="12500">
      <formula>ISBLANK(K84)</formula>
    </cfRule>
  </conditionalFormatting>
  <conditionalFormatting sqref="OF68:OI68">
    <cfRule type="cellIs" dxfId="4621" priority="12713" operator="greaterThanOrEqual">
      <formula>0</formula>
    </cfRule>
    <cfRule type="cellIs" dxfId="4620" priority="12714" operator="lessThan">
      <formula>0</formula>
    </cfRule>
  </conditionalFormatting>
  <conditionalFormatting sqref="OF68:OI68">
    <cfRule type="cellIs" dxfId="4619" priority="12712" operator="equal">
      <formula>0</formula>
    </cfRule>
  </conditionalFormatting>
  <conditionalFormatting sqref="F68">
    <cfRule type="cellIs" dxfId="4618" priority="12711" operator="greaterThan">
      <formula>0</formula>
    </cfRule>
  </conditionalFormatting>
  <conditionalFormatting sqref="AA68">
    <cfRule type="expression" dxfId="4617" priority="12696">
      <formula>ISBLANK(AA69)</formula>
    </cfRule>
  </conditionalFormatting>
  <conditionalFormatting sqref="AB68">
    <cfRule type="expression" dxfId="4616" priority="12695">
      <formula>ISBLANK(AB69)</formula>
    </cfRule>
  </conditionalFormatting>
  <conditionalFormatting sqref="L72">
    <cfRule type="expression" dxfId="4615" priority="12641">
      <formula>ISBLANK(K72)</formula>
    </cfRule>
  </conditionalFormatting>
  <conditionalFormatting sqref="N72">
    <cfRule type="expression" dxfId="4614" priority="12640">
      <formula>ISBLANK(M72)</formula>
    </cfRule>
  </conditionalFormatting>
  <conditionalFormatting sqref="T72">
    <cfRule type="expression" dxfId="4613" priority="12639">
      <formula>ISBLANK(S72)</formula>
    </cfRule>
  </conditionalFormatting>
  <conditionalFormatting sqref="V68">
    <cfRule type="expression" dxfId="4612" priority="12685">
      <formula>ISBLANK(U68)</formula>
    </cfRule>
  </conditionalFormatting>
  <conditionalFormatting sqref="R68">
    <cfRule type="expression" dxfId="4611" priority="12684">
      <formula>ISBLANK(Q68)</formula>
    </cfRule>
  </conditionalFormatting>
  <conditionalFormatting sqref="P68">
    <cfRule type="expression" dxfId="4610" priority="12683">
      <formula>ISBLANK(O68)</formula>
    </cfRule>
  </conditionalFormatting>
  <conditionalFormatting sqref="X68">
    <cfRule type="expression" dxfId="4609" priority="12682">
      <formula>ISBLANK(W68)</formula>
    </cfRule>
  </conditionalFormatting>
  <conditionalFormatting sqref="AD72:OD72">
    <cfRule type="cellIs" dxfId="4608" priority="12624" operator="lessThan">
      <formula>$AA72</formula>
    </cfRule>
    <cfRule type="cellIs" dxfId="4607" priority="12625" operator="greaterThan">
      <formula>$AC72</formula>
    </cfRule>
    <cfRule type="cellIs" dxfId="4606" priority="12626" operator="between">
      <formula>$AA72</formula>
      <formula>$AC72</formula>
    </cfRule>
  </conditionalFormatting>
  <conditionalFormatting sqref="OF72:OI72">
    <cfRule type="cellIs" dxfId="4605" priority="12666" operator="greaterThanOrEqual">
      <formula>0</formula>
    </cfRule>
    <cfRule type="cellIs" dxfId="4604" priority="12667" operator="lessThan">
      <formula>0</formula>
    </cfRule>
  </conditionalFormatting>
  <conditionalFormatting sqref="OF72:OI72">
    <cfRule type="cellIs" dxfId="4603" priority="12665" operator="equal">
      <formula>0</formula>
    </cfRule>
  </conditionalFormatting>
  <conditionalFormatting sqref="F72">
    <cfRule type="cellIs" dxfId="4602" priority="12664" operator="greaterThan">
      <formula>0</formula>
    </cfRule>
  </conditionalFormatting>
  <conditionalFormatting sqref="AA72">
    <cfRule type="expression" dxfId="4601" priority="12649">
      <formula>ISBLANK(AA73)</formula>
    </cfRule>
  </conditionalFormatting>
  <conditionalFormatting sqref="AB72">
    <cfRule type="expression" dxfId="4600" priority="12648">
      <formula>ISBLANK(AB73)</formula>
    </cfRule>
  </conditionalFormatting>
  <conditionalFormatting sqref="V72">
    <cfRule type="expression" dxfId="4599" priority="12638">
      <formula>ISBLANK(U72)</formula>
    </cfRule>
  </conditionalFormatting>
  <conditionalFormatting sqref="R72">
    <cfRule type="expression" dxfId="4598" priority="12637">
      <formula>ISBLANK(Q72)</formula>
    </cfRule>
  </conditionalFormatting>
  <conditionalFormatting sqref="P72">
    <cfRule type="expression" dxfId="4597" priority="12636">
      <formula>ISBLANK(O72)</formula>
    </cfRule>
  </conditionalFormatting>
  <conditionalFormatting sqref="X72">
    <cfRule type="expression" dxfId="4596" priority="12635">
      <formula>ISBLANK(W72)</formula>
    </cfRule>
  </conditionalFormatting>
  <conditionalFormatting sqref="OF76:OI76">
    <cfRule type="cellIs" dxfId="4595" priority="12619" operator="greaterThanOrEqual">
      <formula>0</formula>
    </cfRule>
    <cfRule type="cellIs" dxfId="4594" priority="12620" operator="lessThan">
      <formula>0</formula>
    </cfRule>
  </conditionalFormatting>
  <conditionalFormatting sqref="OF76:OI76">
    <cfRule type="cellIs" dxfId="4593" priority="12618" operator="equal">
      <formula>0</formula>
    </cfRule>
  </conditionalFormatting>
  <conditionalFormatting sqref="F76">
    <cfRule type="cellIs" dxfId="4592" priority="12617" operator="greaterThan">
      <formula>0</formula>
    </cfRule>
  </conditionalFormatting>
  <conditionalFormatting sqref="AA76">
    <cfRule type="expression" dxfId="4591" priority="12602">
      <formula>ISBLANK(AA77)</formula>
    </cfRule>
  </conditionalFormatting>
  <conditionalFormatting sqref="AB76">
    <cfRule type="expression" dxfId="4590" priority="12601">
      <formula>ISBLANK(AB77)</formula>
    </cfRule>
  </conditionalFormatting>
  <conditionalFormatting sqref="V76">
    <cfRule type="expression" dxfId="4589" priority="12591">
      <formula>ISBLANK(U76)</formula>
    </cfRule>
  </conditionalFormatting>
  <conditionalFormatting sqref="R76">
    <cfRule type="expression" dxfId="4588" priority="12590">
      <formula>ISBLANK(Q76)</formula>
    </cfRule>
  </conditionalFormatting>
  <conditionalFormatting sqref="P76">
    <cfRule type="expression" dxfId="4587" priority="12589">
      <formula>ISBLANK(O76)</formula>
    </cfRule>
  </conditionalFormatting>
  <conditionalFormatting sqref="X76">
    <cfRule type="expression" dxfId="4586" priority="12588">
      <formula>ISBLANK(W76)</formula>
    </cfRule>
  </conditionalFormatting>
  <conditionalFormatting sqref="AD76:OD76">
    <cfRule type="cellIs" dxfId="4585" priority="12577" operator="lessThan">
      <formula>$AA76</formula>
    </cfRule>
    <cfRule type="cellIs" dxfId="4584" priority="12578" operator="greaterThan">
      <formula>$AC76</formula>
    </cfRule>
    <cfRule type="cellIs" dxfId="4583" priority="12579" operator="between">
      <formula>$AA76</formula>
      <formula>$AC76</formula>
    </cfRule>
  </conditionalFormatting>
  <conditionalFormatting sqref="OF80:OI80">
    <cfRule type="cellIs" dxfId="4582" priority="12572" operator="greaterThanOrEqual">
      <formula>0</formula>
    </cfRule>
    <cfRule type="cellIs" dxfId="4581" priority="12573" operator="lessThan">
      <formula>0</formula>
    </cfRule>
  </conditionalFormatting>
  <conditionalFormatting sqref="OF80:OI80">
    <cfRule type="cellIs" dxfId="4580" priority="12571" operator="equal">
      <formula>0</formula>
    </cfRule>
  </conditionalFormatting>
  <conditionalFormatting sqref="F80">
    <cfRule type="cellIs" dxfId="4579" priority="12570" operator="greaterThan">
      <formula>0</formula>
    </cfRule>
  </conditionalFormatting>
  <conditionalFormatting sqref="AA80">
    <cfRule type="expression" dxfId="4578" priority="12555">
      <formula>ISBLANK(AA81)</formula>
    </cfRule>
  </conditionalFormatting>
  <conditionalFormatting sqref="AB80">
    <cfRule type="expression" dxfId="4577" priority="12554">
      <formula>ISBLANK(AB81)</formula>
    </cfRule>
  </conditionalFormatting>
  <conditionalFormatting sqref="L80">
    <cfRule type="expression" dxfId="4576" priority="12547">
      <formula>ISBLANK(K80)</formula>
    </cfRule>
  </conditionalFormatting>
  <conditionalFormatting sqref="AD120:OD120">
    <cfRule type="cellIs" dxfId="4575" priority="12106" operator="lessThan">
      <formula>$AA120</formula>
    </cfRule>
    <cfRule type="cellIs" dxfId="4574" priority="12107" operator="greaterThan">
      <formula>$AC120</formula>
    </cfRule>
    <cfRule type="cellIs" dxfId="4573" priority="12108" operator="between">
      <formula>$AA120</formula>
      <formula>$AC120</formula>
    </cfRule>
  </conditionalFormatting>
  <conditionalFormatting sqref="N80">
    <cfRule type="expression" dxfId="4572" priority="12546">
      <formula>ISBLANK(M80)</formula>
    </cfRule>
  </conditionalFormatting>
  <conditionalFormatting sqref="T80">
    <cfRule type="expression" dxfId="4571" priority="12545">
      <formula>ISBLANK(S80)</formula>
    </cfRule>
  </conditionalFormatting>
  <conditionalFormatting sqref="V80">
    <cfRule type="expression" dxfId="4570" priority="12544">
      <formula>ISBLANK(U80)</formula>
    </cfRule>
  </conditionalFormatting>
  <conditionalFormatting sqref="R80">
    <cfRule type="expression" dxfId="4569" priority="12543">
      <formula>ISBLANK(Q80)</formula>
    </cfRule>
  </conditionalFormatting>
  <conditionalFormatting sqref="P80">
    <cfRule type="expression" dxfId="4568" priority="12542">
      <formula>ISBLANK(O80)</formula>
    </cfRule>
  </conditionalFormatting>
  <conditionalFormatting sqref="X80">
    <cfRule type="expression" dxfId="4567" priority="12541">
      <formula>ISBLANK(W80)</formula>
    </cfRule>
  </conditionalFormatting>
  <conditionalFormatting sqref="AD80:OD80">
    <cfRule type="cellIs" dxfId="4566" priority="12530" operator="lessThan">
      <formula>$AA80</formula>
    </cfRule>
    <cfRule type="cellIs" dxfId="4565" priority="12531" operator="greaterThan">
      <formula>$AC80</formula>
    </cfRule>
    <cfRule type="cellIs" dxfId="4564" priority="12532" operator="between">
      <formula>$AA80</formula>
      <formula>$AC80</formula>
    </cfRule>
  </conditionalFormatting>
  <conditionalFormatting sqref="OF84:OI84">
    <cfRule type="cellIs" dxfId="4563" priority="12525" operator="greaterThanOrEqual">
      <formula>0</formula>
    </cfRule>
    <cfRule type="cellIs" dxfId="4562" priority="12526" operator="lessThan">
      <formula>0</formula>
    </cfRule>
  </conditionalFormatting>
  <conditionalFormatting sqref="OF84:OI84">
    <cfRule type="cellIs" dxfId="4561" priority="12524" operator="equal">
      <formula>0</formula>
    </cfRule>
  </conditionalFormatting>
  <conditionalFormatting sqref="F84">
    <cfRule type="cellIs" dxfId="4560" priority="12523" operator="greaterThan">
      <formula>0</formula>
    </cfRule>
  </conditionalFormatting>
  <conditionalFormatting sqref="N84">
    <cfRule type="expression" dxfId="4559" priority="12499">
      <formula>ISBLANK(M84)</formula>
    </cfRule>
  </conditionalFormatting>
  <conditionalFormatting sqref="T84">
    <cfRule type="expression" dxfId="4558" priority="12498">
      <formula>ISBLANK(S84)</formula>
    </cfRule>
  </conditionalFormatting>
  <conditionalFormatting sqref="V84">
    <cfRule type="expression" dxfId="4557" priority="12497">
      <formula>ISBLANK(U84)</formula>
    </cfRule>
  </conditionalFormatting>
  <conditionalFormatting sqref="R84">
    <cfRule type="expression" dxfId="4556" priority="12496">
      <formula>ISBLANK(Q84)</formula>
    </cfRule>
  </conditionalFormatting>
  <conditionalFormatting sqref="P84">
    <cfRule type="expression" dxfId="4555" priority="12495">
      <formula>ISBLANK(O84)</formula>
    </cfRule>
  </conditionalFormatting>
  <conditionalFormatting sqref="X84">
    <cfRule type="expression" dxfId="4554" priority="12494">
      <formula>ISBLANK(W84)</formula>
    </cfRule>
  </conditionalFormatting>
  <conditionalFormatting sqref="AD84:OD84">
    <cfRule type="cellIs" dxfId="4553" priority="12483" operator="lessThan">
      <formula>$AA84</formula>
    </cfRule>
    <cfRule type="cellIs" dxfId="4552" priority="12484" operator="greaterThan">
      <formula>$AC84</formula>
    </cfRule>
    <cfRule type="cellIs" dxfId="4551" priority="12485" operator="between">
      <formula>$AA84</formula>
      <formula>$AC84</formula>
    </cfRule>
  </conditionalFormatting>
  <conditionalFormatting sqref="AC122">
    <cfRule type="expression" dxfId="4550" priority="12126">
      <formula>ISBLANK(AB122)</formula>
    </cfRule>
    <cfRule type="expression" dxfId="4549" priority="12127">
      <formula>ISBLANK(AA122)</formula>
    </cfRule>
  </conditionalFormatting>
  <conditionalFormatting sqref="AC123">
    <cfRule type="expression" dxfId="4548" priority="12124">
      <formula>ISBLANK(AB123)</formula>
    </cfRule>
    <cfRule type="expression" dxfId="4547" priority="12125">
      <formula>ISBLANK(AA123)</formula>
    </cfRule>
  </conditionalFormatting>
  <conditionalFormatting sqref="T120">
    <cfRule type="expression" dxfId="4546" priority="12121">
      <formula>ISBLANK(S120)</formula>
    </cfRule>
  </conditionalFormatting>
  <conditionalFormatting sqref="V120">
    <cfRule type="expression" dxfId="4545" priority="12120">
      <formula>ISBLANK(U120)</formula>
    </cfRule>
  </conditionalFormatting>
  <conditionalFormatting sqref="R120">
    <cfRule type="expression" dxfId="4544" priority="12119">
      <formula>ISBLANK(Q120)</formula>
    </cfRule>
  </conditionalFormatting>
  <conditionalFormatting sqref="P120">
    <cfRule type="expression" dxfId="4543" priority="12118">
      <formula>ISBLANK(O120)</formula>
    </cfRule>
  </conditionalFormatting>
  <conditionalFormatting sqref="X120">
    <cfRule type="expression" dxfId="4542" priority="12117">
      <formula>ISBLANK(W120)</formula>
    </cfRule>
  </conditionalFormatting>
  <conditionalFormatting sqref="AD137:OD139">
    <cfRule type="cellIs" dxfId="4541" priority="11962" operator="lessThan">
      <formula>$AA137</formula>
    </cfRule>
    <cfRule type="cellIs" dxfId="4540" priority="11963" operator="greaterThan">
      <formula>$AC137</formula>
    </cfRule>
    <cfRule type="cellIs" dxfId="4539" priority="11964" operator="between">
      <formula>$AA137</formula>
      <formula>$AC137</formula>
    </cfRule>
  </conditionalFormatting>
  <conditionalFormatting sqref="AC126">
    <cfRule type="expression" dxfId="4538" priority="12079">
      <formula>ISBLANK(AB126)</formula>
    </cfRule>
    <cfRule type="expression" dxfId="4537" priority="12080">
      <formula>ISBLANK(AA126)</formula>
    </cfRule>
  </conditionalFormatting>
  <conditionalFormatting sqref="AC127">
    <cfRule type="expression" dxfId="4536" priority="12077">
      <formula>ISBLANK(AB127)</formula>
    </cfRule>
    <cfRule type="expression" dxfId="4535" priority="12078">
      <formula>ISBLANK(AA127)</formula>
    </cfRule>
  </conditionalFormatting>
  <conditionalFormatting sqref="T124">
    <cfRule type="expression" dxfId="4534" priority="12074">
      <formula>ISBLANK(S124)</formula>
    </cfRule>
  </conditionalFormatting>
  <conditionalFormatting sqref="V124">
    <cfRule type="expression" dxfId="4533" priority="12073">
      <formula>ISBLANK(U124)</formula>
    </cfRule>
  </conditionalFormatting>
  <conditionalFormatting sqref="R124">
    <cfRule type="expression" dxfId="4532" priority="12072">
      <formula>ISBLANK(Q124)</formula>
    </cfRule>
  </conditionalFormatting>
  <conditionalFormatting sqref="P124">
    <cfRule type="expression" dxfId="4531" priority="12071">
      <formula>ISBLANK(O124)</formula>
    </cfRule>
  </conditionalFormatting>
  <conditionalFormatting sqref="X124">
    <cfRule type="expression" dxfId="4530" priority="12070">
      <formula>ISBLANK(W124)</formula>
    </cfRule>
  </conditionalFormatting>
  <conditionalFormatting sqref="AC130">
    <cfRule type="expression" dxfId="4529" priority="12032">
      <formula>ISBLANK(AB130)</formula>
    </cfRule>
    <cfRule type="expression" dxfId="4528" priority="12033">
      <formula>ISBLANK(AA130)</formula>
    </cfRule>
  </conditionalFormatting>
  <conditionalFormatting sqref="AB116">
    <cfRule type="expression" dxfId="4527" priority="12177">
      <formula>ISBLANK(AB117)</formula>
    </cfRule>
  </conditionalFormatting>
  <conditionalFormatting sqref="N116">
    <cfRule type="expression" dxfId="4526" priority="12169">
      <formula>ISBLANK(M116)</formula>
    </cfRule>
  </conditionalFormatting>
  <conditionalFormatting sqref="T116">
    <cfRule type="expression" dxfId="4525" priority="12168">
      <formula>ISBLANK(S116)</formula>
    </cfRule>
  </conditionalFormatting>
  <conditionalFormatting sqref="V116">
    <cfRule type="expression" dxfId="4524" priority="12167">
      <formula>ISBLANK(U116)</formula>
    </cfRule>
  </conditionalFormatting>
  <conditionalFormatting sqref="R116">
    <cfRule type="expression" dxfId="4523" priority="12166">
      <formula>ISBLANK(Q116)</formula>
    </cfRule>
  </conditionalFormatting>
  <conditionalFormatting sqref="P116">
    <cfRule type="expression" dxfId="4522" priority="12165">
      <formula>ISBLANK(O116)</formula>
    </cfRule>
  </conditionalFormatting>
  <conditionalFormatting sqref="X116">
    <cfRule type="expression" dxfId="4521" priority="12164">
      <formula>ISBLANK(W116)</formula>
    </cfRule>
  </conditionalFormatting>
  <conditionalFormatting sqref="AC134">
    <cfRule type="expression" dxfId="4520" priority="11985">
      <formula>ISBLANK(AB134)</formula>
    </cfRule>
    <cfRule type="expression" dxfId="4519" priority="11986">
      <formula>ISBLANK(AA134)</formula>
    </cfRule>
  </conditionalFormatting>
  <conditionalFormatting sqref="AB120">
    <cfRule type="expression" dxfId="4518" priority="12130">
      <formula>ISBLANK(AB121)</formula>
    </cfRule>
  </conditionalFormatting>
  <conditionalFormatting sqref="AC135">
    <cfRule type="expression" dxfId="4517" priority="11983">
      <formula>ISBLANK(AB135)</formula>
    </cfRule>
    <cfRule type="expression" dxfId="4516" priority="11984">
      <formula>ISBLANK(AA135)</formula>
    </cfRule>
  </conditionalFormatting>
  <conditionalFormatting sqref="N120">
    <cfRule type="expression" dxfId="4515" priority="12122">
      <formula>ISBLANK(M120)</formula>
    </cfRule>
  </conditionalFormatting>
  <conditionalFormatting sqref="V132">
    <cfRule type="expression" dxfId="4514" priority="11979">
      <formula>ISBLANK(U132)</formula>
    </cfRule>
  </conditionalFormatting>
  <conditionalFormatting sqref="R132">
    <cfRule type="expression" dxfId="4513" priority="11978">
      <formula>ISBLANK(Q132)</formula>
    </cfRule>
  </conditionalFormatting>
  <conditionalFormatting sqref="P132">
    <cfRule type="expression" dxfId="4512" priority="11977">
      <formula>ISBLANK(O132)</formula>
    </cfRule>
  </conditionalFormatting>
  <conditionalFormatting sqref="X132">
    <cfRule type="expression" dxfId="4511" priority="11976">
      <formula>ISBLANK(W132)</formula>
    </cfRule>
  </conditionalFormatting>
  <conditionalFormatting sqref="AC138">
    <cfRule type="expression" dxfId="4510" priority="11938">
      <formula>ISBLANK(AB138)</formula>
    </cfRule>
    <cfRule type="expression" dxfId="4509" priority="11939">
      <formula>ISBLANK(AA138)</formula>
    </cfRule>
  </conditionalFormatting>
  <conditionalFormatting sqref="AB124">
    <cfRule type="expression" dxfId="4508" priority="12083">
      <formula>ISBLANK(AB125)</formula>
    </cfRule>
  </conditionalFormatting>
  <conditionalFormatting sqref="AC139">
    <cfRule type="expression" dxfId="4507" priority="11936">
      <formula>ISBLANK(AB139)</formula>
    </cfRule>
    <cfRule type="expression" dxfId="4506" priority="11937">
      <formula>ISBLANK(AA139)</formula>
    </cfRule>
  </conditionalFormatting>
  <conditionalFormatting sqref="N124">
    <cfRule type="expression" dxfId="4505" priority="12075">
      <formula>ISBLANK(M124)</formula>
    </cfRule>
  </conditionalFormatting>
  <conditionalFormatting sqref="V136">
    <cfRule type="expression" dxfId="4504" priority="11932">
      <formula>ISBLANK(U136)</formula>
    </cfRule>
  </conditionalFormatting>
  <conditionalFormatting sqref="R136">
    <cfRule type="expression" dxfId="4503" priority="11931">
      <formula>ISBLANK(Q136)</formula>
    </cfRule>
  </conditionalFormatting>
  <conditionalFormatting sqref="P136">
    <cfRule type="expression" dxfId="4502" priority="11930">
      <formula>ISBLANK(O136)</formula>
    </cfRule>
  </conditionalFormatting>
  <conditionalFormatting sqref="X136">
    <cfRule type="expression" dxfId="4501" priority="11929">
      <formula>ISBLANK(W136)</formula>
    </cfRule>
  </conditionalFormatting>
  <conditionalFormatting sqref="OF116:OI116">
    <cfRule type="cellIs" dxfId="4500" priority="12195" operator="greaterThanOrEqual">
      <formula>0</formula>
    </cfRule>
    <cfRule type="cellIs" dxfId="4499" priority="12196" operator="lessThan">
      <formula>0</formula>
    </cfRule>
  </conditionalFormatting>
  <conditionalFormatting sqref="OF116:OI116">
    <cfRule type="cellIs" dxfId="4498" priority="12194" operator="equal">
      <formula>0</formula>
    </cfRule>
  </conditionalFormatting>
  <conditionalFormatting sqref="F116">
    <cfRule type="cellIs" dxfId="4497" priority="12193" operator="greaterThan">
      <formula>0</formula>
    </cfRule>
  </conditionalFormatting>
  <conditionalFormatting sqref="AA116">
    <cfRule type="expression" dxfId="4496" priority="12178">
      <formula>ISBLANK(AA117)</formula>
    </cfRule>
  </conditionalFormatting>
  <conditionalFormatting sqref="L116">
    <cfRule type="expression" dxfId="4495" priority="12170">
      <formula>ISBLANK(K116)</formula>
    </cfRule>
  </conditionalFormatting>
  <conditionalFormatting sqref="T128">
    <cfRule type="expression" dxfId="4494" priority="12027">
      <formula>ISBLANK(S128)</formula>
    </cfRule>
  </conditionalFormatting>
  <conditionalFormatting sqref="V128">
    <cfRule type="expression" dxfId="4493" priority="12026">
      <formula>ISBLANK(U128)</formula>
    </cfRule>
  </conditionalFormatting>
  <conditionalFormatting sqref="R128">
    <cfRule type="expression" dxfId="4492" priority="12025">
      <formula>ISBLANK(Q128)</formula>
    </cfRule>
  </conditionalFormatting>
  <conditionalFormatting sqref="P128">
    <cfRule type="expression" dxfId="4491" priority="12024">
      <formula>ISBLANK(O128)</formula>
    </cfRule>
  </conditionalFormatting>
  <conditionalFormatting sqref="X128">
    <cfRule type="expression" dxfId="4490" priority="12023">
      <formula>ISBLANK(W128)</formula>
    </cfRule>
  </conditionalFormatting>
  <conditionalFormatting sqref="AD116:OD116">
    <cfRule type="cellIs" dxfId="4489" priority="12153" operator="lessThan">
      <formula>$AA116</formula>
    </cfRule>
    <cfRule type="cellIs" dxfId="4488" priority="12154" operator="greaterThan">
      <formula>$AC116</formula>
    </cfRule>
    <cfRule type="cellIs" dxfId="4487" priority="12155" operator="between">
      <formula>$AA116</formula>
      <formula>$AC116</formula>
    </cfRule>
  </conditionalFormatting>
  <conditionalFormatting sqref="OF121:OI121">
    <cfRule type="cellIs" dxfId="4486" priority="12144" operator="greaterThanOrEqual">
      <formula>0</formula>
    </cfRule>
    <cfRule type="cellIs" dxfId="4485" priority="12145" operator="lessThan">
      <formula>0</formula>
    </cfRule>
  </conditionalFormatting>
  <conditionalFormatting sqref="OF121:OI121">
    <cfRule type="cellIs" dxfId="4484" priority="12143" operator="equal">
      <formula>0</formula>
    </cfRule>
  </conditionalFormatting>
  <conditionalFormatting sqref="AC121">
    <cfRule type="expression" dxfId="4483" priority="12128">
      <formula>ISBLANK(AB121)</formula>
    </cfRule>
    <cfRule type="expression" dxfId="4482" priority="12129">
      <formula>ISBLANK(AA121)</formula>
    </cfRule>
  </conditionalFormatting>
  <conditionalFormatting sqref="OF120:OI120">
    <cfRule type="cellIs" dxfId="4481" priority="12148" operator="greaterThanOrEqual">
      <formula>0</formula>
    </cfRule>
    <cfRule type="cellIs" dxfId="4480" priority="12149" operator="lessThan">
      <formula>0</formula>
    </cfRule>
  </conditionalFormatting>
  <conditionalFormatting sqref="OF120:OI120">
    <cfRule type="cellIs" dxfId="4479" priority="12147" operator="equal">
      <formula>0</formula>
    </cfRule>
  </conditionalFormatting>
  <conditionalFormatting sqref="F120">
    <cfRule type="cellIs" dxfId="4478" priority="12146" operator="greaterThan">
      <formula>0</formula>
    </cfRule>
  </conditionalFormatting>
  <conditionalFormatting sqref="D121">
    <cfRule type="cellIs" dxfId="4477" priority="12142" operator="greaterThan">
      <formula>0</formula>
    </cfRule>
  </conditionalFormatting>
  <conditionalFormatting sqref="OF122:OI122">
    <cfRule type="cellIs" dxfId="4476" priority="12140" operator="greaterThanOrEqual">
      <formula>0</formula>
    </cfRule>
    <cfRule type="cellIs" dxfId="4475" priority="12141" operator="lessThan">
      <formula>0</formula>
    </cfRule>
  </conditionalFormatting>
  <conditionalFormatting sqref="OF122:OI122">
    <cfRule type="cellIs" dxfId="4474" priority="12139" operator="equal">
      <formula>0</formula>
    </cfRule>
  </conditionalFormatting>
  <conditionalFormatting sqref="D122">
    <cfRule type="cellIs" dxfId="4473" priority="12138" operator="greaterThan">
      <formula>0</formula>
    </cfRule>
  </conditionalFormatting>
  <conditionalFormatting sqref="OF123:OI123">
    <cfRule type="cellIs" dxfId="4472" priority="12136" operator="greaterThanOrEqual">
      <formula>0</formula>
    </cfRule>
    <cfRule type="cellIs" dxfId="4471" priority="12137" operator="lessThan">
      <formula>0</formula>
    </cfRule>
  </conditionalFormatting>
  <conditionalFormatting sqref="OF123:OI123">
    <cfRule type="cellIs" dxfId="4470" priority="12135" operator="equal">
      <formula>0</formula>
    </cfRule>
  </conditionalFormatting>
  <conditionalFormatting sqref="D123">
    <cfRule type="cellIs" dxfId="4469" priority="12134" operator="greaterThan">
      <formula>0</formula>
    </cfRule>
  </conditionalFormatting>
  <conditionalFormatting sqref="AA120">
    <cfRule type="expression" dxfId="4468" priority="12131">
      <formula>ISBLANK(AA121)</formula>
    </cfRule>
  </conditionalFormatting>
  <conditionalFormatting sqref="L120">
    <cfRule type="expression" dxfId="4467" priority="12123">
      <formula>ISBLANK(K120)</formula>
    </cfRule>
  </conditionalFormatting>
  <conditionalFormatting sqref="AD121:OD123">
    <cfRule type="cellIs" dxfId="4466" priority="12150" operator="lessThan">
      <formula>$AA121</formula>
    </cfRule>
    <cfRule type="cellIs" dxfId="4465" priority="12151" operator="greaterThan">
      <formula>$AC121</formula>
    </cfRule>
    <cfRule type="cellIs" dxfId="4464" priority="12152" operator="between">
      <formula>$AA121</formula>
      <formula>$AC121</formula>
    </cfRule>
  </conditionalFormatting>
  <conditionalFormatting sqref="T132">
    <cfRule type="expression" dxfId="4463" priority="11980">
      <formula>ISBLANK(S132)</formula>
    </cfRule>
  </conditionalFormatting>
  <conditionalFormatting sqref="OF125:OI125">
    <cfRule type="cellIs" dxfId="4462" priority="12097" operator="greaterThanOrEqual">
      <formula>0</formula>
    </cfRule>
    <cfRule type="cellIs" dxfId="4461" priority="12098" operator="lessThan">
      <formula>0</formula>
    </cfRule>
  </conditionalFormatting>
  <conditionalFormatting sqref="OF125:OI125">
    <cfRule type="cellIs" dxfId="4460" priority="12096" operator="equal">
      <formula>0</formula>
    </cfRule>
  </conditionalFormatting>
  <conditionalFormatting sqref="AC125">
    <cfRule type="expression" dxfId="4459" priority="12081">
      <formula>ISBLANK(AB125)</formula>
    </cfRule>
    <cfRule type="expression" dxfId="4458" priority="12082">
      <formula>ISBLANK(AA125)</formula>
    </cfRule>
  </conditionalFormatting>
  <conditionalFormatting sqref="OF124:OI124">
    <cfRule type="cellIs" dxfId="4457" priority="12101" operator="greaterThanOrEqual">
      <formula>0</formula>
    </cfRule>
    <cfRule type="cellIs" dxfId="4456" priority="12102" operator="lessThan">
      <formula>0</formula>
    </cfRule>
  </conditionalFormatting>
  <conditionalFormatting sqref="OF124:OI124">
    <cfRule type="cellIs" dxfId="4455" priority="12100" operator="equal">
      <formula>0</formula>
    </cfRule>
  </conditionalFormatting>
  <conditionalFormatting sqref="F124">
    <cfRule type="cellIs" dxfId="4454" priority="12099" operator="greaterThan">
      <formula>0</formula>
    </cfRule>
  </conditionalFormatting>
  <conditionalFormatting sqref="D125">
    <cfRule type="cellIs" dxfId="4453" priority="12095" operator="greaterThan">
      <formula>0</formula>
    </cfRule>
  </conditionalFormatting>
  <conditionalFormatting sqref="OF126:OI126">
    <cfRule type="cellIs" dxfId="4452" priority="12093" operator="greaterThanOrEqual">
      <formula>0</formula>
    </cfRule>
    <cfRule type="cellIs" dxfId="4451" priority="12094" operator="lessThan">
      <formula>0</formula>
    </cfRule>
  </conditionalFormatting>
  <conditionalFormatting sqref="OF126:OI126">
    <cfRule type="cellIs" dxfId="4450" priority="12092" operator="equal">
      <formula>0</formula>
    </cfRule>
  </conditionalFormatting>
  <conditionalFormatting sqref="D126">
    <cfRule type="cellIs" dxfId="4449" priority="12091" operator="greaterThan">
      <formula>0</formula>
    </cfRule>
  </conditionalFormatting>
  <conditionalFormatting sqref="OF127:OI127">
    <cfRule type="cellIs" dxfId="4448" priority="12089" operator="greaterThanOrEqual">
      <formula>0</formula>
    </cfRule>
    <cfRule type="cellIs" dxfId="4447" priority="12090" operator="lessThan">
      <formula>0</formula>
    </cfRule>
  </conditionalFormatting>
  <conditionalFormatting sqref="OF127:OI127">
    <cfRule type="cellIs" dxfId="4446" priority="12088" operator="equal">
      <formula>0</formula>
    </cfRule>
  </conditionalFormatting>
  <conditionalFormatting sqref="D127">
    <cfRule type="cellIs" dxfId="4445" priority="12087" operator="greaterThan">
      <formula>0</formula>
    </cfRule>
  </conditionalFormatting>
  <conditionalFormatting sqref="AA124">
    <cfRule type="expression" dxfId="4444" priority="12084">
      <formula>ISBLANK(AA125)</formula>
    </cfRule>
  </conditionalFormatting>
  <conditionalFormatting sqref="L124">
    <cfRule type="expression" dxfId="4443" priority="12076">
      <formula>ISBLANK(K124)</formula>
    </cfRule>
  </conditionalFormatting>
  <conditionalFormatting sqref="AD125:OD127">
    <cfRule type="cellIs" dxfId="4442" priority="12103" operator="lessThan">
      <formula>$AA125</formula>
    </cfRule>
    <cfRule type="cellIs" dxfId="4441" priority="12104" operator="greaterThan">
      <formula>$AC125</formula>
    </cfRule>
    <cfRule type="cellIs" dxfId="4440" priority="12105" operator="between">
      <formula>$AA125</formula>
      <formula>$AC125</formula>
    </cfRule>
  </conditionalFormatting>
  <conditionalFormatting sqref="T136">
    <cfRule type="expression" dxfId="4439" priority="11933">
      <formula>ISBLANK(S136)</formula>
    </cfRule>
  </conditionalFormatting>
  <conditionalFormatting sqref="AD124:OD124">
    <cfRule type="cellIs" dxfId="4438" priority="12059" operator="lessThan">
      <formula>$AA124</formula>
    </cfRule>
    <cfRule type="cellIs" dxfId="4437" priority="12060" operator="greaterThan">
      <formula>$AC124</formula>
    </cfRule>
    <cfRule type="cellIs" dxfId="4436" priority="12061" operator="between">
      <formula>$AA124</formula>
      <formula>$AC124</formula>
    </cfRule>
  </conditionalFormatting>
  <conditionalFormatting sqref="OF129:OI129">
    <cfRule type="cellIs" dxfId="4435" priority="12050" operator="greaterThanOrEqual">
      <formula>0</formula>
    </cfRule>
    <cfRule type="cellIs" dxfId="4434" priority="12051" operator="lessThan">
      <formula>0</formula>
    </cfRule>
  </conditionalFormatting>
  <conditionalFormatting sqref="OF129:OI129">
    <cfRule type="cellIs" dxfId="4433" priority="12049" operator="equal">
      <formula>0</formula>
    </cfRule>
  </conditionalFormatting>
  <conditionalFormatting sqref="AC129">
    <cfRule type="expression" dxfId="4432" priority="12034">
      <formula>ISBLANK(AB129)</formula>
    </cfRule>
    <cfRule type="expression" dxfId="4431" priority="12035">
      <formula>ISBLANK(AA129)</formula>
    </cfRule>
  </conditionalFormatting>
  <conditionalFormatting sqref="OF128:OI128">
    <cfRule type="cellIs" dxfId="4430" priority="12054" operator="greaterThanOrEqual">
      <formula>0</formula>
    </cfRule>
    <cfRule type="cellIs" dxfId="4429" priority="12055" operator="lessThan">
      <formula>0</formula>
    </cfRule>
  </conditionalFormatting>
  <conditionalFormatting sqref="OF128:OI128">
    <cfRule type="cellIs" dxfId="4428" priority="12053" operator="equal">
      <formula>0</formula>
    </cfRule>
  </conditionalFormatting>
  <conditionalFormatting sqref="F128">
    <cfRule type="cellIs" dxfId="4427" priority="12052" operator="greaterThan">
      <formula>0</formula>
    </cfRule>
  </conditionalFormatting>
  <conditionalFormatting sqref="D129">
    <cfRule type="cellIs" dxfId="4426" priority="12048" operator="greaterThan">
      <formula>0</formula>
    </cfRule>
  </conditionalFormatting>
  <conditionalFormatting sqref="OF130:OI130">
    <cfRule type="cellIs" dxfId="4425" priority="12046" operator="greaterThanOrEqual">
      <formula>0</formula>
    </cfRule>
    <cfRule type="cellIs" dxfId="4424" priority="12047" operator="lessThan">
      <formula>0</formula>
    </cfRule>
  </conditionalFormatting>
  <conditionalFormatting sqref="OF130:OI130">
    <cfRule type="cellIs" dxfId="4423" priority="12045" operator="equal">
      <formula>0</formula>
    </cfRule>
  </conditionalFormatting>
  <conditionalFormatting sqref="D130">
    <cfRule type="cellIs" dxfId="4422" priority="12044" operator="greaterThan">
      <formula>0</formula>
    </cfRule>
  </conditionalFormatting>
  <conditionalFormatting sqref="OF131:OI131">
    <cfRule type="cellIs" dxfId="4421" priority="12042" operator="greaterThanOrEqual">
      <formula>0</formula>
    </cfRule>
    <cfRule type="cellIs" dxfId="4420" priority="12043" operator="lessThan">
      <formula>0</formula>
    </cfRule>
  </conditionalFormatting>
  <conditionalFormatting sqref="OF131:OI131">
    <cfRule type="cellIs" dxfId="4419" priority="12041" operator="equal">
      <formula>0</formula>
    </cfRule>
  </conditionalFormatting>
  <conditionalFormatting sqref="D131">
    <cfRule type="cellIs" dxfId="4418" priority="12040" operator="greaterThan">
      <formula>0</formula>
    </cfRule>
  </conditionalFormatting>
  <conditionalFormatting sqref="AA128">
    <cfRule type="expression" dxfId="4417" priority="12037">
      <formula>ISBLANK(AA129)</formula>
    </cfRule>
  </conditionalFormatting>
  <conditionalFormatting sqref="AB128">
    <cfRule type="expression" dxfId="4416" priority="12036">
      <formula>ISBLANK(AB129)</formula>
    </cfRule>
  </conditionalFormatting>
  <conditionalFormatting sqref="L128">
    <cfRule type="expression" dxfId="4415" priority="12029">
      <formula>ISBLANK(K128)</formula>
    </cfRule>
  </conditionalFormatting>
  <conditionalFormatting sqref="AD129:OD131">
    <cfRule type="cellIs" dxfId="4414" priority="12056" operator="lessThan">
      <formula>$AA129</formula>
    </cfRule>
    <cfRule type="cellIs" dxfId="4413" priority="12057" operator="greaterThan">
      <formula>$AC129</formula>
    </cfRule>
    <cfRule type="cellIs" dxfId="4412" priority="12058" operator="between">
      <formula>$AA129</formula>
      <formula>$AC129</formula>
    </cfRule>
  </conditionalFormatting>
  <conditionalFormatting sqref="N128">
    <cfRule type="expression" dxfId="4411" priority="12028">
      <formula>ISBLANK(M128)</formula>
    </cfRule>
  </conditionalFormatting>
  <conditionalFormatting sqref="AD128:OD128">
    <cfRule type="cellIs" dxfId="4410" priority="12012" operator="lessThan">
      <formula>$AA128</formula>
    </cfRule>
    <cfRule type="cellIs" dxfId="4409" priority="12013" operator="greaterThan">
      <formula>$AC128</formula>
    </cfRule>
    <cfRule type="cellIs" dxfId="4408" priority="12014" operator="between">
      <formula>$AA128</formula>
      <formula>$AC128</formula>
    </cfRule>
  </conditionalFormatting>
  <conditionalFormatting sqref="OF133:OI133">
    <cfRule type="cellIs" dxfId="4407" priority="12003" operator="greaterThanOrEqual">
      <formula>0</formula>
    </cfRule>
    <cfRule type="cellIs" dxfId="4406" priority="12004" operator="lessThan">
      <formula>0</formula>
    </cfRule>
  </conditionalFormatting>
  <conditionalFormatting sqref="OF133:OI133">
    <cfRule type="cellIs" dxfId="4405" priority="12002" operator="equal">
      <formula>0</formula>
    </cfRule>
  </conditionalFormatting>
  <conditionalFormatting sqref="AC133">
    <cfRule type="expression" dxfId="4404" priority="11987">
      <formula>ISBLANK(AB133)</formula>
    </cfRule>
    <cfRule type="expression" dxfId="4403" priority="11988">
      <formula>ISBLANK(AA133)</formula>
    </cfRule>
  </conditionalFormatting>
  <conditionalFormatting sqref="OF132:OI132">
    <cfRule type="cellIs" dxfId="4402" priority="12007" operator="greaterThanOrEqual">
      <formula>0</formula>
    </cfRule>
    <cfRule type="cellIs" dxfId="4401" priority="12008" operator="lessThan">
      <formula>0</formula>
    </cfRule>
  </conditionalFormatting>
  <conditionalFormatting sqref="OF132:OI132">
    <cfRule type="cellIs" dxfId="4400" priority="12006" operator="equal">
      <formula>0</formula>
    </cfRule>
  </conditionalFormatting>
  <conditionalFormatting sqref="F132">
    <cfRule type="cellIs" dxfId="4399" priority="12005" operator="greaterThan">
      <formula>0</formula>
    </cfRule>
  </conditionalFormatting>
  <conditionalFormatting sqref="D133">
    <cfRule type="cellIs" dxfId="4398" priority="12001" operator="greaterThan">
      <formula>0</formula>
    </cfRule>
  </conditionalFormatting>
  <conditionalFormatting sqref="OF134:OI134">
    <cfRule type="cellIs" dxfId="4397" priority="11999" operator="greaterThanOrEqual">
      <formula>0</formula>
    </cfRule>
    <cfRule type="cellIs" dxfId="4396" priority="12000" operator="lessThan">
      <formula>0</formula>
    </cfRule>
  </conditionalFormatting>
  <conditionalFormatting sqref="OF134:OI134">
    <cfRule type="cellIs" dxfId="4395" priority="11998" operator="equal">
      <formula>0</formula>
    </cfRule>
  </conditionalFormatting>
  <conditionalFormatting sqref="D134">
    <cfRule type="cellIs" dxfId="4394" priority="11997" operator="greaterThan">
      <formula>0</formula>
    </cfRule>
  </conditionalFormatting>
  <conditionalFormatting sqref="OF135:OI135">
    <cfRule type="cellIs" dxfId="4393" priority="11995" operator="greaterThanOrEqual">
      <formula>0</formula>
    </cfRule>
    <cfRule type="cellIs" dxfId="4392" priority="11996" operator="lessThan">
      <formula>0</formula>
    </cfRule>
  </conditionalFormatting>
  <conditionalFormatting sqref="OF135:OI135">
    <cfRule type="cellIs" dxfId="4391" priority="11994" operator="equal">
      <formula>0</formula>
    </cfRule>
  </conditionalFormatting>
  <conditionalFormatting sqref="D135">
    <cfRule type="cellIs" dxfId="4390" priority="11993" operator="greaterThan">
      <formula>0</formula>
    </cfRule>
  </conditionalFormatting>
  <conditionalFormatting sqref="AA132">
    <cfRule type="expression" dxfId="4389" priority="11990">
      <formula>ISBLANK(AA133)</formula>
    </cfRule>
  </conditionalFormatting>
  <conditionalFormatting sqref="AB132">
    <cfRule type="expression" dxfId="4388" priority="11989">
      <formula>ISBLANK(AB133)</formula>
    </cfRule>
  </conditionalFormatting>
  <conditionalFormatting sqref="L132">
    <cfRule type="expression" dxfId="4387" priority="11982">
      <formula>ISBLANK(K132)</formula>
    </cfRule>
  </conditionalFormatting>
  <conditionalFormatting sqref="AD133:OD135">
    <cfRule type="cellIs" dxfId="4386" priority="12009" operator="lessThan">
      <formula>$AA133</formula>
    </cfRule>
    <cfRule type="cellIs" dxfId="4385" priority="12010" operator="greaterThan">
      <formula>$AC133</formula>
    </cfRule>
    <cfRule type="cellIs" dxfId="4384" priority="12011" operator="between">
      <formula>$AA133</formula>
      <formula>$AC133</formula>
    </cfRule>
  </conditionalFormatting>
  <conditionalFormatting sqref="N132">
    <cfRule type="expression" dxfId="4383" priority="11981">
      <formula>ISBLANK(M132)</formula>
    </cfRule>
  </conditionalFormatting>
  <conditionalFormatting sqref="AD132:OD132">
    <cfRule type="cellIs" dxfId="4382" priority="11965" operator="lessThan">
      <formula>$AA132</formula>
    </cfRule>
    <cfRule type="cellIs" dxfId="4381" priority="11966" operator="greaterThan">
      <formula>$AC132</formula>
    </cfRule>
    <cfRule type="cellIs" dxfId="4380" priority="11967" operator="between">
      <formula>$AA132</formula>
      <formula>$AC132</formula>
    </cfRule>
  </conditionalFormatting>
  <conditionalFormatting sqref="OF137:OI137">
    <cfRule type="cellIs" dxfId="4379" priority="11956" operator="greaterThanOrEqual">
      <formula>0</formula>
    </cfRule>
    <cfRule type="cellIs" dxfId="4378" priority="11957" operator="lessThan">
      <formula>0</formula>
    </cfRule>
  </conditionalFormatting>
  <conditionalFormatting sqref="OF137:OI137">
    <cfRule type="cellIs" dxfId="4377" priority="11955" operator="equal">
      <formula>0</formula>
    </cfRule>
  </conditionalFormatting>
  <conditionalFormatting sqref="AC137">
    <cfRule type="expression" dxfId="4376" priority="11940">
      <formula>ISBLANK(AB137)</formula>
    </cfRule>
    <cfRule type="expression" dxfId="4375" priority="11941">
      <formula>ISBLANK(AA137)</formula>
    </cfRule>
  </conditionalFormatting>
  <conditionalFormatting sqref="OF136:OI136">
    <cfRule type="cellIs" dxfId="4374" priority="11960" operator="greaterThanOrEqual">
      <formula>0</formula>
    </cfRule>
    <cfRule type="cellIs" dxfId="4373" priority="11961" operator="lessThan">
      <formula>0</formula>
    </cfRule>
  </conditionalFormatting>
  <conditionalFormatting sqref="OF136:OI136">
    <cfRule type="cellIs" dxfId="4372" priority="11959" operator="equal">
      <formula>0</formula>
    </cfRule>
  </conditionalFormatting>
  <conditionalFormatting sqref="F136">
    <cfRule type="cellIs" dxfId="4371" priority="11958" operator="greaterThan">
      <formula>0</formula>
    </cfRule>
  </conditionalFormatting>
  <conditionalFormatting sqref="D137">
    <cfRule type="cellIs" dxfId="4370" priority="11954" operator="greaterThan">
      <formula>0</formula>
    </cfRule>
  </conditionalFormatting>
  <conditionalFormatting sqref="OF138:OI138">
    <cfRule type="cellIs" dxfId="4369" priority="11952" operator="greaterThanOrEqual">
      <formula>0</formula>
    </cfRule>
    <cfRule type="cellIs" dxfId="4368" priority="11953" operator="lessThan">
      <formula>0</formula>
    </cfRule>
  </conditionalFormatting>
  <conditionalFormatting sqref="OF138:OI138">
    <cfRule type="cellIs" dxfId="4367" priority="11951" operator="equal">
      <formula>0</formula>
    </cfRule>
  </conditionalFormatting>
  <conditionalFormatting sqref="D138">
    <cfRule type="cellIs" dxfId="4366" priority="11950" operator="greaterThan">
      <formula>0</formula>
    </cfRule>
  </conditionalFormatting>
  <conditionalFormatting sqref="OF139:OI139">
    <cfRule type="cellIs" dxfId="4365" priority="11948" operator="greaterThanOrEqual">
      <formula>0</formula>
    </cfRule>
    <cfRule type="cellIs" dxfId="4364" priority="11949" operator="lessThan">
      <formula>0</formula>
    </cfRule>
  </conditionalFormatting>
  <conditionalFormatting sqref="OF139:OI139">
    <cfRule type="cellIs" dxfId="4363" priority="11947" operator="equal">
      <formula>0</formula>
    </cfRule>
  </conditionalFormatting>
  <conditionalFormatting sqref="D139">
    <cfRule type="cellIs" dxfId="4362" priority="11946" operator="greaterThan">
      <formula>0</formula>
    </cfRule>
  </conditionalFormatting>
  <conditionalFormatting sqref="AA136">
    <cfRule type="expression" dxfId="4361" priority="11943">
      <formula>ISBLANK(AA137)</formula>
    </cfRule>
  </conditionalFormatting>
  <conditionalFormatting sqref="AB136">
    <cfRule type="expression" dxfId="4360" priority="11942">
      <formula>ISBLANK(AB137)</formula>
    </cfRule>
  </conditionalFormatting>
  <conditionalFormatting sqref="L136">
    <cfRule type="expression" dxfId="4359" priority="11935">
      <formula>ISBLANK(K136)</formula>
    </cfRule>
  </conditionalFormatting>
  <conditionalFormatting sqref="N136">
    <cfRule type="expression" dxfId="4358" priority="11934">
      <formula>ISBLANK(M136)</formula>
    </cfRule>
  </conditionalFormatting>
  <conditionalFormatting sqref="AD136:OD136">
    <cfRule type="cellIs" dxfId="4357" priority="11918" operator="lessThan">
      <formula>$AA136</formula>
    </cfRule>
    <cfRule type="cellIs" dxfId="4356" priority="11919" operator="greaterThan">
      <formula>$AC136</formula>
    </cfRule>
    <cfRule type="cellIs" dxfId="4355" priority="11920" operator="between">
      <formula>$AA136</formula>
      <formula>$AC136</formula>
    </cfRule>
  </conditionalFormatting>
  <conditionalFormatting sqref="L96">
    <cfRule type="expression" dxfId="4354" priority="11012">
      <formula>ISBLANK(K96)</formula>
    </cfRule>
  </conditionalFormatting>
  <conditionalFormatting sqref="R100">
    <cfRule type="expression" dxfId="4353" priority="10866">
      <formula>ISBLANK(Q100)</formula>
    </cfRule>
  </conditionalFormatting>
  <conditionalFormatting sqref="P100">
    <cfRule type="expression" dxfId="4352" priority="10865">
      <formula>ISBLANK(O100)</formula>
    </cfRule>
  </conditionalFormatting>
  <conditionalFormatting sqref="X100">
    <cfRule type="expression" dxfId="4351" priority="10864">
      <formula>ISBLANK(W100)</formula>
    </cfRule>
  </conditionalFormatting>
  <conditionalFormatting sqref="N104">
    <cfRule type="expression" dxfId="4350" priority="10727">
      <formula>ISBLANK(M104)</formula>
    </cfRule>
  </conditionalFormatting>
  <conditionalFormatting sqref="L104">
    <cfRule type="expression" dxfId="4349" priority="10728">
      <formula>ISBLANK(K104)</formula>
    </cfRule>
  </conditionalFormatting>
  <conditionalFormatting sqref="N100">
    <cfRule type="expression" dxfId="4348" priority="10869">
      <formula>ISBLANK(M100)</formula>
    </cfRule>
  </conditionalFormatting>
  <conditionalFormatting sqref="L100">
    <cfRule type="expression" dxfId="4347" priority="10870">
      <formula>ISBLANK(K100)</formula>
    </cfRule>
  </conditionalFormatting>
  <conditionalFormatting sqref="P104">
    <cfRule type="expression" dxfId="4346" priority="10723">
      <formula>ISBLANK(O104)</formula>
    </cfRule>
  </conditionalFormatting>
  <conditionalFormatting sqref="X104">
    <cfRule type="expression" dxfId="4345" priority="10722">
      <formula>ISBLANK(W104)</formula>
    </cfRule>
  </conditionalFormatting>
  <conditionalFormatting sqref="N96">
    <cfRule type="expression" dxfId="4344" priority="11011">
      <formula>ISBLANK(M96)</formula>
    </cfRule>
  </conditionalFormatting>
  <conditionalFormatting sqref="P108">
    <cfRule type="expression" dxfId="4343" priority="10581">
      <formula>ISBLANK(O108)</formula>
    </cfRule>
  </conditionalFormatting>
  <conditionalFormatting sqref="X108">
    <cfRule type="expression" dxfId="4342" priority="10580">
      <formula>ISBLANK(W108)</formula>
    </cfRule>
  </conditionalFormatting>
  <conditionalFormatting sqref="T96">
    <cfRule type="expression" dxfId="4341" priority="11010">
      <formula>ISBLANK(S96)</formula>
    </cfRule>
  </conditionalFormatting>
  <conditionalFormatting sqref="N108">
    <cfRule type="expression" dxfId="4340" priority="10585">
      <formula>ISBLANK(M108)</formula>
    </cfRule>
  </conditionalFormatting>
  <conditionalFormatting sqref="L108">
    <cfRule type="expression" dxfId="4339" priority="10586">
      <formula>ISBLANK(K108)</formula>
    </cfRule>
  </conditionalFormatting>
  <conditionalFormatting sqref="P112">
    <cfRule type="expression" dxfId="4338" priority="10439">
      <formula>ISBLANK(O112)</formula>
    </cfRule>
  </conditionalFormatting>
  <conditionalFormatting sqref="X112">
    <cfRule type="expression" dxfId="4337" priority="10438">
      <formula>ISBLANK(W112)</formula>
    </cfRule>
  </conditionalFormatting>
  <conditionalFormatting sqref="N112">
    <cfRule type="expression" dxfId="4336" priority="10443">
      <formula>ISBLANK(M112)</formula>
    </cfRule>
  </conditionalFormatting>
  <conditionalFormatting sqref="L112">
    <cfRule type="expression" dxfId="4335" priority="10444">
      <formula>ISBLANK(K112)</formula>
    </cfRule>
  </conditionalFormatting>
  <conditionalFormatting sqref="V96">
    <cfRule type="expression" dxfId="4334" priority="11009">
      <formula>ISBLANK(U96)</formula>
    </cfRule>
  </conditionalFormatting>
  <conditionalFormatting sqref="T100">
    <cfRule type="expression" dxfId="4333" priority="10868">
      <formula>ISBLANK(S100)</formula>
    </cfRule>
  </conditionalFormatting>
  <conditionalFormatting sqref="R96">
    <cfRule type="expression" dxfId="4332" priority="11008">
      <formula>ISBLANK(Q96)</formula>
    </cfRule>
  </conditionalFormatting>
  <conditionalFormatting sqref="F96">
    <cfRule type="cellIs" dxfId="4331" priority="11088" operator="greaterThan">
      <formula>0</formula>
    </cfRule>
  </conditionalFormatting>
  <conditionalFormatting sqref="T112">
    <cfRule type="expression" dxfId="4330" priority="10442">
      <formula>ISBLANK(S112)</formula>
    </cfRule>
  </conditionalFormatting>
  <conditionalFormatting sqref="V112">
    <cfRule type="expression" dxfId="4329" priority="10441">
      <formula>ISBLANK(U112)</formula>
    </cfRule>
  </conditionalFormatting>
  <conditionalFormatting sqref="R104">
    <cfRule type="expression" dxfId="4328" priority="10724">
      <formula>ISBLANK(Q104)</formula>
    </cfRule>
  </conditionalFormatting>
  <conditionalFormatting sqref="AD96:OD96">
    <cfRule type="cellIs" dxfId="4327" priority="10995" operator="lessThan">
      <formula>$AA96</formula>
    </cfRule>
    <cfRule type="cellIs" dxfId="4326" priority="10996" operator="greaterThan">
      <formula>$AC96</formula>
    </cfRule>
    <cfRule type="cellIs" dxfId="4325" priority="10997" operator="between">
      <formula>$AA96</formula>
      <formula>$AC96</formula>
    </cfRule>
  </conditionalFormatting>
  <conditionalFormatting sqref="R112">
    <cfRule type="expression" dxfId="4324" priority="10440">
      <formula>ISBLANK(Q112)</formula>
    </cfRule>
  </conditionalFormatting>
  <conditionalFormatting sqref="OF96:OI96">
    <cfRule type="cellIs" dxfId="4323" priority="11014" operator="greaterThanOrEqual">
      <formula>0</formula>
    </cfRule>
    <cfRule type="cellIs" dxfId="4322" priority="11015" operator="lessThan">
      <formula>0</formula>
    </cfRule>
  </conditionalFormatting>
  <conditionalFormatting sqref="OF96:OI96">
    <cfRule type="cellIs" dxfId="4321" priority="11013" operator="equal">
      <formula>0</formula>
    </cfRule>
  </conditionalFormatting>
  <conditionalFormatting sqref="V100">
    <cfRule type="expression" dxfId="4320" priority="10867">
      <formula>ISBLANK(U100)</formula>
    </cfRule>
  </conditionalFormatting>
  <conditionalFormatting sqref="P96">
    <cfRule type="expression" dxfId="4319" priority="11007">
      <formula>ISBLANK(O96)</formula>
    </cfRule>
  </conditionalFormatting>
  <conditionalFormatting sqref="X96">
    <cfRule type="expression" dxfId="4318" priority="11006">
      <formula>ISBLANK(W96)</formula>
    </cfRule>
  </conditionalFormatting>
  <conditionalFormatting sqref="F100">
    <cfRule type="cellIs" dxfId="4317" priority="10946" operator="greaterThan">
      <formula>0</formula>
    </cfRule>
  </conditionalFormatting>
  <conditionalFormatting sqref="AD100:OD100">
    <cfRule type="cellIs" dxfId="4316" priority="10853" operator="lessThan">
      <formula>$AA100</formula>
    </cfRule>
    <cfRule type="cellIs" dxfId="4315" priority="10854" operator="greaterThan">
      <formula>$AC100</formula>
    </cfRule>
    <cfRule type="cellIs" dxfId="4314" priority="10855" operator="between">
      <formula>$AA100</formula>
      <formula>$AC100</formula>
    </cfRule>
  </conditionalFormatting>
  <conditionalFormatting sqref="OF100:OI100">
    <cfRule type="cellIs" dxfId="4313" priority="10872" operator="greaterThanOrEqual">
      <formula>0</formula>
    </cfRule>
    <cfRule type="cellIs" dxfId="4312" priority="10873" operator="lessThan">
      <formula>0</formula>
    </cfRule>
  </conditionalFormatting>
  <conditionalFormatting sqref="OF100:OI100">
    <cfRule type="cellIs" dxfId="4311" priority="10871" operator="equal">
      <formula>0</formula>
    </cfRule>
  </conditionalFormatting>
  <conditionalFormatting sqref="T104">
    <cfRule type="expression" dxfId="4310" priority="10726">
      <formula>ISBLANK(S104)</formula>
    </cfRule>
  </conditionalFormatting>
  <conditionalFormatting sqref="F104">
    <cfRule type="cellIs" dxfId="4309" priority="10804" operator="greaterThan">
      <formula>0</formula>
    </cfRule>
  </conditionalFormatting>
  <conditionalFormatting sqref="AD104:OD104">
    <cfRule type="cellIs" dxfId="4308" priority="10711" operator="lessThan">
      <formula>$AA104</formula>
    </cfRule>
    <cfRule type="cellIs" dxfId="4307" priority="10712" operator="greaterThan">
      <formula>$AC104</formula>
    </cfRule>
    <cfRule type="cellIs" dxfId="4306" priority="10713" operator="between">
      <formula>$AA104</formula>
      <formula>$AC104</formula>
    </cfRule>
  </conditionalFormatting>
  <conditionalFormatting sqref="OF104:OI104">
    <cfRule type="cellIs" dxfId="4305" priority="10730" operator="greaterThanOrEqual">
      <formula>0</formula>
    </cfRule>
    <cfRule type="cellIs" dxfId="4304" priority="10731" operator="lessThan">
      <formula>0</formula>
    </cfRule>
  </conditionalFormatting>
  <conditionalFormatting sqref="OF104:OI104">
    <cfRule type="cellIs" dxfId="4303" priority="10729" operator="equal">
      <formula>0</formula>
    </cfRule>
  </conditionalFormatting>
  <conditionalFormatting sqref="V104">
    <cfRule type="expression" dxfId="4302" priority="10725">
      <formula>ISBLANK(U104)</formula>
    </cfRule>
  </conditionalFormatting>
  <conditionalFormatting sqref="F108">
    <cfRule type="cellIs" dxfId="4301" priority="10662" operator="greaterThan">
      <formula>0</formula>
    </cfRule>
  </conditionalFormatting>
  <conditionalFormatting sqref="AD108:OD108">
    <cfRule type="cellIs" dxfId="4300" priority="10569" operator="lessThan">
      <formula>$AA108</formula>
    </cfRule>
    <cfRule type="cellIs" dxfId="4299" priority="10570" operator="greaterThan">
      <formula>$AC108</formula>
    </cfRule>
    <cfRule type="cellIs" dxfId="4298" priority="10571" operator="between">
      <formula>$AA108</formula>
      <formula>$AC108</formula>
    </cfRule>
  </conditionalFormatting>
  <conditionalFormatting sqref="OF108:OI108">
    <cfRule type="cellIs" dxfId="4297" priority="10588" operator="greaterThanOrEqual">
      <formula>0</formula>
    </cfRule>
    <cfRule type="cellIs" dxfId="4296" priority="10589" operator="lessThan">
      <formula>0</formula>
    </cfRule>
  </conditionalFormatting>
  <conditionalFormatting sqref="OF108:OI108">
    <cfRule type="cellIs" dxfId="4295" priority="10587" operator="equal">
      <formula>0</formula>
    </cfRule>
  </conditionalFormatting>
  <conditionalFormatting sqref="T108">
    <cfRule type="expression" dxfId="4294" priority="10584">
      <formula>ISBLANK(S108)</formula>
    </cfRule>
  </conditionalFormatting>
  <conditionalFormatting sqref="V108">
    <cfRule type="expression" dxfId="4293" priority="10583">
      <formula>ISBLANK(U108)</formula>
    </cfRule>
  </conditionalFormatting>
  <conditionalFormatting sqref="R108">
    <cfRule type="expression" dxfId="4292" priority="10582">
      <formula>ISBLANK(Q108)</formula>
    </cfRule>
  </conditionalFormatting>
  <conditionalFormatting sqref="F112">
    <cfRule type="cellIs" dxfId="4291" priority="10520" operator="greaterThan">
      <formula>0</formula>
    </cfRule>
  </conditionalFormatting>
  <conditionalFormatting sqref="AD112:OD112">
    <cfRule type="cellIs" dxfId="4290" priority="10427" operator="lessThan">
      <formula>$AA112</formula>
    </cfRule>
    <cfRule type="cellIs" dxfId="4289" priority="10428" operator="greaterThan">
      <formula>$AC112</formula>
    </cfRule>
    <cfRule type="cellIs" dxfId="4288" priority="10429" operator="between">
      <formula>$AA112</formula>
      <formula>$AC112</formula>
    </cfRule>
  </conditionalFormatting>
  <conditionalFormatting sqref="OF112:OI112">
    <cfRule type="cellIs" dxfId="4287" priority="10446" operator="greaterThanOrEqual">
      <formula>0</formula>
    </cfRule>
    <cfRule type="cellIs" dxfId="4286" priority="10447" operator="lessThan">
      <formula>0</formula>
    </cfRule>
  </conditionalFormatting>
  <conditionalFormatting sqref="OF112:OI112">
    <cfRule type="cellIs" dxfId="4285" priority="10445" operator="equal">
      <formula>0</formula>
    </cfRule>
  </conditionalFormatting>
  <conditionalFormatting sqref="OF86:OI86">
    <cfRule type="cellIs" dxfId="4284" priority="7286" operator="greaterThanOrEqual">
      <formula>0</formula>
    </cfRule>
    <cfRule type="cellIs" dxfId="4283" priority="7287" operator="lessThan">
      <formula>0</formula>
    </cfRule>
  </conditionalFormatting>
  <conditionalFormatting sqref="OF86:OI86">
    <cfRule type="cellIs" dxfId="4282" priority="7285" operator="equal">
      <formula>0</formula>
    </cfRule>
  </conditionalFormatting>
  <conditionalFormatting sqref="AC114">
    <cfRule type="expression" dxfId="4281" priority="7381">
      <formula>ISBLANK(AB114)</formula>
    </cfRule>
    <cfRule type="expression" dxfId="4280" priority="7382">
      <formula>ISBLANK(AA114)</formula>
    </cfRule>
  </conditionalFormatting>
  <conditionalFormatting sqref="OF98:OI98">
    <cfRule type="cellIs" dxfId="4279" priority="7307" operator="greaterThanOrEqual">
      <formula>0</formula>
    </cfRule>
    <cfRule type="cellIs" dxfId="4278" priority="7308" operator="lessThan">
      <formula>0</formula>
    </cfRule>
  </conditionalFormatting>
  <conditionalFormatting sqref="OF98:OI98">
    <cfRule type="cellIs" dxfId="4277" priority="7306" operator="equal">
      <formula>0</formula>
    </cfRule>
  </conditionalFormatting>
  <conditionalFormatting sqref="D105">
    <cfRule type="cellIs" dxfId="4276" priority="7351" operator="greaterThan">
      <formula>0</formula>
    </cfRule>
  </conditionalFormatting>
  <conditionalFormatting sqref="OF105:OI105">
    <cfRule type="cellIs" dxfId="4275" priority="7353" operator="greaterThanOrEqual">
      <formula>0</formula>
    </cfRule>
    <cfRule type="cellIs" dxfId="4274" priority="7354" operator="lessThan">
      <formula>0</formula>
    </cfRule>
  </conditionalFormatting>
  <conditionalFormatting sqref="OF105:OI105">
    <cfRule type="cellIs" dxfId="4273" priority="7352" operator="equal">
      <formula>0</formula>
    </cfRule>
  </conditionalFormatting>
  <conditionalFormatting sqref="AD101:OD103">
    <cfRule type="cellIs" dxfId="4272" priority="7334" operator="lessThan">
      <formula>$AA101</formula>
    </cfRule>
    <cfRule type="cellIs" dxfId="4271" priority="7335" operator="greaterThan">
      <formula>$AC101</formula>
    </cfRule>
    <cfRule type="cellIs" dxfId="4270" priority="7336" operator="between">
      <formula>$AA101</formula>
      <formula>$AC101</formula>
    </cfRule>
  </conditionalFormatting>
  <conditionalFormatting sqref="AC115">
    <cfRule type="expression" dxfId="4269" priority="7379">
      <formula>ISBLANK(AB115)</formula>
    </cfRule>
    <cfRule type="expression" dxfId="4268" priority="7380">
      <formula>ISBLANK(AA115)</formula>
    </cfRule>
  </conditionalFormatting>
  <conditionalFormatting sqref="D79">
    <cfRule type="cellIs" dxfId="4267" priority="7238" operator="greaterThan">
      <formula>0</formula>
    </cfRule>
  </conditionalFormatting>
  <conditionalFormatting sqref="AC30">
    <cfRule type="expression" dxfId="4266" priority="7005">
      <formula>ISBLANK(AB30)</formula>
    </cfRule>
    <cfRule type="expression" dxfId="4265" priority="7006">
      <formula>ISBLANK(AA30)</formula>
    </cfRule>
  </conditionalFormatting>
  <conditionalFormatting sqref="AC77">
    <cfRule type="expression" dxfId="4264" priority="7236">
      <formula>ISBLANK(AB77)</formula>
    </cfRule>
    <cfRule type="expression" dxfId="4263" priority="7237">
      <formula>ISBLANK(AA77)</formula>
    </cfRule>
  </conditionalFormatting>
  <conditionalFormatting sqref="OF44:OI44">
    <cfRule type="cellIs" dxfId="4262" priority="7072" operator="greaterThanOrEqual">
      <formula>0</formula>
    </cfRule>
    <cfRule type="cellIs" dxfId="4261" priority="7073" operator="lessThan">
      <formula>0</formula>
    </cfRule>
  </conditionalFormatting>
  <conditionalFormatting sqref="OF44:OI44">
    <cfRule type="cellIs" dxfId="4260" priority="7071" operator="equal">
      <formula>0</formula>
    </cfRule>
  </conditionalFormatting>
  <conditionalFormatting sqref="OF111:OI111">
    <cfRule type="cellIs" dxfId="4259" priority="7366" operator="greaterThanOrEqual">
      <formula>0</formula>
    </cfRule>
    <cfRule type="cellIs" dxfId="4258" priority="7367" operator="lessThan">
      <formula>0</formula>
    </cfRule>
  </conditionalFormatting>
  <conditionalFormatting sqref="OF111:OI111">
    <cfRule type="cellIs" dxfId="4257" priority="7365" operator="equal">
      <formula>0</formula>
    </cfRule>
  </conditionalFormatting>
  <conditionalFormatting sqref="D86">
    <cfRule type="cellIs" dxfId="4256" priority="7284" operator="greaterThan">
      <formula>0</formula>
    </cfRule>
  </conditionalFormatting>
  <conditionalFormatting sqref="D113">
    <cfRule type="cellIs" dxfId="4255" priority="7393" operator="greaterThan">
      <formula>0</formula>
    </cfRule>
  </conditionalFormatting>
  <conditionalFormatting sqref="OF60:OI60">
    <cfRule type="cellIs" dxfId="4254" priority="7164" operator="greaterThanOrEqual">
      <formula>0</formula>
    </cfRule>
    <cfRule type="cellIs" dxfId="4253" priority="7165" operator="lessThan">
      <formula>0</formula>
    </cfRule>
  </conditionalFormatting>
  <conditionalFormatting sqref="OF60:OI60">
    <cfRule type="cellIs" dxfId="4252" priority="7163" operator="equal">
      <formula>0</formula>
    </cfRule>
  </conditionalFormatting>
  <conditionalFormatting sqref="AD56:OD58">
    <cfRule type="cellIs" dxfId="4251" priority="7145" operator="lessThan">
      <formula>$AA56</formula>
    </cfRule>
    <cfRule type="cellIs" dxfId="4250" priority="7146" operator="greaterThan">
      <formula>$AC56</formula>
    </cfRule>
    <cfRule type="cellIs" dxfId="4249" priority="7147" operator="between">
      <formula>$AA56</formula>
      <formula>$AC56</formula>
    </cfRule>
  </conditionalFormatting>
  <conditionalFormatting sqref="OF118:OI118">
    <cfRule type="cellIs" dxfId="4248" priority="7412" operator="greaterThanOrEqual">
      <formula>0</formula>
    </cfRule>
    <cfRule type="cellIs" dxfId="4247" priority="7413" operator="lessThan">
      <formula>0</formula>
    </cfRule>
  </conditionalFormatting>
  <conditionalFormatting sqref="OF118:OI118">
    <cfRule type="cellIs" dxfId="4246" priority="7411" operator="equal">
      <formula>0</formula>
    </cfRule>
  </conditionalFormatting>
  <conditionalFormatting sqref="D101">
    <cfRule type="cellIs" dxfId="4245" priority="7330" operator="greaterThan">
      <formula>0</formula>
    </cfRule>
  </conditionalFormatting>
  <conditionalFormatting sqref="OF21:OI21">
    <cfRule type="cellIs" dxfId="4244" priority="6975" operator="greaterThanOrEqual">
      <formula>0</formula>
    </cfRule>
    <cfRule type="cellIs" dxfId="4243" priority="6976" operator="lessThan">
      <formula>0</formula>
    </cfRule>
  </conditionalFormatting>
  <conditionalFormatting sqref="OF21:OI21">
    <cfRule type="cellIs" dxfId="4242" priority="6974" operator="equal">
      <formula>0</formula>
    </cfRule>
  </conditionalFormatting>
  <conditionalFormatting sqref="AC86">
    <cfRule type="expression" dxfId="4241" priority="7276">
      <formula>ISBLANK(AB86)</formula>
    </cfRule>
    <cfRule type="expression" dxfId="4240" priority="7277">
      <formula>ISBLANK(AA86)</formula>
    </cfRule>
  </conditionalFormatting>
  <conditionalFormatting sqref="AC83">
    <cfRule type="expression" dxfId="4239" priority="7253">
      <formula>ISBLANK(AB83)</formula>
    </cfRule>
    <cfRule type="expression" dxfId="4238" priority="7254">
      <formula>ISBLANK(AA83)</formula>
    </cfRule>
  </conditionalFormatting>
  <conditionalFormatting sqref="D25">
    <cfRule type="cellIs" dxfId="4237" priority="6994" operator="greaterThan">
      <formula>0</formula>
    </cfRule>
  </conditionalFormatting>
  <conditionalFormatting sqref="D26">
    <cfRule type="cellIs" dxfId="4236" priority="6990" operator="greaterThan">
      <formula>0</formula>
    </cfRule>
  </conditionalFormatting>
  <conditionalFormatting sqref="D27">
    <cfRule type="cellIs" dxfId="4235" priority="6986" operator="greaterThan">
      <formula>0</formula>
    </cfRule>
  </conditionalFormatting>
  <conditionalFormatting sqref="D21">
    <cfRule type="cellIs" dxfId="4234" priority="6973" operator="greaterThan">
      <formula>0</formula>
    </cfRule>
  </conditionalFormatting>
  <conditionalFormatting sqref="D22">
    <cfRule type="cellIs" dxfId="4233" priority="6969" operator="greaterThan">
      <formula>0</formula>
    </cfRule>
  </conditionalFormatting>
  <conditionalFormatting sqref="D23">
    <cfRule type="cellIs" dxfId="4232" priority="6965" operator="greaterThan">
      <formula>0</formula>
    </cfRule>
  </conditionalFormatting>
  <conditionalFormatting sqref="AC39">
    <cfRule type="expression" dxfId="4231" priority="7045">
      <formula>ISBLANK(AB39)</formula>
    </cfRule>
    <cfRule type="expression" dxfId="4230" priority="7046">
      <formula>ISBLANK(AA39)</formula>
    </cfRule>
  </conditionalFormatting>
  <conditionalFormatting sqref="OF56:OI56">
    <cfRule type="cellIs" dxfId="4229" priority="7143" operator="greaterThanOrEqual">
      <formula>0</formula>
    </cfRule>
    <cfRule type="cellIs" dxfId="4228" priority="7144" operator="lessThan">
      <formula>0</formula>
    </cfRule>
  </conditionalFormatting>
  <conditionalFormatting sqref="OF56:OI56">
    <cfRule type="cellIs" dxfId="4227" priority="7142" operator="equal">
      <formula>0</formula>
    </cfRule>
  </conditionalFormatting>
  <conditionalFormatting sqref="D56">
    <cfRule type="cellIs" dxfId="4226" priority="7141" operator="greaterThan">
      <formula>0</formula>
    </cfRule>
  </conditionalFormatting>
  <conditionalFormatting sqref="AC102">
    <cfRule type="expression" dxfId="4225" priority="7318">
      <formula>ISBLANK(AB102)</formula>
    </cfRule>
    <cfRule type="expression" dxfId="4224" priority="7319">
      <formula>ISBLANK(AA102)</formula>
    </cfRule>
  </conditionalFormatting>
  <conditionalFormatting sqref="OF117:OI117">
    <cfRule type="cellIs" dxfId="4223" priority="7416" operator="greaterThanOrEqual">
      <formula>0</formula>
    </cfRule>
    <cfRule type="cellIs" dxfId="4222" priority="7417" operator="lessThan">
      <formula>0</formula>
    </cfRule>
  </conditionalFormatting>
  <conditionalFormatting sqref="OF117:OI117">
    <cfRule type="cellIs" dxfId="4221" priority="7415" operator="equal">
      <formula>0</formula>
    </cfRule>
  </conditionalFormatting>
  <conditionalFormatting sqref="D117">
    <cfRule type="cellIs" dxfId="4220" priority="7414" operator="greaterThan">
      <formula>0</formula>
    </cfRule>
  </conditionalFormatting>
  <conditionalFormatting sqref="AD117:OD119">
    <cfRule type="cellIs" dxfId="4219" priority="7418" operator="lessThan">
      <formula>$AA117</formula>
    </cfRule>
    <cfRule type="cellIs" dxfId="4218" priority="7419" operator="greaterThan">
      <formula>$AC117</formula>
    </cfRule>
    <cfRule type="cellIs" dxfId="4217" priority="7420" operator="between">
      <formula>$AA117</formula>
      <formula>$AC117</formula>
    </cfRule>
  </conditionalFormatting>
  <conditionalFormatting sqref="AC73">
    <cfRule type="expression" dxfId="4216" priority="7215">
      <formula>ISBLANK(AB73)</formula>
    </cfRule>
    <cfRule type="expression" dxfId="4215" priority="7216">
      <formula>ISBLANK(AA73)</formula>
    </cfRule>
  </conditionalFormatting>
  <conditionalFormatting sqref="OF75:OI75">
    <cfRule type="cellIs" dxfId="4214" priority="7219" operator="greaterThanOrEqual">
      <formula>0</formula>
    </cfRule>
    <cfRule type="cellIs" dxfId="4213" priority="7220" operator="lessThan">
      <formula>0</formula>
    </cfRule>
  </conditionalFormatting>
  <conditionalFormatting sqref="OF75:OI75">
    <cfRule type="cellIs" dxfId="4212" priority="7218" operator="equal">
      <formula>0</formula>
    </cfRule>
  </conditionalFormatting>
  <conditionalFormatting sqref="D75">
    <cfRule type="cellIs" dxfId="4211" priority="7217" operator="greaterThan">
      <formula>0</formula>
    </cfRule>
  </conditionalFormatting>
  <conditionalFormatting sqref="AD21:OD23">
    <cfRule type="cellIs" dxfId="4210" priority="6977" operator="lessThan">
      <formula>$AA21</formula>
    </cfRule>
    <cfRule type="cellIs" dxfId="4209" priority="6978" operator="greaterThan">
      <formula>$AC21</formula>
    </cfRule>
    <cfRule type="cellIs" dxfId="4208" priority="6979" operator="between">
      <formula>$AA21</formula>
      <formula>$AC21</formula>
    </cfRule>
  </conditionalFormatting>
  <conditionalFormatting sqref="AC61">
    <cfRule type="expression" dxfId="4207" priority="7150">
      <formula>ISBLANK(AB61)</formula>
    </cfRule>
    <cfRule type="expression" dxfId="4206" priority="7151">
      <formula>ISBLANK(AA61)</formula>
    </cfRule>
  </conditionalFormatting>
  <conditionalFormatting sqref="OF77:OI77">
    <cfRule type="cellIs" dxfId="4205" priority="7248" operator="greaterThanOrEqual">
      <formula>0</formula>
    </cfRule>
    <cfRule type="cellIs" dxfId="4204" priority="7249" operator="lessThan">
      <formula>0</formula>
    </cfRule>
  </conditionalFormatting>
  <conditionalFormatting sqref="OF77:OI77">
    <cfRule type="cellIs" dxfId="4203" priority="7247" operator="equal">
      <formula>0</formula>
    </cfRule>
  </conditionalFormatting>
  <conditionalFormatting sqref="D77">
    <cfRule type="cellIs" dxfId="4202" priority="7246" operator="greaterThan">
      <formula>0</formula>
    </cfRule>
  </conditionalFormatting>
  <conditionalFormatting sqref="AD77:OD79">
    <cfRule type="cellIs" dxfId="4201" priority="7250" operator="lessThan">
      <formula>$AA77</formula>
    </cfRule>
    <cfRule type="cellIs" dxfId="4200" priority="7251" operator="greaterThan">
      <formula>$AC77</formula>
    </cfRule>
    <cfRule type="cellIs" dxfId="4199" priority="7252" operator="between">
      <formula>$AA77</formula>
      <formula>$AC77</formula>
    </cfRule>
  </conditionalFormatting>
  <conditionalFormatting sqref="AC38">
    <cfRule type="expression" dxfId="4198" priority="7047">
      <formula>ISBLANK(AB38)</formula>
    </cfRule>
    <cfRule type="expression" dxfId="4197" priority="7048">
      <formula>ISBLANK(AA38)</formula>
    </cfRule>
  </conditionalFormatting>
  <conditionalFormatting sqref="D40">
    <cfRule type="cellIs" dxfId="4196" priority="7049" operator="greaterThan">
      <formula>0</formula>
    </cfRule>
  </conditionalFormatting>
  <conditionalFormatting sqref="AC101">
    <cfRule type="expression" dxfId="4195" priority="7320">
      <formula>ISBLANK(AB101)</formula>
    </cfRule>
    <cfRule type="expression" dxfId="4194" priority="7321">
      <formula>ISBLANK(AA101)</formula>
    </cfRule>
  </conditionalFormatting>
  <conditionalFormatting sqref="OF103:OI103">
    <cfRule type="cellIs" dxfId="4193" priority="7324" operator="greaterThanOrEqual">
      <formula>0</formula>
    </cfRule>
    <cfRule type="cellIs" dxfId="4192" priority="7325" operator="lessThan">
      <formula>0</formula>
    </cfRule>
  </conditionalFormatting>
  <conditionalFormatting sqref="OF103:OI103">
    <cfRule type="cellIs" dxfId="4191" priority="7323" operator="equal">
      <formula>0</formula>
    </cfRule>
  </conditionalFormatting>
  <conditionalFormatting sqref="D103">
    <cfRule type="cellIs" dxfId="4190" priority="7322" operator="greaterThan">
      <formula>0</formula>
    </cfRule>
  </conditionalFormatting>
  <conditionalFormatting sqref="AC111">
    <cfRule type="expression" dxfId="4189" priority="7358">
      <formula>ISBLANK(AB111)</formula>
    </cfRule>
    <cfRule type="expression" dxfId="4188" priority="7359">
      <formula>ISBLANK(AA111)</formula>
    </cfRule>
  </conditionalFormatting>
  <conditionalFormatting sqref="OF42:OI42">
    <cfRule type="cellIs" dxfId="4187" priority="7080" operator="greaterThanOrEqual">
      <formula>0</formula>
    </cfRule>
    <cfRule type="cellIs" dxfId="4186" priority="7081" operator="lessThan">
      <formula>0</formula>
    </cfRule>
  </conditionalFormatting>
  <conditionalFormatting sqref="OF42:OI42">
    <cfRule type="cellIs" dxfId="4185" priority="7079" operator="equal">
      <formula>0</formula>
    </cfRule>
  </conditionalFormatting>
  <conditionalFormatting sqref="D42">
    <cfRule type="cellIs" dxfId="4184" priority="7078" operator="greaterThan">
      <formula>0</formula>
    </cfRule>
  </conditionalFormatting>
  <conditionalFormatting sqref="AD42:OD44">
    <cfRule type="cellIs" dxfId="4183" priority="7082" operator="lessThan">
      <formula>$AA42</formula>
    </cfRule>
    <cfRule type="cellIs" dxfId="4182" priority="7083" operator="greaterThan">
      <formula>$AC42</formula>
    </cfRule>
    <cfRule type="cellIs" dxfId="4181" priority="7084" operator="between">
      <formula>$AA42</formula>
      <formula>$AC42</formula>
    </cfRule>
  </conditionalFormatting>
  <conditionalFormatting sqref="AC82">
    <cfRule type="expression" dxfId="4180" priority="7255">
      <formula>ISBLANK(AB82)</formula>
    </cfRule>
    <cfRule type="expression" dxfId="4179" priority="7256">
      <formula>ISBLANK(AA82)</formula>
    </cfRule>
  </conditionalFormatting>
  <conditionalFormatting sqref="OF51:OI51">
    <cfRule type="cellIs" dxfId="4178" priority="7118" operator="greaterThanOrEqual">
      <formula>0</formula>
    </cfRule>
    <cfRule type="cellIs" dxfId="4177" priority="7119" operator="lessThan">
      <formula>0</formula>
    </cfRule>
  </conditionalFormatting>
  <conditionalFormatting sqref="OF51:OI51">
    <cfRule type="cellIs" dxfId="4176" priority="7117" operator="equal">
      <formula>0</formula>
    </cfRule>
  </conditionalFormatting>
  <conditionalFormatting sqref="D38">
    <cfRule type="cellIs" dxfId="4175" priority="7057" operator="greaterThan">
      <formula>0</formula>
    </cfRule>
  </conditionalFormatting>
  <conditionalFormatting sqref="AD105:OD107">
    <cfRule type="cellIs" dxfId="4174" priority="7355" operator="lessThan">
      <formula>$AA105</formula>
    </cfRule>
    <cfRule type="cellIs" dxfId="4173" priority="7356" operator="greaterThan">
      <formula>$AC105</formula>
    </cfRule>
    <cfRule type="cellIs" dxfId="4172" priority="7357" operator="between">
      <formula>$AA105</formula>
      <formula>$AC105</formula>
    </cfRule>
  </conditionalFormatting>
  <conditionalFormatting sqref="OF114:OI114">
    <cfRule type="cellIs" dxfId="4171" priority="7391" operator="greaterThanOrEqual">
      <formula>0</formula>
    </cfRule>
    <cfRule type="cellIs" dxfId="4170" priority="7392" operator="lessThan">
      <formula>0</formula>
    </cfRule>
  </conditionalFormatting>
  <conditionalFormatting sqref="OF114:OI114">
    <cfRule type="cellIs" dxfId="4169" priority="7390" operator="equal">
      <formula>0</formula>
    </cfRule>
  </conditionalFormatting>
  <conditionalFormatting sqref="D114">
    <cfRule type="cellIs" dxfId="4168" priority="7389" operator="greaterThan">
      <formula>0</formula>
    </cfRule>
  </conditionalFormatting>
  <conditionalFormatting sqref="AC71">
    <cfRule type="expression" dxfId="4167" priority="7190">
      <formula>ISBLANK(AB71)</formula>
    </cfRule>
    <cfRule type="expression" dxfId="4166" priority="7191">
      <formula>ISBLANK(AA71)</formula>
    </cfRule>
  </conditionalFormatting>
  <conditionalFormatting sqref="OF119:OI119">
    <cfRule type="cellIs" dxfId="4165" priority="7408" operator="greaterThanOrEqual">
      <formula>0</formula>
    </cfRule>
    <cfRule type="cellIs" dxfId="4164" priority="7409" operator="lessThan">
      <formula>0</formula>
    </cfRule>
  </conditionalFormatting>
  <conditionalFormatting sqref="OF119:OI119">
    <cfRule type="cellIs" dxfId="4163" priority="7407" operator="equal">
      <formula>0</formula>
    </cfRule>
  </conditionalFormatting>
  <conditionalFormatting sqref="OF83:OI83">
    <cfRule type="cellIs" dxfId="4162" priority="7261" operator="greaterThanOrEqual">
      <formula>0</formula>
    </cfRule>
    <cfRule type="cellIs" dxfId="4161" priority="7262" operator="lessThan">
      <formula>0</formula>
    </cfRule>
  </conditionalFormatting>
  <conditionalFormatting sqref="OF83:OI83">
    <cfRule type="cellIs" dxfId="4160" priority="7260" operator="equal">
      <formula>0</formula>
    </cfRule>
  </conditionalFormatting>
  <conditionalFormatting sqref="AC70">
    <cfRule type="expression" dxfId="4159" priority="7192">
      <formula>ISBLANK(AB70)</formula>
    </cfRule>
    <cfRule type="expression" dxfId="4158" priority="7193">
      <formula>ISBLANK(AA70)</formula>
    </cfRule>
  </conditionalFormatting>
  <conditionalFormatting sqref="D85">
    <cfRule type="cellIs" dxfId="4157" priority="7288" operator="greaterThan">
      <formula>0</formula>
    </cfRule>
  </conditionalFormatting>
  <conditionalFormatting sqref="AC119">
    <cfRule type="expression" dxfId="4156" priority="7400">
      <formula>ISBLANK(AB119)</formula>
    </cfRule>
    <cfRule type="expression" dxfId="4155" priority="7401">
      <formula>ISBLANK(AA119)</formula>
    </cfRule>
  </conditionalFormatting>
  <conditionalFormatting sqref="OF50:OI50">
    <cfRule type="cellIs" dxfId="4154" priority="7122" operator="greaterThanOrEqual">
      <formula>0</formula>
    </cfRule>
    <cfRule type="cellIs" dxfId="4153" priority="7123" operator="lessThan">
      <formula>0</formula>
    </cfRule>
  </conditionalFormatting>
  <conditionalFormatting sqref="OF50:OI50">
    <cfRule type="cellIs" dxfId="4152" priority="7121" operator="equal">
      <formula>0</formula>
    </cfRule>
  </conditionalFormatting>
  <conditionalFormatting sqref="D50">
    <cfRule type="cellIs" dxfId="4151" priority="7120" operator="greaterThan">
      <formula>0</formula>
    </cfRule>
  </conditionalFormatting>
  <conditionalFormatting sqref="AD50:OD52">
    <cfRule type="cellIs" dxfId="4150" priority="7124" operator="lessThan">
      <formula>$AA50</formula>
    </cfRule>
    <cfRule type="cellIs" dxfId="4149" priority="7125" operator="greaterThan">
      <formula>$AC50</formula>
    </cfRule>
    <cfRule type="cellIs" dxfId="4148" priority="7126" operator="between">
      <formula>$AA50</formula>
      <formula>$AC50</formula>
    </cfRule>
  </conditionalFormatting>
  <conditionalFormatting sqref="AC98">
    <cfRule type="expression" dxfId="4147" priority="7297">
      <formula>ISBLANK(AB98)</formula>
    </cfRule>
    <cfRule type="expression" dxfId="4146" priority="7298">
      <formula>ISBLANK(AA98)</formula>
    </cfRule>
  </conditionalFormatting>
  <conditionalFormatting sqref="OF113:OI113">
    <cfRule type="cellIs" dxfId="4145" priority="7395" operator="greaterThanOrEqual">
      <formula>0</formula>
    </cfRule>
    <cfRule type="cellIs" dxfId="4144" priority="7396" operator="lessThan">
      <formula>0</formula>
    </cfRule>
  </conditionalFormatting>
  <conditionalFormatting sqref="OF113:OI113">
    <cfRule type="cellIs" dxfId="4143" priority="7394" operator="equal">
      <formula>0</formula>
    </cfRule>
  </conditionalFormatting>
  <conditionalFormatting sqref="D61">
    <cfRule type="cellIs" dxfId="4142" priority="7158" operator="greaterThan">
      <formula>0</formula>
    </cfRule>
  </conditionalFormatting>
  <conditionalFormatting sqref="AD113:OD115">
    <cfRule type="cellIs" dxfId="4141" priority="7397" operator="lessThan">
      <formula>$AA113</formula>
    </cfRule>
    <cfRule type="cellIs" dxfId="4140" priority="7398" operator="greaterThan">
      <formula>$AC113</formula>
    </cfRule>
    <cfRule type="cellIs" dxfId="4139" priority="7399" operator="between">
      <formula>$AA113</formula>
      <formula>$AC113</formula>
    </cfRule>
  </conditionalFormatting>
  <conditionalFormatting sqref="AC69">
    <cfRule type="expression" dxfId="4138" priority="7194">
      <formula>ISBLANK(AB69)</formula>
    </cfRule>
    <cfRule type="expression" dxfId="4137" priority="7195">
      <formula>ISBLANK(AA69)</formula>
    </cfRule>
  </conditionalFormatting>
  <conditionalFormatting sqref="OF71:OI71">
    <cfRule type="cellIs" dxfId="4136" priority="7198" operator="greaterThanOrEqual">
      <formula>0</formula>
    </cfRule>
    <cfRule type="cellIs" dxfId="4135" priority="7199" operator="lessThan">
      <formula>0</formula>
    </cfRule>
  </conditionalFormatting>
  <conditionalFormatting sqref="OF71:OI71">
    <cfRule type="cellIs" dxfId="4134" priority="7197" operator="equal">
      <formula>0</formula>
    </cfRule>
  </conditionalFormatting>
  <conditionalFormatting sqref="D71">
    <cfRule type="cellIs" dxfId="4133" priority="7196" operator="greaterThan">
      <formula>0</formula>
    </cfRule>
  </conditionalFormatting>
  <conditionalFormatting sqref="AC79">
    <cfRule type="expression" dxfId="4132" priority="7232">
      <formula>ISBLANK(AB79)</formula>
    </cfRule>
    <cfRule type="expression" dxfId="4131" priority="7233">
      <formula>ISBLANK(AA79)</formula>
    </cfRule>
  </conditionalFormatting>
  <conditionalFormatting sqref="AC57">
    <cfRule type="expression" dxfId="4130" priority="7129">
      <formula>ISBLANK(AB57)</formula>
    </cfRule>
    <cfRule type="expression" dxfId="4129" priority="7130">
      <formula>ISBLANK(AA57)</formula>
    </cfRule>
  </conditionalFormatting>
  <conditionalFormatting sqref="OF73:OI73">
    <cfRule type="cellIs" dxfId="4128" priority="7227" operator="greaterThanOrEqual">
      <formula>0</formula>
    </cfRule>
    <cfRule type="cellIs" dxfId="4127" priority="7228" operator="lessThan">
      <formula>0</formula>
    </cfRule>
  </conditionalFormatting>
  <conditionalFormatting sqref="OF73:OI73">
    <cfRule type="cellIs" dxfId="4126" priority="7226" operator="equal">
      <formula>0</formula>
    </cfRule>
  </conditionalFormatting>
  <conditionalFormatting sqref="D73">
    <cfRule type="cellIs" dxfId="4125" priority="7225" operator="greaterThan">
      <formula>0</formula>
    </cfRule>
  </conditionalFormatting>
  <conditionalFormatting sqref="AD73:OD75">
    <cfRule type="cellIs" dxfId="4124" priority="7229" operator="lessThan">
      <formula>$AA73</formula>
    </cfRule>
    <cfRule type="cellIs" dxfId="4123" priority="7230" operator="greaterThan">
      <formula>$AC73</formula>
    </cfRule>
    <cfRule type="cellIs" dxfId="4122" priority="7231" operator="between">
      <formula>$AA73</formula>
      <formula>$AC73</formula>
    </cfRule>
  </conditionalFormatting>
  <conditionalFormatting sqref="AC118">
    <cfRule type="expression" dxfId="4121" priority="7402">
      <formula>ISBLANK(AB118)</formula>
    </cfRule>
    <cfRule type="expression" dxfId="4120" priority="7403">
      <formula>ISBLANK(AA118)</formula>
    </cfRule>
  </conditionalFormatting>
  <conditionalFormatting sqref="OF82:OI82">
    <cfRule type="cellIs" dxfId="4119" priority="7265" operator="greaterThanOrEqual">
      <formula>0</formula>
    </cfRule>
    <cfRule type="cellIs" dxfId="4118" priority="7266" operator="lessThan">
      <formula>0</formula>
    </cfRule>
  </conditionalFormatting>
  <conditionalFormatting sqref="OF82:OI82">
    <cfRule type="cellIs" dxfId="4117" priority="7264" operator="equal">
      <formula>0</formula>
    </cfRule>
  </conditionalFormatting>
  <conditionalFormatting sqref="D82">
    <cfRule type="cellIs" dxfId="4116" priority="7263" operator="greaterThan">
      <formula>0</formula>
    </cfRule>
  </conditionalFormatting>
  <conditionalFormatting sqref="AC97">
    <cfRule type="expression" dxfId="4115" priority="7299">
      <formula>ISBLANK(AB97)</formula>
    </cfRule>
    <cfRule type="expression" dxfId="4114" priority="7300">
      <formula>ISBLANK(AA97)</formula>
    </cfRule>
  </conditionalFormatting>
  <conditionalFormatting sqref="OF99:OI99">
    <cfRule type="cellIs" dxfId="4113" priority="7303" operator="greaterThanOrEqual">
      <formula>0</formula>
    </cfRule>
    <cfRule type="cellIs" dxfId="4112" priority="7304" operator="lessThan">
      <formula>0</formula>
    </cfRule>
  </conditionalFormatting>
  <conditionalFormatting sqref="OF99:OI99">
    <cfRule type="cellIs" dxfId="4111" priority="7302" operator="equal">
      <formula>0</formula>
    </cfRule>
  </conditionalFormatting>
  <conditionalFormatting sqref="D99">
    <cfRule type="cellIs" dxfId="4110" priority="7301" operator="greaterThan">
      <formula>0</formula>
    </cfRule>
  </conditionalFormatting>
  <conditionalFormatting sqref="AC107">
    <cfRule type="expression" dxfId="4109" priority="7337">
      <formula>ISBLANK(AB107)</formula>
    </cfRule>
    <cfRule type="expression" dxfId="4108" priority="7338">
      <formula>ISBLANK(AA107)</formula>
    </cfRule>
  </conditionalFormatting>
  <conditionalFormatting sqref="OF38:OI38">
    <cfRule type="cellIs" dxfId="4107" priority="7059" operator="greaterThanOrEqual">
      <formula>0</formula>
    </cfRule>
    <cfRule type="cellIs" dxfId="4106" priority="7060" operator="lessThan">
      <formula>0</formula>
    </cfRule>
  </conditionalFormatting>
  <conditionalFormatting sqref="OF38:OI38">
    <cfRule type="cellIs" dxfId="4105" priority="7058" operator="equal">
      <formula>0</formula>
    </cfRule>
  </conditionalFormatting>
  <conditionalFormatting sqref="AD38:OD40">
    <cfRule type="cellIs" dxfId="4104" priority="7061" operator="lessThan">
      <formula>$AA38</formula>
    </cfRule>
    <cfRule type="cellIs" dxfId="4103" priority="7062" operator="greaterThan">
      <formula>$AC38</formula>
    </cfRule>
    <cfRule type="cellIs" dxfId="4102" priority="7063" operator="between">
      <formula>$AA38</formula>
      <formula>$AC38</formula>
    </cfRule>
  </conditionalFormatting>
  <conditionalFormatting sqref="AC78">
    <cfRule type="expression" dxfId="4101" priority="7234">
      <formula>ISBLANK(AB78)</formula>
    </cfRule>
    <cfRule type="expression" dxfId="4100" priority="7235">
      <formula>ISBLANK(AA78)</formula>
    </cfRule>
  </conditionalFormatting>
  <conditionalFormatting sqref="OF101:OI101">
    <cfRule type="cellIs" dxfId="4099" priority="7332" operator="greaterThanOrEqual">
      <formula>0</formula>
    </cfRule>
    <cfRule type="cellIs" dxfId="4098" priority="7333" operator="lessThan">
      <formula>0</formula>
    </cfRule>
  </conditionalFormatting>
  <conditionalFormatting sqref="OF101:OI101">
    <cfRule type="cellIs" dxfId="4097" priority="7331" operator="equal">
      <formula>0</formula>
    </cfRule>
  </conditionalFormatting>
  <conditionalFormatting sqref="D47">
    <cfRule type="cellIs" dxfId="4096" priority="7095" operator="greaterThan">
      <formula>0</formula>
    </cfRule>
  </conditionalFormatting>
  <conditionalFormatting sqref="AC56">
    <cfRule type="expression" dxfId="4095" priority="7131">
      <formula>ISBLANK(AB56)</formula>
    </cfRule>
    <cfRule type="expression" dxfId="4094" priority="7132">
      <formula>ISBLANK(AA56)</formula>
    </cfRule>
  </conditionalFormatting>
  <conditionalFormatting sqref="OF110:OI110">
    <cfRule type="cellIs" dxfId="4093" priority="7370" operator="greaterThanOrEqual">
      <formula>0</formula>
    </cfRule>
    <cfRule type="cellIs" dxfId="4092" priority="7371" operator="lessThan">
      <formula>0</formula>
    </cfRule>
  </conditionalFormatting>
  <conditionalFormatting sqref="OF110:OI110">
    <cfRule type="cellIs" dxfId="4091" priority="7369" operator="equal">
      <formula>0</formula>
    </cfRule>
  </conditionalFormatting>
  <conditionalFormatting sqref="D110">
    <cfRule type="cellIs" dxfId="4090" priority="7368" operator="greaterThan">
      <formula>0</formula>
    </cfRule>
  </conditionalFormatting>
  <conditionalFormatting sqref="AC117">
    <cfRule type="expression" dxfId="4089" priority="7404">
      <formula>ISBLANK(AB117)</formula>
    </cfRule>
    <cfRule type="expression" dxfId="4088" priority="7405">
      <formula>ISBLANK(AA117)</formula>
    </cfRule>
  </conditionalFormatting>
  <conditionalFormatting sqref="D119">
    <cfRule type="cellIs" dxfId="4087" priority="7406" operator="greaterThan">
      <formula>0</formula>
    </cfRule>
  </conditionalFormatting>
  <conditionalFormatting sqref="AC43">
    <cfRule type="expression" dxfId="4086" priority="7066">
      <formula>ISBLANK(AB43)</formula>
    </cfRule>
    <cfRule type="expression" dxfId="4085" priority="7067">
      <formula>ISBLANK(AA43)</formula>
    </cfRule>
  </conditionalFormatting>
  <conditionalFormatting sqref="D60">
    <cfRule type="cellIs" dxfId="4084" priority="7162" operator="greaterThan">
      <formula>0</formula>
    </cfRule>
  </conditionalFormatting>
  <conditionalFormatting sqref="AD60:OD62">
    <cfRule type="cellIs" dxfId="4083" priority="7166" operator="lessThan">
      <formula>$AA60</formula>
    </cfRule>
    <cfRule type="cellIs" dxfId="4082" priority="7167" operator="greaterThan">
      <formula>$AC60</formula>
    </cfRule>
    <cfRule type="cellIs" dxfId="4081" priority="7168" operator="between">
      <formula>$AA60</formula>
      <formula>$AC60</formula>
    </cfRule>
  </conditionalFormatting>
  <conditionalFormatting sqref="AC106">
    <cfRule type="expression" dxfId="4080" priority="7339">
      <formula>ISBLANK(AB106)</formula>
    </cfRule>
    <cfRule type="expression" dxfId="4079" priority="7340">
      <formula>ISBLANK(AA106)</formula>
    </cfRule>
  </conditionalFormatting>
  <conditionalFormatting sqref="OF70:OI70">
    <cfRule type="cellIs" dxfId="4078" priority="7202" operator="greaterThanOrEqual">
      <formula>0</formula>
    </cfRule>
    <cfRule type="cellIs" dxfId="4077" priority="7203" operator="lessThan">
      <formula>0</formula>
    </cfRule>
  </conditionalFormatting>
  <conditionalFormatting sqref="OF70:OI70">
    <cfRule type="cellIs" dxfId="4076" priority="7201" operator="equal">
      <formula>0</formula>
    </cfRule>
  </conditionalFormatting>
  <conditionalFormatting sqref="D70">
    <cfRule type="cellIs" dxfId="4075" priority="7200" operator="greaterThan">
      <formula>0</formula>
    </cfRule>
  </conditionalFormatting>
  <conditionalFormatting sqref="AC32">
    <cfRule type="expression" dxfId="4074" priority="7001">
      <formula>ISBLANK(AB32)</formula>
    </cfRule>
    <cfRule type="expression" dxfId="4073" priority="7002">
      <formula>ISBLANK(AA32)</formula>
    </cfRule>
  </conditionalFormatting>
  <conditionalFormatting sqref="OF79:OI79">
    <cfRule type="cellIs" dxfId="4072" priority="7240" operator="greaterThanOrEqual">
      <formula>0</formula>
    </cfRule>
    <cfRule type="cellIs" dxfId="4071" priority="7241" operator="lessThan">
      <formula>0</formula>
    </cfRule>
  </conditionalFormatting>
  <conditionalFormatting sqref="OF79:OI79">
    <cfRule type="cellIs" dxfId="4070" priority="7239" operator="equal">
      <formula>0</formula>
    </cfRule>
  </conditionalFormatting>
  <conditionalFormatting sqref="AC87">
    <cfRule type="expression" dxfId="4069" priority="7274">
      <formula>ISBLANK(AB87)</formula>
    </cfRule>
    <cfRule type="expression" dxfId="4068" priority="7275">
      <formula>ISBLANK(AA87)</formula>
    </cfRule>
  </conditionalFormatting>
  <conditionalFormatting sqref="OF25:OI25">
    <cfRule type="cellIs" dxfId="4067" priority="6996" operator="greaterThanOrEqual">
      <formula>0</formula>
    </cfRule>
    <cfRule type="cellIs" dxfId="4066" priority="6997" operator="lessThan">
      <formula>0</formula>
    </cfRule>
  </conditionalFormatting>
  <conditionalFormatting sqref="OF25:OI25">
    <cfRule type="cellIs" dxfId="4065" priority="6995" operator="equal">
      <formula>0</formula>
    </cfRule>
  </conditionalFormatting>
  <conditionalFormatting sqref="AD25:OD27">
    <cfRule type="cellIs" dxfId="4064" priority="6998" operator="lessThan">
      <formula>$AA25</formula>
    </cfRule>
    <cfRule type="cellIs" dxfId="4063" priority="6999" operator="greaterThan">
      <formula>$AC25</formula>
    </cfRule>
    <cfRule type="cellIs" dxfId="4062" priority="7000" operator="between">
      <formula>$AA25</formula>
      <formula>$AC25</formula>
    </cfRule>
  </conditionalFormatting>
  <conditionalFormatting sqref="AC65">
    <cfRule type="expression" dxfId="4061" priority="7171">
      <formula>ISBLANK(AB65)</formula>
    </cfRule>
    <cfRule type="expression" dxfId="4060" priority="7172">
      <formula>ISBLANK(AA65)</formula>
    </cfRule>
  </conditionalFormatting>
  <conditionalFormatting sqref="OF81:OI81">
    <cfRule type="cellIs" dxfId="4059" priority="7269" operator="greaterThanOrEqual">
      <formula>0</formula>
    </cfRule>
    <cfRule type="cellIs" dxfId="4058" priority="7270" operator="lessThan">
      <formula>0</formula>
    </cfRule>
  </conditionalFormatting>
  <conditionalFormatting sqref="OF81:OI81">
    <cfRule type="cellIs" dxfId="4057" priority="7268" operator="equal">
      <formula>0</formula>
    </cfRule>
  </conditionalFormatting>
  <conditionalFormatting sqref="D81">
    <cfRule type="cellIs" dxfId="4056" priority="7267" operator="greaterThan">
      <formula>0</formula>
    </cfRule>
  </conditionalFormatting>
  <conditionalFormatting sqref="AD81:OD83">
    <cfRule type="cellIs" dxfId="4055" priority="7271" operator="lessThan">
      <formula>$AA81</formula>
    </cfRule>
    <cfRule type="cellIs" dxfId="4054" priority="7272" operator="greaterThan">
      <formula>$AC81</formula>
    </cfRule>
    <cfRule type="cellIs" dxfId="4053" priority="7273" operator="between">
      <formula>$AA81</formula>
      <formula>$AC81</formula>
    </cfRule>
  </conditionalFormatting>
  <conditionalFormatting sqref="AC42">
    <cfRule type="expression" dxfId="4052" priority="7068">
      <formula>ISBLANK(AB42)</formula>
    </cfRule>
    <cfRule type="expression" dxfId="4051" priority="7069">
      <formula>ISBLANK(AA42)</formula>
    </cfRule>
  </conditionalFormatting>
  <conditionalFormatting sqref="D98">
    <cfRule type="cellIs" dxfId="4050" priority="7305" operator="greaterThan">
      <formula>0</formula>
    </cfRule>
  </conditionalFormatting>
  <conditionalFormatting sqref="AC105">
    <cfRule type="expression" dxfId="4049" priority="7341">
      <formula>ISBLANK(AB105)</formula>
    </cfRule>
    <cfRule type="expression" dxfId="4048" priority="7342">
      <formula>ISBLANK(AA105)</formula>
    </cfRule>
  </conditionalFormatting>
  <conditionalFormatting sqref="OF107:OI107">
    <cfRule type="cellIs" dxfId="4047" priority="7345" operator="greaterThanOrEqual">
      <formula>0</formula>
    </cfRule>
    <cfRule type="cellIs" dxfId="4046" priority="7346" operator="lessThan">
      <formula>0</formula>
    </cfRule>
  </conditionalFormatting>
  <conditionalFormatting sqref="OF107:OI107">
    <cfRule type="cellIs" dxfId="4045" priority="7344" operator="equal">
      <formula>0</formula>
    </cfRule>
  </conditionalFormatting>
  <conditionalFormatting sqref="D107">
    <cfRule type="cellIs" dxfId="4044" priority="7343" operator="greaterThan">
      <formula>0</formula>
    </cfRule>
  </conditionalFormatting>
  <conditionalFormatting sqref="AC31">
    <cfRule type="expression" dxfId="4043" priority="7003">
      <formula>ISBLANK(AB31)</formula>
    </cfRule>
    <cfRule type="expression" dxfId="4042" priority="7004">
      <formula>ISBLANK(AA31)</formula>
    </cfRule>
  </conditionalFormatting>
  <conditionalFormatting sqref="OF46:OI46">
    <cfRule type="cellIs" dxfId="4041" priority="7101" operator="greaterThanOrEqual">
      <formula>0</formula>
    </cfRule>
    <cfRule type="cellIs" dxfId="4040" priority="7102" operator="lessThan">
      <formula>0</formula>
    </cfRule>
  </conditionalFormatting>
  <conditionalFormatting sqref="OF46:OI46">
    <cfRule type="cellIs" dxfId="4039" priority="7100" operator="equal">
      <formula>0</formula>
    </cfRule>
  </conditionalFormatting>
  <conditionalFormatting sqref="D46">
    <cfRule type="cellIs" dxfId="4038" priority="7099" operator="greaterThan">
      <formula>0</formula>
    </cfRule>
  </conditionalFormatting>
  <conditionalFormatting sqref="AD46:OD48">
    <cfRule type="cellIs" dxfId="4037" priority="7103" operator="lessThan">
      <formula>$AA46</formula>
    </cfRule>
    <cfRule type="cellIs" dxfId="4036" priority="7104" operator="greaterThan">
      <formula>$AC46</formula>
    </cfRule>
    <cfRule type="cellIs" dxfId="4035" priority="7105" operator="between">
      <formula>$AA46</formula>
      <formula>$AC46</formula>
    </cfRule>
  </conditionalFormatting>
  <conditionalFormatting sqref="OF109:OI109">
    <cfRule type="cellIs" dxfId="4034" priority="7374" operator="greaterThanOrEqual">
      <formula>0</formula>
    </cfRule>
    <cfRule type="cellIs" dxfId="4033" priority="7375" operator="lessThan">
      <formula>0</formula>
    </cfRule>
  </conditionalFormatting>
  <conditionalFormatting sqref="OF109:OI109">
    <cfRule type="cellIs" dxfId="4032" priority="7373" operator="equal">
      <formula>0</formula>
    </cfRule>
  </conditionalFormatting>
  <conditionalFormatting sqref="D109">
    <cfRule type="cellIs" dxfId="4031" priority="7372" operator="greaterThan">
      <formula>0</formula>
    </cfRule>
  </conditionalFormatting>
  <conditionalFormatting sqref="AD109:OD111">
    <cfRule type="cellIs" dxfId="4030" priority="7376" operator="lessThan">
      <formula>$AA109</formula>
    </cfRule>
    <cfRule type="cellIs" dxfId="4029" priority="7377" operator="greaterThan">
      <formula>$AC109</formula>
    </cfRule>
    <cfRule type="cellIs" dxfId="4028" priority="7378" operator="between">
      <formula>$AA109</formula>
      <formula>$AC109</formula>
    </cfRule>
  </conditionalFormatting>
  <conditionalFormatting sqref="AC64">
    <cfRule type="expression" dxfId="4027" priority="7173">
      <formula>ISBLANK(AB64)</formula>
    </cfRule>
    <cfRule type="expression" dxfId="4026" priority="7174">
      <formula>ISBLANK(AA64)</formula>
    </cfRule>
  </conditionalFormatting>
  <conditionalFormatting sqref="OF66:OI66">
    <cfRule type="cellIs" dxfId="4025" priority="7177" operator="greaterThanOrEqual">
      <formula>0</formula>
    </cfRule>
    <cfRule type="cellIs" dxfId="4024" priority="7178" operator="lessThan">
      <formula>0</formula>
    </cfRule>
  </conditionalFormatting>
  <conditionalFormatting sqref="OF66:OI66">
    <cfRule type="cellIs" dxfId="4023" priority="7176" operator="equal">
      <formula>0</formula>
    </cfRule>
  </conditionalFormatting>
  <conditionalFormatting sqref="D66">
    <cfRule type="cellIs" dxfId="4022" priority="7175" operator="greaterThan">
      <formula>0</formula>
    </cfRule>
  </conditionalFormatting>
  <conditionalFormatting sqref="AC75">
    <cfRule type="expression" dxfId="4021" priority="7211">
      <formula>ISBLANK(AB75)</formula>
    </cfRule>
    <cfRule type="expression" dxfId="4020" priority="7212">
      <formula>ISBLANK(AA75)</formula>
    </cfRule>
  </conditionalFormatting>
  <conditionalFormatting sqref="AC51">
    <cfRule type="expression" dxfId="4019" priority="7108">
      <formula>ISBLANK(AB51)</formula>
    </cfRule>
    <cfRule type="expression" dxfId="4018" priority="7109">
      <formula>ISBLANK(AA51)</formula>
    </cfRule>
  </conditionalFormatting>
  <conditionalFormatting sqref="OF69:OI69">
    <cfRule type="cellIs" dxfId="4017" priority="7206" operator="greaterThanOrEqual">
      <formula>0</formula>
    </cfRule>
    <cfRule type="cellIs" dxfId="4016" priority="7207" operator="lessThan">
      <formula>0</formula>
    </cfRule>
  </conditionalFormatting>
  <conditionalFormatting sqref="OF69:OI69">
    <cfRule type="cellIs" dxfId="4015" priority="7205" operator="equal">
      <formula>0</formula>
    </cfRule>
  </conditionalFormatting>
  <conditionalFormatting sqref="D69">
    <cfRule type="cellIs" dxfId="4014" priority="7204" operator="greaterThan">
      <formula>0</formula>
    </cfRule>
  </conditionalFormatting>
  <conditionalFormatting sqref="AD69:OD71">
    <cfRule type="cellIs" dxfId="4013" priority="7208" operator="lessThan">
      <formula>$AA69</formula>
    </cfRule>
    <cfRule type="cellIs" dxfId="4012" priority="7209" operator="greaterThan">
      <formula>$AC69</formula>
    </cfRule>
    <cfRule type="cellIs" dxfId="4011" priority="7210" operator="between">
      <formula>$AA69</formula>
      <formula>$AC69</formula>
    </cfRule>
  </conditionalFormatting>
  <conditionalFormatting sqref="OF32:OI32">
    <cfRule type="cellIs" dxfId="4010" priority="7009" operator="greaterThanOrEqual">
      <formula>0</formula>
    </cfRule>
    <cfRule type="cellIs" dxfId="4009" priority="7010" operator="lessThan">
      <formula>0</formula>
    </cfRule>
  </conditionalFormatting>
  <conditionalFormatting sqref="OF32:OI32">
    <cfRule type="cellIs" dxfId="4008" priority="7008" operator="equal">
      <formula>0</formula>
    </cfRule>
  </conditionalFormatting>
  <conditionalFormatting sqref="D32">
    <cfRule type="cellIs" dxfId="4007" priority="7007" operator="greaterThan">
      <formula>0</formula>
    </cfRule>
  </conditionalFormatting>
  <conditionalFormatting sqref="AC40">
    <cfRule type="expression" dxfId="4006" priority="7043">
      <formula>ISBLANK(AB40)</formula>
    </cfRule>
    <cfRule type="expression" dxfId="4005" priority="7044">
      <formula>ISBLANK(AA40)</formula>
    </cfRule>
  </conditionalFormatting>
  <conditionalFormatting sqref="OF339:OI339">
    <cfRule type="cellIs" dxfId="4004" priority="6483" operator="greaterThanOrEqual">
      <formula>0</formula>
    </cfRule>
    <cfRule type="cellIs" dxfId="4003" priority="6484" operator="lessThan">
      <formula>0</formula>
    </cfRule>
  </conditionalFormatting>
  <conditionalFormatting sqref="OF339:OI339">
    <cfRule type="cellIs" dxfId="4002" priority="6482" operator="equal">
      <formula>0</formula>
    </cfRule>
  </conditionalFormatting>
  <conditionalFormatting sqref="D339">
    <cfRule type="cellIs" dxfId="4001" priority="6481" operator="greaterThan">
      <formula>0</formula>
    </cfRule>
  </conditionalFormatting>
  <conditionalFormatting sqref="AC103">
    <cfRule type="expression" dxfId="4000" priority="7316">
      <formula>ISBLANK(AB103)</formula>
    </cfRule>
    <cfRule type="expression" dxfId="3999" priority="7317">
      <formula>ISBLANK(AA103)</formula>
    </cfRule>
  </conditionalFormatting>
  <conditionalFormatting sqref="OF34:OI34">
    <cfRule type="cellIs" dxfId="3998" priority="7038" operator="greaterThanOrEqual">
      <formula>0</formula>
    </cfRule>
    <cfRule type="cellIs" dxfId="3997" priority="7039" operator="lessThan">
      <formula>0</formula>
    </cfRule>
  </conditionalFormatting>
  <conditionalFormatting sqref="OF34:OI34">
    <cfRule type="cellIs" dxfId="3996" priority="7037" operator="equal">
      <formula>0</formula>
    </cfRule>
  </conditionalFormatting>
  <conditionalFormatting sqref="D34">
    <cfRule type="cellIs" dxfId="3995" priority="7036" operator="greaterThan">
      <formula>0</formula>
    </cfRule>
  </conditionalFormatting>
  <conditionalFormatting sqref="AD34:OD36">
    <cfRule type="cellIs" dxfId="3994" priority="7040" operator="lessThan">
      <formula>$AA34</formula>
    </cfRule>
    <cfRule type="cellIs" dxfId="3993" priority="7041" operator="greaterThan">
      <formula>$AC34</formula>
    </cfRule>
    <cfRule type="cellIs" dxfId="3992" priority="7042" operator="between">
      <formula>$AA34</formula>
      <formula>$AC34</formula>
    </cfRule>
  </conditionalFormatting>
  <conditionalFormatting sqref="OF97:OI97">
    <cfRule type="cellIs" dxfId="3991" priority="7311" operator="greaterThanOrEqual">
      <formula>0</formula>
    </cfRule>
    <cfRule type="cellIs" dxfId="3990" priority="7312" operator="lessThan">
      <formula>0</formula>
    </cfRule>
  </conditionalFormatting>
  <conditionalFormatting sqref="OF97:OI97">
    <cfRule type="cellIs" dxfId="3989" priority="7310" operator="equal">
      <formula>0</formula>
    </cfRule>
  </conditionalFormatting>
  <conditionalFormatting sqref="D97">
    <cfRule type="cellIs" dxfId="3988" priority="7309" operator="greaterThan">
      <formula>0</formula>
    </cfRule>
  </conditionalFormatting>
  <conditionalFormatting sqref="AD97:OD99">
    <cfRule type="cellIs" dxfId="3987" priority="7313" operator="lessThan">
      <formula>$AA97</formula>
    </cfRule>
    <cfRule type="cellIs" dxfId="3986" priority="7314" operator="greaterThan">
      <formula>$AC97</formula>
    </cfRule>
    <cfRule type="cellIs" dxfId="3985" priority="7315" operator="between">
      <formula>$AA97</formula>
      <formula>$AC97</formula>
    </cfRule>
  </conditionalFormatting>
  <conditionalFormatting sqref="AC50">
    <cfRule type="expression" dxfId="3984" priority="7110">
      <formula>ISBLANK(AB50)</formula>
    </cfRule>
    <cfRule type="expression" dxfId="3983" priority="7111">
      <formula>ISBLANK(AA50)</formula>
    </cfRule>
  </conditionalFormatting>
  <conditionalFormatting sqref="OF52:OI52">
    <cfRule type="cellIs" dxfId="3982" priority="7114" operator="greaterThanOrEqual">
      <formula>0</formula>
    </cfRule>
    <cfRule type="cellIs" dxfId="3981" priority="7115" operator="lessThan">
      <formula>0</formula>
    </cfRule>
  </conditionalFormatting>
  <conditionalFormatting sqref="OF52:OI52">
    <cfRule type="cellIs" dxfId="3980" priority="7113" operator="equal">
      <formula>0</formula>
    </cfRule>
  </conditionalFormatting>
  <conditionalFormatting sqref="D52">
    <cfRule type="cellIs" dxfId="3979" priority="7112" operator="greaterThan">
      <formula>0</formula>
    </cfRule>
  </conditionalFormatting>
  <conditionalFormatting sqref="AC62">
    <cfRule type="expression" dxfId="3978" priority="7148">
      <formula>ISBLANK(AB62)</formula>
    </cfRule>
    <cfRule type="expression" dxfId="3977" priority="7149">
      <formula>ISBLANK(AA62)</formula>
    </cfRule>
  </conditionalFormatting>
  <conditionalFormatting sqref="AC34">
    <cfRule type="expression" dxfId="3976" priority="7026">
      <formula>ISBLANK(AB34)</formula>
    </cfRule>
    <cfRule type="expression" dxfId="3975" priority="7027">
      <formula>ISBLANK(AA34)</formula>
    </cfRule>
  </conditionalFormatting>
  <conditionalFormatting sqref="AC35">
    <cfRule type="expression" dxfId="3974" priority="7024">
      <formula>ISBLANK(AB35)</formula>
    </cfRule>
    <cfRule type="expression" dxfId="3973" priority="7025">
      <formula>ISBLANK(AA35)</formula>
    </cfRule>
  </conditionalFormatting>
  <conditionalFormatting sqref="OF65:OI65">
    <cfRule type="cellIs" dxfId="3972" priority="7181" operator="greaterThanOrEqual">
      <formula>0</formula>
    </cfRule>
    <cfRule type="cellIs" dxfId="3971" priority="7182" operator="lessThan">
      <formula>0</formula>
    </cfRule>
  </conditionalFormatting>
  <conditionalFormatting sqref="OF65:OI65">
    <cfRule type="cellIs" dxfId="3970" priority="7180" operator="equal">
      <formula>0</formula>
    </cfRule>
  </conditionalFormatting>
  <conditionalFormatting sqref="AC66">
    <cfRule type="expression" dxfId="3969" priority="7169">
      <formula>ISBLANK(AB66)</formula>
    </cfRule>
    <cfRule type="expression" dxfId="3968" priority="7170">
      <formula>ISBLANK(AA66)</formula>
    </cfRule>
  </conditionalFormatting>
  <conditionalFormatting sqref="D65">
    <cfRule type="cellIs" dxfId="3967" priority="7179" operator="greaterThan">
      <formula>0</formula>
    </cfRule>
  </conditionalFormatting>
  <conditionalFormatting sqref="D118">
    <cfRule type="cellIs" dxfId="3966" priority="7410" operator="greaterThan">
      <formula>0</formula>
    </cfRule>
  </conditionalFormatting>
  <conditionalFormatting sqref="OF61:OI61">
    <cfRule type="cellIs" dxfId="3965" priority="7160" operator="greaterThanOrEqual">
      <formula>0</formula>
    </cfRule>
    <cfRule type="cellIs" dxfId="3964" priority="7161" operator="lessThan">
      <formula>0</formula>
    </cfRule>
  </conditionalFormatting>
  <conditionalFormatting sqref="OF61:OI61">
    <cfRule type="cellIs" dxfId="3963" priority="7159" operator="equal">
      <formula>0</formula>
    </cfRule>
  </conditionalFormatting>
  <conditionalFormatting sqref="AC113">
    <cfRule type="expression" dxfId="3962" priority="7383">
      <formula>ISBLANK(AB113)</formula>
    </cfRule>
    <cfRule type="expression" dxfId="3961" priority="7384">
      <formula>ISBLANK(AA113)</formula>
    </cfRule>
  </conditionalFormatting>
  <conditionalFormatting sqref="OF115:OI115">
    <cfRule type="cellIs" dxfId="3960" priority="7387" operator="greaterThanOrEqual">
      <formula>0</formula>
    </cfRule>
    <cfRule type="cellIs" dxfId="3959" priority="7388" operator="lessThan">
      <formula>0</formula>
    </cfRule>
  </conditionalFormatting>
  <conditionalFormatting sqref="OF115:OI115">
    <cfRule type="cellIs" dxfId="3958" priority="7386" operator="equal">
      <formula>0</formula>
    </cfRule>
  </conditionalFormatting>
  <conditionalFormatting sqref="D115">
    <cfRule type="cellIs" dxfId="3957" priority="7385" operator="greaterThan">
      <formula>0</formula>
    </cfRule>
  </conditionalFormatting>
  <conditionalFormatting sqref="AC110">
    <cfRule type="expression" dxfId="3956" priority="7360">
      <formula>ISBLANK(AB110)</formula>
    </cfRule>
    <cfRule type="expression" dxfId="3955" priority="7361">
      <formula>ISBLANK(AA110)</formula>
    </cfRule>
  </conditionalFormatting>
  <conditionalFormatting sqref="AC26">
    <cfRule type="expression" dxfId="3954" priority="6982">
      <formula>ISBLANK(AB26)</formula>
    </cfRule>
    <cfRule type="expression" dxfId="3953" priority="6983">
      <formula>ISBLANK(AA26)</formula>
    </cfRule>
  </conditionalFormatting>
  <conditionalFormatting sqref="OF57:OI57">
    <cfRule type="cellIs" dxfId="3952" priority="7139" operator="greaterThanOrEqual">
      <formula>0</formula>
    </cfRule>
    <cfRule type="cellIs" dxfId="3951" priority="7140" operator="lessThan">
      <formula>0</formula>
    </cfRule>
  </conditionalFormatting>
  <conditionalFormatting sqref="OF57:OI57">
    <cfRule type="cellIs" dxfId="3950" priority="7138" operator="equal">
      <formula>0</formula>
    </cfRule>
  </conditionalFormatting>
  <conditionalFormatting sqref="AC109">
    <cfRule type="expression" dxfId="3949" priority="7362">
      <formula>ISBLANK(AB109)</formula>
    </cfRule>
    <cfRule type="expression" dxfId="3948" priority="7363">
      <formula>ISBLANK(AA109)</formula>
    </cfRule>
  </conditionalFormatting>
  <conditionalFormatting sqref="D57">
    <cfRule type="cellIs" dxfId="3947" priority="7137" operator="greaterThan">
      <formula>0</formula>
    </cfRule>
  </conditionalFormatting>
  <conditionalFormatting sqref="OF58:OI58">
    <cfRule type="cellIs" dxfId="3946" priority="7135" operator="greaterThanOrEqual">
      <formula>0</formula>
    </cfRule>
    <cfRule type="cellIs" dxfId="3945" priority="7136" operator="lessThan">
      <formula>0</formula>
    </cfRule>
  </conditionalFormatting>
  <conditionalFormatting sqref="OF58:OI58">
    <cfRule type="cellIs" dxfId="3944" priority="7134" operator="equal">
      <formula>0</formula>
    </cfRule>
  </conditionalFormatting>
  <conditionalFormatting sqref="D58">
    <cfRule type="cellIs" dxfId="3943" priority="7133" operator="greaterThan">
      <formula>0</formula>
    </cfRule>
  </conditionalFormatting>
  <conditionalFormatting sqref="D111">
    <cfRule type="cellIs" dxfId="3942" priority="7364" operator="greaterThan">
      <formula>0</formula>
    </cfRule>
  </conditionalFormatting>
  <conditionalFormatting sqref="AC21">
    <cfRule type="expression" dxfId="3941" priority="6963">
      <formula>ISBLANK(AB21)</formula>
    </cfRule>
    <cfRule type="expression" dxfId="3940" priority="6964">
      <formula>ISBLANK(AA21)</formula>
    </cfRule>
  </conditionalFormatting>
  <conditionalFormatting sqref="AC22">
    <cfRule type="expression" dxfId="3939" priority="6961">
      <formula>ISBLANK(AB22)</formula>
    </cfRule>
    <cfRule type="expression" dxfId="3938" priority="6962">
      <formula>ISBLANK(AA22)</formula>
    </cfRule>
  </conditionalFormatting>
  <conditionalFormatting sqref="AC52">
    <cfRule type="expression" dxfId="3937" priority="7106">
      <formula>ISBLANK(AB52)</formula>
    </cfRule>
    <cfRule type="expression" dxfId="3936" priority="7107">
      <formula>ISBLANK(AA52)</formula>
    </cfRule>
  </conditionalFormatting>
  <conditionalFormatting sqref="D51">
    <cfRule type="cellIs" dxfId="3935" priority="7116" operator="greaterThan">
      <formula>0</formula>
    </cfRule>
  </conditionalFormatting>
  <conditionalFormatting sqref="OF106:OI106">
    <cfRule type="cellIs" dxfId="3934" priority="7349" operator="greaterThanOrEqual">
      <formula>0</formula>
    </cfRule>
    <cfRule type="cellIs" dxfId="3933" priority="7350" operator="lessThan">
      <formula>0</formula>
    </cfRule>
  </conditionalFormatting>
  <conditionalFormatting sqref="OF106:OI106">
    <cfRule type="cellIs" dxfId="3932" priority="7348" operator="equal">
      <formula>0</formula>
    </cfRule>
  </conditionalFormatting>
  <conditionalFormatting sqref="D106">
    <cfRule type="cellIs" dxfId="3931" priority="7347" operator="greaterThan">
      <formula>0</formula>
    </cfRule>
  </conditionalFormatting>
  <conditionalFormatting sqref="OF47:OI47">
    <cfRule type="cellIs" dxfId="3930" priority="7097" operator="greaterThanOrEqual">
      <formula>0</formula>
    </cfRule>
    <cfRule type="cellIs" dxfId="3929" priority="7098" operator="lessThan">
      <formula>0</formula>
    </cfRule>
  </conditionalFormatting>
  <conditionalFormatting sqref="OF47:OI47">
    <cfRule type="cellIs" dxfId="3928" priority="7096" operator="equal">
      <formula>0</formula>
    </cfRule>
  </conditionalFormatting>
  <conditionalFormatting sqref="AC48">
    <cfRule type="expression" dxfId="3927" priority="7085">
      <formula>ISBLANK(AB48)</formula>
    </cfRule>
    <cfRule type="expression" dxfId="3926" priority="7086">
      <formula>ISBLANK(AA48)</formula>
    </cfRule>
  </conditionalFormatting>
  <conditionalFormatting sqref="OF102:OI102">
    <cfRule type="cellIs" dxfId="3925" priority="7328" operator="greaterThanOrEqual">
      <formula>0</formula>
    </cfRule>
    <cfRule type="cellIs" dxfId="3924" priority="7329" operator="lessThan">
      <formula>0</formula>
    </cfRule>
  </conditionalFormatting>
  <conditionalFormatting sqref="OF102:OI102">
    <cfRule type="cellIs" dxfId="3923" priority="7327" operator="equal">
      <formula>0</formula>
    </cfRule>
  </conditionalFormatting>
  <conditionalFormatting sqref="D102">
    <cfRule type="cellIs" dxfId="3922" priority="7326" operator="greaterThan">
      <formula>0</formula>
    </cfRule>
  </conditionalFormatting>
  <conditionalFormatting sqref="AC99">
    <cfRule type="expression" dxfId="3921" priority="7295">
      <formula>ISBLANK(AB99)</formula>
    </cfRule>
    <cfRule type="expression" dxfId="3920" priority="7296">
      <formula>ISBLANK(AA99)</formula>
    </cfRule>
  </conditionalFormatting>
  <conditionalFormatting sqref="OF43:OI43">
    <cfRule type="cellIs" dxfId="3919" priority="7076" operator="greaterThanOrEqual">
      <formula>0</formula>
    </cfRule>
    <cfRule type="cellIs" dxfId="3918" priority="7077" operator="lessThan">
      <formula>0</formula>
    </cfRule>
  </conditionalFormatting>
  <conditionalFormatting sqref="OF43:OI43">
    <cfRule type="cellIs" dxfId="3917" priority="7075" operator="equal">
      <formula>0</formula>
    </cfRule>
  </conditionalFormatting>
  <conditionalFormatting sqref="AC44">
    <cfRule type="expression" dxfId="3916" priority="7064">
      <formula>ISBLANK(AB44)</formula>
    </cfRule>
    <cfRule type="expression" dxfId="3915" priority="7065">
      <formula>ISBLANK(AA44)</formula>
    </cfRule>
  </conditionalFormatting>
  <conditionalFormatting sqref="D43">
    <cfRule type="cellIs" dxfId="3914" priority="7074" operator="greaterThan">
      <formula>0</formula>
    </cfRule>
  </conditionalFormatting>
  <conditionalFormatting sqref="D44">
    <cfRule type="cellIs" dxfId="3913" priority="7070" operator="greaterThan">
      <formula>0</formula>
    </cfRule>
  </conditionalFormatting>
  <conditionalFormatting sqref="AC337">
    <cfRule type="expression" dxfId="3912" priority="6475">
      <formula>ISBLANK(AB337)</formula>
    </cfRule>
    <cfRule type="expression" dxfId="3911" priority="6476">
      <formula>ISBLANK(AA337)</formula>
    </cfRule>
  </conditionalFormatting>
  <conditionalFormatting sqref="OF85:OI85">
    <cfRule type="cellIs" dxfId="3910" priority="7290" operator="greaterThanOrEqual">
      <formula>0</formula>
    </cfRule>
    <cfRule type="cellIs" dxfId="3909" priority="7291" operator="lessThan">
      <formula>0</formula>
    </cfRule>
  </conditionalFormatting>
  <conditionalFormatting sqref="OF85:OI85">
    <cfRule type="cellIs" dxfId="3908" priority="7289" operator="equal">
      <formula>0</formula>
    </cfRule>
  </conditionalFormatting>
  <conditionalFormatting sqref="AC85">
    <cfRule type="expression" dxfId="3907" priority="7278">
      <formula>ISBLANK(AB85)</formula>
    </cfRule>
    <cfRule type="expression" dxfId="3906" priority="7279">
      <formula>ISBLANK(AA85)</formula>
    </cfRule>
  </conditionalFormatting>
  <conditionalFormatting sqref="OF40:OI40">
    <cfRule type="cellIs" dxfId="3905" priority="7051" operator="greaterThanOrEqual">
      <formula>0</formula>
    </cfRule>
    <cfRule type="cellIs" dxfId="3904" priority="7052" operator="lessThan">
      <formula>0</formula>
    </cfRule>
  </conditionalFormatting>
  <conditionalFormatting sqref="OF40:OI40">
    <cfRule type="cellIs" dxfId="3903" priority="7050" operator="equal">
      <formula>0</formula>
    </cfRule>
  </conditionalFormatting>
  <conditionalFormatting sqref="OF87:OI87">
    <cfRule type="cellIs" dxfId="3902" priority="7282" operator="greaterThanOrEqual">
      <formula>0</formula>
    </cfRule>
    <cfRule type="cellIs" dxfId="3901" priority="7283" operator="lessThan">
      <formula>0</formula>
    </cfRule>
  </conditionalFormatting>
  <conditionalFormatting sqref="OF87:OI87">
    <cfRule type="cellIs" dxfId="3900" priority="7281" operator="equal">
      <formula>0</formula>
    </cfRule>
  </conditionalFormatting>
  <conditionalFormatting sqref="D87">
    <cfRule type="cellIs" dxfId="3899" priority="7280" operator="greaterThan">
      <formula>0</formula>
    </cfRule>
  </conditionalFormatting>
  <conditionalFormatting sqref="AD85:OD87">
    <cfRule type="cellIs" dxfId="3898" priority="7292" operator="lessThan">
      <formula>$AA85</formula>
    </cfRule>
    <cfRule type="cellIs" dxfId="3897" priority="7293" operator="greaterThan">
      <formula>$AC85</formula>
    </cfRule>
    <cfRule type="cellIs" dxfId="3896" priority="7294" operator="between">
      <formula>$AA85</formula>
      <formula>$AC85</formula>
    </cfRule>
  </conditionalFormatting>
  <conditionalFormatting sqref="OF35:OI35">
    <cfRule type="cellIs" dxfId="3895" priority="7034" operator="greaterThanOrEqual">
      <formula>0</formula>
    </cfRule>
    <cfRule type="cellIs" dxfId="3894" priority="7035" operator="lessThan">
      <formula>0</formula>
    </cfRule>
  </conditionalFormatting>
  <conditionalFormatting sqref="OF35:OI35">
    <cfRule type="cellIs" dxfId="3893" priority="7033" operator="equal">
      <formula>0</formula>
    </cfRule>
  </conditionalFormatting>
  <conditionalFormatting sqref="AC81">
    <cfRule type="expression" dxfId="3892" priority="7257">
      <formula>ISBLANK(AB81)</formula>
    </cfRule>
    <cfRule type="expression" dxfId="3891" priority="7258">
      <formula>ISBLANK(AA81)</formula>
    </cfRule>
  </conditionalFormatting>
  <conditionalFormatting sqref="D35">
    <cfRule type="cellIs" dxfId="3890" priority="7032" operator="greaterThan">
      <formula>0</formula>
    </cfRule>
  </conditionalFormatting>
  <conditionalFormatting sqref="OF36:OI36">
    <cfRule type="cellIs" dxfId="3889" priority="7030" operator="greaterThanOrEqual">
      <formula>0</formula>
    </cfRule>
    <cfRule type="cellIs" dxfId="3888" priority="7031" operator="lessThan">
      <formula>0</formula>
    </cfRule>
  </conditionalFormatting>
  <conditionalFormatting sqref="OF36:OI36">
    <cfRule type="cellIs" dxfId="3887" priority="7029" operator="equal">
      <formula>0</formula>
    </cfRule>
  </conditionalFormatting>
  <conditionalFormatting sqref="D36">
    <cfRule type="cellIs" dxfId="3886" priority="7028" operator="greaterThan">
      <formula>0</formula>
    </cfRule>
  </conditionalFormatting>
  <conditionalFormatting sqref="D83">
    <cfRule type="cellIs" dxfId="3885" priority="7259" operator="greaterThan">
      <formula>0</formula>
    </cfRule>
  </conditionalFormatting>
  <conditionalFormatting sqref="OF31:OI31">
    <cfRule type="cellIs" dxfId="3884" priority="7013" operator="greaterThanOrEqual">
      <formula>0</formula>
    </cfRule>
    <cfRule type="cellIs" dxfId="3883" priority="7014" operator="lessThan">
      <formula>0</formula>
    </cfRule>
  </conditionalFormatting>
  <conditionalFormatting sqref="OF31:OI31">
    <cfRule type="cellIs" dxfId="3882" priority="7012" operator="equal">
      <formula>0</formula>
    </cfRule>
  </conditionalFormatting>
  <conditionalFormatting sqref="D31">
    <cfRule type="cellIs" dxfId="3881" priority="7011" operator="greaterThan">
      <formula>0</formula>
    </cfRule>
  </conditionalFormatting>
  <conditionalFormatting sqref="OF78:OI78">
    <cfRule type="cellIs" dxfId="3880" priority="7244" operator="greaterThanOrEqual">
      <formula>0</formula>
    </cfRule>
    <cfRule type="cellIs" dxfId="3879" priority="7245" operator="lessThan">
      <formula>0</formula>
    </cfRule>
  </conditionalFormatting>
  <conditionalFormatting sqref="OF78:OI78">
    <cfRule type="cellIs" dxfId="3878" priority="7243" operator="equal">
      <formula>0</formula>
    </cfRule>
  </conditionalFormatting>
  <conditionalFormatting sqref="D78">
    <cfRule type="cellIs" dxfId="3877" priority="7242" operator="greaterThan">
      <formula>0</formula>
    </cfRule>
  </conditionalFormatting>
  <conditionalFormatting sqref="AC74">
    <cfRule type="expression" dxfId="3876" priority="7213">
      <formula>ISBLANK(AB74)</formula>
    </cfRule>
    <cfRule type="expression" dxfId="3875" priority="7214">
      <formula>ISBLANK(AA74)</formula>
    </cfRule>
  </conditionalFormatting>
  <conditionalFormatting sqref="OF26:OI26">
    <cfRule type="cellIs" dxfId="3874" priority="6992" operator="greaterThanOrEqual">
      <formula>0</formula>
    </cfRule>
    <cfRule type="cellIs" dxfId="3873" priority="6993" operator="lessThan">
      <formula>0</formula>
    </cfRule>
  </conditionalFormatting>
  <conditionalFormatting sqref="OF26:OI26">
    <cfRule type="cellIs" dxfId="3872" priority="6991" operator="equal">
      <formula>0</formula>
    </cfRule>
  </conditionalFormatting>
  <conditionalFormatting sqref="AC27">
    <cfRule type="expression" dxfId="3871" priority="6980">
      <formula>ISBLANK(AB27)</formula>
    </cfRule>
    <cfRule type="expression" dxfId="3870" priority="6981">
      <formula>ISBLANK(AA27)</formula>
    </cfRule>
  </conditionalFormatting>
  <conditionalFormatting sqref="OF74:OI74">
    <cfRule type="cellIs" dxfId="3869" priority="7223" operator="greaterThanOrEqual">
      <formula>0</formula>
    </cfRule>
    <cfRule type="cellIs" dxfId="3868" priority="7224" operator="lessThan">
      <formula>0</formula>
    </cfRule>
  </conditionalFormatting>
  <conditionalFormatting sqref="OF74:OI74">
    <cfRule type="cellIs" dxfId="3867" priority="7222" operator="equal">
      <formula>0</formula>
    </cfRule>
  </conditionalFormatting>
  <conditionalFormatting sqref="D74">
    <cfRule type="cellIs" dxfId="3866" priority="7221" operator="greaterThan">
      <formula>0</formula>
    </cfRule>
  </conditionalFormatting>
  <conditionalFormatting sqref="OF22:OI22">
    <cfRule type="cellIs" dxfId="3865" priority="6971" operator="greaterThanOrEqual">
      <formula>0</formula>
    </cfRule>
    <cfRule type="cellIs" dxfId="3864" priority="6972" operator="lessThan">
      <formula>0</formula>
    </cfRule>
  </conditionalFormatting>
  <conditionalFormatting sqref="OF22:OI22">
    <cfRule type="cellIs" dxfId="3863" priority="6970" operator="equal">
      <formula>0</formula>
    </cfRule>
  </conditionalFormatting>
  <conditionalFormatting sqref="AC23">
    <cfRule type="expression" dxfId="3862" priority="6959">
      <formula>ISBLANK(AB23)</formula>
    </cfRule>
    <cfRule type="expression" dxfId="3861" priority="6960">
      <formula>ISBLANK(AA23)</formula>
    </cfRule>
  </conditionalFormatting>
  <conditionalFormatting sqref="OF23:OI23">
    <cfRule type="cellIs" dxfId="3860" priority="6967" operator="greaterThanOrEqual">
      <formula>0</formula>
    </cfRule>
    <cfRule type="cellIs" dxfId="3859" priority="6968" operator="lessThan">
      <formula>0</formula>
    </cfRule>
  </conditionalFormatting>
  <conditionalFormatting sqref="OF23:OI23">
    <cfRule type="cellIs" dxfId="3858" priority="6966" operator="equal">
      <formula>0</formula>
    </cfRule>
  </conditionalFormatting>
  <conditionalFormatting sqref="OF64:OI64">
    <cfRule type="cellIs" dxfId="3857" priority="7185" operator="greaterThanOrEqual">
      <formula>0</formula>
    </cfRule>
    <cfRule type="cellIs" dxfId="3856" priority="7186" operator="lessThan">
      <formula>0</formula>
    </cfRule>
  </conditionalFormatting>
  <conditionalFormatting sqref="OF64:OI64">
    <cfRule type="cellIs" dxfId="3855" priority="7184" operator="equal">
      <formula>0</formula>
    </cfRule>
  </conditionalFormatting>
  <conditionalFormatting sqref="D64">
    <cfRule type="cellIs" dxfId="3854" priority="7183" operator="greaterThan">
      <formula>0</formula>
    </cfRule>
  </conditionalFormatting>
  <conditionalFormatting sqref="AD64:OD66">
    <cfRule type="cellIs" dxfId="3853" priority="7187" operator="lessThan">
      <formula>$AA64</formula>
    </cfRule>
    <cfRule type="cellIs" dxfId="3852" priority="7188" operator="greaterThan">
      <formula>$AC64</formula>
    </cfRule>
    <cfRule type="cellIs" dxfId="3851" priority="7189" operator="between">
      <formula>$AA64</formula>
      <formula>$AC64</formula>
    </cfRule>
  </conditionalFormatting>
  <conditionalFormatting sqref="AC60">
    <cfRule type="expression" dxfId="3850" priority="7152">
      <formula>ISBLANK(AB60)</formula>
    </cfRule>
    <cfRule type="expression" dxfId="3849" priority="7153">
      <formula>ISBLANK(AA60)</formula>
    </cfRule>
  </conditionalFormatting>
  <conditionalFormatting sqref="OF62:OI62">
    <cfRule type="cellIs" dxfId="3848" priority="7156" operator="greaterThanOrEqual">
      <formula>0</formula>
    </cfRule>
    <cfRule type="cellIs" dxfId="3847" priority="7157" operator="lessThan">
      <formula>0</formula>
    </cfRule>
  </conditionalFormatting>
  <conditionalFormatting sqref="OF62:OI62">
    <cfRule type="cellIs" dxfId="3846" priority="7155" operator="equal">
      <formula>0</formula>
    </cfRule>
  </conditionalFormatting>
  <conditionalFormatting sqref="D62">
    <cfRule type="cellIs" dxfId="3845" priority="7154" operator="greaterThan">
      <formula>0</formula>
    </cfRule>
  </conditionalFormatting>
  <conditionalFormatting sqref="AC339">
    <cfRule type="expression" dxfId="3844" priority="6471">
      <formula>ISBLANK(AB339)</formula>
    </cfRule>
    <cfRule type="expression" dxfId="3843" priority="6472">
      <formula>ISBLANK(AA339)</formula>
    </cfRule>
  </conditionalFormatting>
  <conditionalFormatting sqref="AC58">
    <cfRule type="expression" dxfId="3842" priority="7127">
      <formula>ISBLANK(AB58)</formula>
    </cfRule>
    <cfRule type="expression" dxfId="3841" priority="7128">
      <formula>ISBLANK(AA58)</formula>
    </cfRule>
  </conditionalFormatting>
  <conditionalFormatting sqref="AC338">
    <cfRule type="expression" dxfId="3840" priority="6473">
      <formula>ISBLANK(AB338)</formula>
    </cfRule>
    <cfRule type="expression" dxfId="3839" priority="6474">
      <formula>ISBLANK(AA338)</formula>
    </cfRule>
  </conditionalFormatting>
  <conditionalFormatting sqref="AC47">
    <cfRule type="expression" dxfId="3838" priority="7087">
      <formula>ISBLANK(AB47)</formula>
    </cfRule>
    <cfRule type="expression" dxfId="3837" priority="7088">
      <formula>ISBLANK(AA47)</formula>
    </cfRule>
  </conditionalFormatting>
  <conditionalFormatting sqref="AC46">
    <cfRule type="expression" dxfId="3836" priority="7089">
      <formula>ISBLANK(AB46)</formula>
    </cfRule>
    <cfRule type="expression" dxfId="3835" priority="7090">
      <formula>ISBLANK(AA46)</formula>
    </cfRule>
  </conditionalFormatting>
  <conditionalFormatting sqref="OF48:OI48">
    <cfRule type="cellIs" dxfId="3834" priority="7093" operator="greaterThanOrEqual">
      <formula>0</formula>
    </cfRule>
    <cfRule type="cellIs" dxfId="3833" priority="7094" operator="lessThan">
      <formula>0</formula>
    </cfRule>
  </conditionalFormatting>
  <conditionalFormatting sqref="OF48:OI48">
    <cfRule type="cellIs" dxfId="3832" priority="7092" operator="equal">
      <formula>0</formula>
    </cfRule>
  </conditionalFormatting>
  <conditionalFormatting sqref="D48">
    <cfRule type="cellIs" dxfId="3831" priority="7091" operator="greaterThan">
      <formula>0</formula>
    </cfRule>
  </conditionalFormatting>
  <conditionalFormatting sqref="OF336:OI336">
    <cfRule type="cellIs" dxfId="3830" priority="6495" operator="greaterThanOrEqual">
      <formula>0</formula>
    </cfRule>
    <cfRule type="cellIs" dxfId="3829" priority="6496" operator="lessThan">
      <formula>0</formula>
    </cfRule>
  </conditionalFormatting>
  <conditionalFormatting sqref="OF336:OI336">
    <cfRule type="cellIs" dxfId="3828" priority="6494" operator="equal">
      <formula>0</formula>
    </cfRule>
  </conditionalFormatting>
  <conditionalFormatting sqref="F336">
    <cfRule type="cellIs" dxfId="3827" priority="6493" operator="greaterThan">
      <formula>0</formula>
    </cfRule>
  </conditionalFormatting>
  <conditionalFormatting sqref="OF39:OI39">
    <cfRule type="cellIs" dxfId="3826" priority="7055" operator="greaterThanOrEqual">
      <formula>0</formula>
    </cfRule>
    <cfRule type="cellIs" dxfId="3825" priority="7056" operator="lessThan">
      <formula>0</formula>
    </cfRule>
  </conditionalFormatting>
  <conditionalFormatting sqref="OF39:OI39">
    <cfRule type="cellIs" dxfId="3824" priority="7054" operator="equal">
      <formula>0</formula>
    </cfRule>
  </conditionalFormatting>
  <conditionalFormatting sqref="D39">
    <cfRule type="cellIs" dxfId="3823" priority="7053" operator="greaterThan">
      <formula>0</formula>
    </cfRule>
  </conditionalFormatting>
  <conditionalFormatting sqref="AD337:OD339">
    <cfRule type="cellIs" dxfId="3822" priority="6497" operator="lessThan">
      <formula>$AA337</formula>
    </cfRule>
    <cfRule type="cellIs" dxfId="3821" priority="6498" operator="greaterThan">
      <formula>$AC337</formula>
    </cfRule>
    <cfRule type="cellIs" dxfId="3820" priority="6499" operator="between">
      <formula>$AA337</formula>
      <formula>$AC337</formula>
    </cfRule>
  </conditionalFormatting>
  <conditionalFormatting sqref="AC36">
    <cfRule type="expression" dxfId="3819" priority="7022">
      <formula>ISBLANK(AB36)</formula>
    </cfRule>
    <cfRule type="expression" dxfId="3818" priority="7023">
      <formula>ISBLANK(AA36)</formula>
    </cfRule>
  </conditionalFormatting>
  <conditionalFormatting sqref="OF30:OI30">
    <cfRule type="cellIs" dxfId="3817" priority="7017" operator="greaterThanOrEqual">
      <formula>0</formula>
    </cfRule>
    <cfRule type="cellIs" dxfId="3816" priority="7018" operator="lessThan">
      <formula>0</formula>
    </cfRule>
  </conditionalFormatting>
  <conditionalFormatting sqref="OF30:OI30">
    <cfRule type="cellIs" dxfId="3815" priority="7016" operator="equal">
      <formula>0</formula>
    </cfRule>
  </conditionalFormatting>
  <conditionalFormatting sqref="D30">
    <cfRule type="cellIs" dxfId="3814" priority="7015" operator="greaterThan">
      <formula>0</formula>
    </cfRule>
  </conditionalFormatting>
  <conditionalFormatting sqref="AD30:OD32">
    <cfRule type="cellIs" dxfId="3813" priority="7019" operator="lessThan">
      <formula>$AA30</formula>
    </cfRule>
    <cfRule type="cellIs" dxfId="3812" priority="7020" operator="greaterThan">
      <formula>$AC30</formula>
    </cfRule>
    <cfRule type="cellIs" dxfId="3811" priority="7021" operator="between">
      <formula>$AA30</formula>
      <formula>$AC30</formula>
    </cfRule>
  </conditionalFormatting>
  <conditionalFormatting sqref="AC25">
    <cfRule type="expression" dxfId="3810" priority="6984">
      <formula>ISBLANK(AB25)</formula>
    </cfRule>
    <cfRule type="expression" dxfId="3809" priority="6985">
      <formula>ISBLANK(AA25)</formula>
    </cfRule>
  </conditionalFormatting>
  <conditionalFormatting sqref="OF27:OI27">
    <cfRule type="cellIs" dxfId="3808" priority="6988" operator="greaterThanOrEqual">
      <formula>0</formula>
    </cfRule>
    <cfRule type="cellIs" dxfId="3807" priority="6989" operator="lessThan">
      <formula>0</formula>
    </cfRule>
  </conditionalFormatting>
  <conditionalFormatting sqref="OF27:OI27">
    <cfRule type="cellIs" dxfId="3806" priority="6987" operator="equal">
      <formula>0</formula>
    </cfRule>
  </conditionalFormatting>
  <conditionalFormatting sqref="OF338:OI338">
    <cfRule type="cellIs" dxfId="3805" priority="6487" operator="greaterThanOrEqual">
      <formula>0</formula>
    </cfRule>
    <cfRule type="cellIs" dxfId="3804" priority="6488" operator="lessThan">
      <formula>0</formula>
    </cfRule>
  </conditionalFormatting>
  <conditionalFormatting sqref="OF338:OI338">
    <cfRule type="cellIs" dxfId="3803" priority="6486" operator="equal">
      <formula>0</formula>
    </cfRule>
  </conditionalFormatting>
  <conditionalFormatting sqref="OF318:OI318">
    <cfRule type="cellIs" dxfId="3802" priority="5830" operator="greaterThanOrEqual">
      <formula>0</formula>
    </cfRule>
    <cfRule type="cellIs" dxfId="3801" priority="5831" operator="lessThan">
      <formula>0</formula>
    </cfRule>
  </conditionalFormatting>
  <conditionalFormatting sqref="OF318:OI318">
    <cfRule type="cellIs" dxfId="3800" priority="5829" operator="equal">
      <formula>0</formula>
    </cfRule>
  </conditionalFormatting>
  <conditionalFormatting sqref="AC341">
    <cfRule type="expression" dxfId="3799" priority="6428">
      <formula>ISBLANK(AB341)</formula>
    </cfRule>
    <cfRule type="expression" dxfId="3798" priority="6429">
      <formula>ISBLANK(AA341)</formula>
    </cfRule>
  </conditionalFormatting>
  <conditionalFormatting sqref="AD316:OD316">
    <cfRule type="cellIs" dxfId="3797" priority="5796" operator="lessThan">
      <formula>$AA316</formula>
    </cfRule>
    <cfRule type="cellIs" dxfId="3796" priority="5797" operator="greaterThan">
      <formula>$AC316</formula>
    </cfRule>
    <cfRule type="cellIs" dxfId="3795" priority="5798" operator="between">
      <formula>$AA316</formula>
      <formula>$AC316</formula>
    </cfRule>
  </conditionalFormatting>
  <conditionalFormatting sqref="D346">
    <cfRule type="cellIs" dxfId="3794" priority="6391" operator="greaterThan">
      <formula>0</formula>
    </cfRule>
  </conditionalFormatting>
  <conditionalFormatting sqref="P336">
    <cfRule type="expression" dxfId="3793" priority="6465">
      <formula>ISBLANK(O336)</formula>
    </cfRule>
  </conditionalFormatting>
  <conditionalFormatting sqref="R336">
    <cfRule type="expression" dxfId="3792" priority="6466">
      <formula>ISBLANK(Q336)</formula>
    </cfRule>
  </conditionalFormatting>
  <conditionalFormatting sqref="L344">
    <cfRule type="expression" dxfId="3791" priority="6376">
      <formula>ISBLANK(K344)</formula>
    </cfRule>
  </conditionalFormatting>
  <conditionalFormatting sqref="N344">
    <cfRule type="expression" dxfId="3790" priority="6375">
      <formula>ISBLANK(M344)</formula>
    </cfRule>
  </conditionalFormatting>
  <conditionalFormatting sqref="T344">
    <cfRule type="expression" dxfId="3789" priority="6374">
      <formula>ISBLANK(S344)</formula>
    </cfRule>
  </conditionalFormatting>
  <conditionalFormatting sqref="V344">
    <cfRule type="expression" dxfId="3788" priority="6373">
      <formula>ISBLANK(U344)</formula>
    </cfRule>
  </conditionalFormatting>
  <conditionalFormatting sqref="R344">
    <cfRule type="expression" dxfId="3787" priority="6372">
      <formula>ISBLANK(Q344)</formula>
    </cfRule>
  </conditionalFormatting>
  <conditionalFormatting sqref="L336">
    <cfRule type="expression" dxfId="3786" priority="6470">
      <formula>ISBLANK(K336)</formula>
    </cfRule>
  </conditionalFormatting>
  <conditionalFormatting sqref="N336">
    <cfRule type="expression" dxfId="3785" priority="6469">
      <formula>ISBLANK(M336)</formula>
    </cfRule>
  </conditionalFormatting>
  <conditionalFormatting sqref="T336">
    <cfRule type="expression" dxfId="3784" priority="6468">
      <formula>ISBLANK(S336)</formula>
    </cfRule>
  </conditionalFormatting>
  <conditionalFormatting sqref="V336">
    <cfRule type="expression" dxfId="3783" priority="6467">
      <formula>ISBLANK(U336)</formula>
    </cfRule>
  </conditionalFormatting>
  <conditionalFormatting sqref="OF346:OI346">
    <cfRule type="cellIs" dxfId="3782" priority="6393" operator="greaterThanOrEqual">
      <formula>0</formula>
    </cfRule>
    <cfRule type="cellIs" dxfId="3781" priority="6394" operator="lessThan">
      <formula>0</formula>
    </cfRule>
  </conditionalFormatting>
  <conditionalFormatting sqref="OF346:OI346">
    <cfRule type="cellIs" dxfId="3780" priority="6392" operator="equal">
      <formula>0</formula>
    </cfRule>
  </conditionalFormatting>
  <conditionalFormatting sqref="AC318">
    <cfRule type="expression" dxfId="3779" priority="5816">
      <formula>ISBLANK(AB318)</formula>
    </cfRule>
    <cfRule type="expression" dxfId="3778" priority="5817">
      <formula>ISBLANK(AA318)</formula>
    </cfRule>
  </conditionalFormatting>
  <conditionalFormatting sqref="OF319:OI331">
    <cfRule type="cellIs" dxfId="3777" priority="5826" operator="greaterThanOrEqual">
      <formula>0</formula>
    </cfRule>
    <cfRule type="cellIs" dxfId="3776" priority="5827" operator="lessThan">
      <formula>0</formula>
    </cfRule>
  </conditionalFormatting>
  <conditionalFormatting sqref="OF319:OI331">
    <cfRule type="cellIs" dxfId="3775" priority="5825" operator="equal">
      <formula>0</formula>
    </cfRule>
  </conditionalFormatting>
  <conditionalFormatting sqref="AC347">
    <cfRule type="expression" dxfId="3774" priority="6377">
      <formula>ISBLANK(AB347)</formula>
    </cfRule>
    <cfRule type="expression" dxfId="3773" priority="6378">
      <formula>ISBLANK(AA347)</formula>
    </cfRule>
  </conditionalFormatting>
  <conditionalFormatting sqref="AC342">
    <cfRule type="expression" dxfId="3772" priority="6426">
      <formula>ISBLANK(AB342)</formula>
    </cfRule>
    <cfRule type="expression" dxfId="3771" priority="6427">
      <formula>ISBLANK(AA342)</formula>
    </cfRule>
  </conditionalFormatting>
  <conditionalFormatting sqref="T349">
    <cfRule type="expression" dxfId="3770" priority="6327">
      <formula>ISBLANK(S349)</formula>
    </cfRule>
  </conditionalFormatting>
  <conditionalFormatting sqref="V349">
    <cfRule type="expression" dxfId="3769" priority="6326">
      <formula>ISBLANK(U349)</formula>
    </cfRule>
  </conditionalFormatting>
  <conditionalFormatting sqref="R349">
    <cfRule type="expression" dxfId="3768" priority="6325">
      <formula>ISBLANK(Q349)</formula>
    </cfRule>
  </conditionalFormatting>
  <conditionalFormatting sqref="P349">
    <cfRule type="expression" dxfId="3767" priority="6324">
      <formula>ISBLANK(O349)</formula>
    </cfRule>
  </conditionalFormatting>
  <conditionalFormatting sqref="X336">
    <cfRule type="expression" dxfId="3766" priority="6464">
      <formula>ISBLANK(W336)</formula>
    </cfRule>
  </conditionalFormatting>
  <conditionalFormatting sqref="OF337:OI337">
    <cfRule type="cellIs" dxfId="3765" priority="6491" operator="greaterThanOrEqual">
      <formula>0</formula>
    </cfRule>
    <cfRule type="cellIs" dxfId="3764" priority="6492" operator="lessThan">
      <formula>0</formula>
    </cfRule>
  </conditionalFormatting>
  <conditionalFormatting sqref="OF337:OI337">
    <cfRule type="cellIs" dxfId="3763" priority="6490" operator="equal">
      <formula>0</formula>
    </cfRule>
  </conditionalFormatting>
  <conditionalFormatting sqref="AC345">
    <cfRule type="expression" dxfId="3762" priority="6381">
      <formula>ISBLANK(AB345)</formula>
    </cfRule>
    <cfRule type="expression" dxfId="3761" priority="6382">
      <formula>ISBLANK(AA345)</formula>
    </cfRule>
  </conditionalFormatting>
  <conditionalFormatting sqref="OF340:OI340">
    <cfRule type="cellIs" dxfId="3760" priority="6448" operator="greaterThanOrEqual">
      <formula>0</formula>
    </cfRule>
    <cfRule type="cellIs" dxfId="3759" priority="6449" operator="lessThan">
      <formula>0</formula>
    </cfRule>
  </conditionalFormatting>
  <conditionalFormatting sqref="OF340:OI340">
    <cfRule type="cellIs" dxfId="3758" priority="6447" operator="equal">
      <formula>0</formula>
    </cfRule>
  </conditionalFormatting>
  <conditionalFormatting sqref="F340">
    <cfRule type="cellIs" dxfId="3757" priority="6446" operator="greaterThan">
      <formula>0</formula>
    </cfRule>
  </conditionalFormatting>
  <conditionalFormatting sqref="D337">
    <cfRule type="cellIs" dxfId="3756" priority="6489" operator="greaterThan">
      <formula>0</formula>
    </cfRule>
  </conditionalFormatting>
  <conditionalFormatting sqref="OF342:OI342">
    <cfRule type="cellIs" dxfId="3755" priority="6440" operator="greaterThanOrEqual">
      <formula>0</formula>
    </cfRule>
    <cfRule type="cellIs" dxfId="3754" priority="6441" operator="lessThan">
      <formula>0</formula>
    </cfRule>
  </conditionalFormatting>
  <conditionalFormatting sqref="OF342:OI342">
    <cfRule type="cellIs" dxfId="3753" priority="6439" operator="equal">
      <formula>0</formula>
    </cfRule>
  </conditionalFormatting>
  <conditionalFormatting sqref="D338">
    <cfRule type="cellIs" dxfId="3752" priority="6485" operator="greaterThan">
      <formula>0</formula>
    </cfRule>
  </conditionalFormatting>
  <conditionalFormatting sqref="OF343:OI343">
    <cfRule type="cellIs" dxfId="3751" priority="6436" operator="greaterThanOrEqual">
      <formula>0</formula>
    </cfRule>
    <cfRule type="cellIs" dxfId="3750" priority="6437" operator="lessThan">
      <formula>0</formula>
    </cfRule>
  </conditionalFormatting>
  <conditionalFormatting sqref="OF343:OI343">
    <cfRule type="cellIs" dxfId="3749" priority="6435" operator="equal">
      <formula>0</formula>
    </cfRule>
  </conditionalFormatting>
  <conditionalFormatting sqref="D343">
    <cfRule type="cellIs" dxfId="3748" priority="6434" operator="greaterThan">
      <formula>0</formula>
    </cfRule>
  </conditionalFormatting>
  <conditionalFormatting sqref="AA336">
    <cfRule type="expression" dxfId="3747" priority="6478">
      <formula>ISBLANK(AA337)</formula>
    </cfRule>
  </conditionalFormatting>
  <conditionalFormatting sqref="AB336">
    <cfRule type="expression" dxfId="3746" priority="6477">
      <formula>ISBLANK(AB337)</formula>
    </cfRule>
  </conditionalFormatting>
  <conditionalFormatting sqref="L349">
    <cfRule type="expression" dxfId="3745" priority="6329">
      <formula>ISBLANK(K349)</formula>
    </cfRule>
  </conditionalFormatting>
  <conditionalFormatting sqref="AD341:OD343">
    <cfRule type="cellIs" dxfId="3744" priority="6450" operator="lessThan">
      <formula>$AA341</formula>
    </cfRule>
    <cfRule type="cellIs" dxfId="3743" priority="6451" operator="greaterThan">
      <formula>$AC341</formula>
    </cfRule>
    <cfRule type="cellIs" dxfId="3742" priority="6452" operator="between">
      <formula>$AA341</formula>
      <formula>$AC341</formula>
    </cfRule>
  </conditionalFormatting>
  <conditionalFormatting sqref="N349">
    <cfRule type="expression" dxfId="3741" priority="6328">
      <formula>ISBLANK(M349)</formula>
    </cfRule>
  </conditionalFormatting>
  <conditionalFormatting sqref="AD336:OD336">
    <cfRule type="cellIs" dxfId="3740" priority="6453" operator="lessThan">
      <formula>$AA336</formula>
    </cfRule>
    <cfRule type="cellIs" dxfId="3739" priority="6454" operator="greaterThan">
      <formula>$AC336</formula>
    </cfRule>
    <cfRule type="cellIs" dxfId="3738" priority="6455" operator="between">
      <formula>$AA336</formula>
      <formula>$AC336</formula>
    </cfRule>
  </conditionalFormatting>
  <conditionalFormatting sqref="AC343">
    <cfRule type="expression" dxfId="3737" priority="6424">
      <formula>ISBLANK(AB343)</formula>
    </cfRule>
    <cfRule type="expression" dxfId="3736" priority="6425">
      <formula>ISBLANK(AA343)</formula>
    </cfRule>
  </conditionalFormatting>
  <conditionalFormatting sqref="T340">
    <cfRule type="expression" dxfId="3735" priority="6421">
      <formula>ISBLANK(S340)</formula>
    </cfRule>
  </conditionalFormatting>
  <conditionalFormatting sqref="V340">
    <cfRule type="expression" dxfId="3734" priority="6420">
      <formula>ISBLANK(U340)</formula>
    </cfRule>
  </conditionalFormatting>
  <conditionalFormatting sqref="R340">
    <cfRule type="expression" dxfId="3733" priority="6419">
      <formula>ISBLANK(Q340)</formula>
    </cfRule>
  </conditionalFormatting>
  <conditionalFormatting sqref="P340">
    <cfRule type="expression" dxfId="3732" priority="6418">
      <formula>ISBLANK(O340)</formula>
    </cfRule>
  </conditionalFormatting>
  <conditionalFormatting sqref="X340">
    <cfRule type="expression" dxfId="3731" priority="6417">
      <formula>ISBLANK(W340)</formula>
    </cfRule>
  </conditionalFormatting>
  <conditionalFormatting sqref="OF341:OI341">
    <cfRule type="cellIs" dxfId="3730" priority="6444" operator="greaterThanOrEqual">
      <formula>0</formula>
    </cfRule>
    <cfRule type="cellIs" dxfId="3729" priority="6445" operator="lessThan">
      <formula>0</formula>
    </cfRule>
  </conditionalFormatting>
  <conditionalFormatting sqref="OF341:OI341">
    <cfRule type="cellIs" dxfId="3728" priority="6443" operator="equal">
      <formula>0</formula>
    </cfRule>
  </conditionalFormatting>
  <conditionalFormatting sqref="AC350">
    <cfRule type="expression" dxfId="3727" priority="6334">
      <formula>ISBLANK(AB350)</formula>
    </cfRule>
    <cfRule type="expression" dxfId="3726" priority="6335">
      <formula>ISBLANK(AA350)</formula>
    </cfRule>
  </conditionalFormatting>
  <conditionalFormatting sqref="D341">
    <cfRule type="cellIs" dxfId="3725" priority="6442" operator="greaterThan">
      <formula>0</formula>
    </cfRule>
  </conditionalFormatting>
  <conditionalFormatting sqref="OF351:OI351">
    <cfRule type="cellIs" dxfId="3724" priority="6346" operator="greaterThanOrEqual">
      <formula>0</formula>
    </cfRule>
    <cfRule type="cellIs" dxfId="3723" priority="6347" operator="lessThan">
      <formula>0</formula>
    </cfRule>
  </conditionalFormatting>
  <conditionalFormatting sqref="OF351:OI351">
    <cfRule type="cellIs" dxfId="3722" priority="6345" operator="equal">
      <formula>0</formula>
    </cfRule>
  </conditionalFormatting>
  <conditionalFormatting sqref="D342">
    <cfRule type="cellIs" dxfId="3721" priority="6438" operator="greaterThan">
      <formula>0</formula>
    </cfRule>
  </conditionalFormatting>
  <conditionalFormatting sqref="OF347:OI347">
    <cfRule type="cellIs" dxfId="3720" priority="6389" operator="greaterThanOrEqual">
      <formula>0</formula>
    </cfRule>
    <cfRule type="cellIs" dxfId="3719" priority="6390" operator="lessThan">
      <formula>0</formula>
    </cfRule>
  </conditionalFormatting>
  <conditionalFormatting sqref="OF347:OI347">
    <cfRule type="cellIs" dxfId="3718" priority="6388" operator="equal">
      <formula>0</formula>
    </cfRule>
  </conditionalFormatting>
  <conditionalFormatting sqref="D347">
    <cfRule type="cellIs" dxfId="3717" priority="6387" operator="greaterThan">
      <formula>0</formula>
    </cfRule>
  </conditionalFormatting>
  <conditionalFormatting sqref="AA340">
    <cfRule type="expression" dxfId="3716" priority="6431">
      <formula>ISBLANK(AA341)</formula>
    </cfRule>
  </conditionalFormatting>
  <conditionalFormatting sqref="AB340">
    <cfRule type="expression" dxfId="3715" priority="6430">
      <formula>ISBLANK(AB341)</formula>
    </cfRule>
  </conditionalFormatting>
  <conditionalFormatting sqref="L340">
    <cfRule type="expression" dxfId="3714" priority="6423">
      <formula>ISBLANK(K340)</formula>
    </cfRule>
  </conditionalFormatting>
  <conditionalFormatting sqref="N340">
    <cfRule type="expression" dxfId="3713" priority="6422">
      <formula>ISBLANK(M340)</formula>
    </cfRule>
  </conditionalFormatting>
  <conditionalFormatting sqref="AD340:OD340">
    <cfRule type="cellIs" dxfId="3712" priority="6406" operator="lessThan">
      <formula>$AA340</formula>
    </cfRule>
    <cfRule type="cellIs" dxfId="3711" priority="6407" operator="greaterThan">
      <formula>$AC340</formula>
    </cfRule>
    <cfRule type="cellIs" dxfId="3710" priority="6408" operator="between">
      <formula>$AA340</formula>
      <formula>$AC340</formula>
    </cfRule>
  </conditionalFormatting>
  <conditionalFormatting sqref="AC346">
    <cfRule type="expression" dxfId="3709" priority="6379">
      <formula>ISBLANK(AB346)</formula>
    </cfRule>
    <cfRule type="expression" dxfId="3708" priority="6380">
      <formula>ISBLANK(AA346)</formula>
    </cfRule>
  </conditionalFormatting>
  <conditionalFormatting sqref="AC360">
    <cfRule type="expression" dxfId="3707" priority="6236">
      <formula>ISBLANK(AB360)</formula>
    </cfRule>
    <cfRule type="expression" dxfId="3706" priority="6237">
      <formula>ISBLANK(AA360)</formula>
    </cfRule>
  </conditionalFormatting>
  <conditionalFormatting sqref="T357">
    <cfRule type="expression" dxfId="3705" priority="6233">
      <formula>ISBLANK(S357)</formula>
    </cfRule>
  </conditionalFormatting>
  <conditionalFormatting sqref="V357">
    <cfRule type="expression" dxfId="3704" priority="6232">
      <formula>ISBLANK(U357)</formula>
    </cfRule>
  </conditionalFormatting>
  <conditionalFormatting sqref="R357">
    <cfRule type="expression" dxfId="3703" priority="6231">
      <formula>ISBLANK(Q357)</formula>
    </cfRule>
  </conditionalFormatting>
  <conditionalFormatting sqref="P344">
    <cfRule type="expression" dxfId="3702" priority="6371">
      <formula>ISBLANK(O344)</formula>
    </cfRule>
  </conditionalFormatting>
  <conditionalFormatting sqref="X344">
    <cfRule type="expression" dxfId="3701" priority="6370">
      <formula>ISBLANK(W344)</formula>
    </cfRule>
  </conditionalFormatting>
  <conditionalFormatting sqref="OF345:OI345">
    <cfRule type="cellIs" dxfId="3700" priority="6397" operator="greaterThanOrEqual">
      <formula>0</formula>
    </cfRule>
    <cfRule type="cellIs" dxfId="3699" priority="6398" operator="lessThan">
      <formula>0</formula>
    </cfRule>
  </conditionalFormatting>
  <conditionalFormatting sqref="OF345:OI345">
    <cfRule type="cellIs" dxfId="3698" priority="6396" operator="equal">
      <formula>0</formula>
    </cfRule>
  </conditionalFormatting>
  <conditionalFormatting sqref="AC354">
    <cfRule type="expression" dxfId="3697" priority="6287">
      <formula>ISBLANK(AB354)</formula>
    </cfRule>
    <cfRule type="expression" dxfId="3696" priority="6288">
      <formula>ISBLANK(AA354)</formula>
    </cfRule>
  </conditionalFormatting>
  <conditionalFormatting sqref="OF344:OI344">
    <cfRule type="cellIs" dxfId="3695" priority="6401" operator="greaterThanOrEqual">
      <formula>0</formula>
    </cfRule>
    <cfRule type="cellIs" dxfId="3694" priority="6402" operator="lessThan">
      <formula>0</formula>
    </cfRule>
  </conditionalFormatting>
  <conditionalFormatting sqref="OF344:OI344">
    <cfRule type="cellIs" dxfId="3693" priority="6400" operator="equal">
      <formula>0</formula>
    </cfRule>
  </conditionalFormatting>
  <conditionalFormatting sqref="F344">
    <cfRule type="cellIs" dxfId="3692" priority="6399" operator="greaterThan">
      <formula>0</formula>
    </cfRule>
  </conditionalFormatting>
  <conditionalFormatting sqref="D345">
    <cfRule type="cellIs" dxfId="3691" priority="6395" operator="greaterThan">
      <formula>0</formula>
    </cfRule>
  </conditionalFormatting>
  <conditionalFormatting sqref="OF359:OI359">
    <cfRule type="cellIs" dxfId="3690" priority="6252" operator="greaterThanOrEqual">
      <formula>0</formula>
    </cfRule>
    <cfRule type="cellIs" dxfId="3689" priority="6253" operator="lessThan">
      <formula>0</formula>
    </cfRule>
  </conditionalFormatting>
  <conditionalFormatting sqref="OF359:OI359">
    <cfRule type="cellIs" dxfId="3688" priority="6251" operator="equal">
      <formula>0</formula>
    </cfRule>
  </conditionalFormatting>
  <conditionalFormatting sqref="D359">
    <cfRule type="cellIs" dxfId="3687" priority="6250" operator="greaterThan">
      <formula>0</formula>
    </cfRule>
  </conditionalFormatting>
  <conditionalFormatting sqref="OF352:OI352">
    <cfRule type="cellIs" dxfId="3686" priority="6342" operator="greaterThanOrEqual">
      <formula>0</formula>
    </cfRule>
    <cfRule type="cellIs" dxfId="3685" priority="6343" operator="lessThan">
      <formula>0</formula>
    </cfRule>
  </conditionalFormatting>
  <conditionalFormatting sqref="OF352:OI352">
    <cfRule type="cellIs" dxfId="3684" priority="6341" operator="equal">
      <formula>0</formula>
    </cfRule>
  </conditionalFormatting>
  <conditionalFormatting sqref="D352">
    <cfRule type="cellIs" dxfId="3683" priority="6340" operator="greaterThan">
      <formula>0</formula>
    </cfRule>
  </conditionalFormatting>
  <conditionalFormatting sqref="AA344">
    <cfRule type="expression" dxfId="3682" priority="6384">
      <formula>ISBLANK(AA345)</formula>
    </cfRule>
  </conditionalFormatting>
  <conditionalFormatting sqref="AB344">
    <cfRule type="expression" dxfId="3681" priority="6383">
      <formula>ISBLANK(AB345)</formula>
    </cfRule>
  </conditionalFormatting>
  <conditionalFormatting sqref="L357">
    <cfRule type="expression" dxfId="3680" priority="6235">
      <formula>ISBLANK(K357)</formula>
    </cfRule>
  </conditionalFormatting>
  <conditionalFormatting sqref="AD345:OD347">
    <cfRule type="cellIs" dxfId="3679" priority="6403" operator="lessThan">
      <formula>$AA345</formula>
    </cfRule>
    <cfRule type="cellIs" dxfId="3678" priority="6404" operator="greaterThan">
      <formula>$AC345</formula>
    </cfRule>
    <cfRule type="cellIs" dxfId="3677" priority="6405" operator="between">
      <formula>$AA345</formula>
      <formula>$AC345</formula>
    </cfRule>
  </conditionalFormatting>
  <conditionalFormatting sqref="N357">
    <cfRule type="expression" dxfId="3676" priority="6234">
      <formula>ISBLANK(M357)</formula>
    </cfRule>
  </conditionalFormatting>
  <conditionalFormatting sqref="AD344:OD344">
    <cfRule type="cellIs" dxfId="3675" priority="6359" operator="lessThan">
      <formula>$AA344</formula>
    </cfRule>
    <cfRule type="cellIs" dxfId="3674" priority="6360" operator="greaterThan">
      <formula>$AC344</formula>
    </cfRule>
    <cfRule type="cellIs" dxfId="3673" priority="6361" operator="between">
      <formula>$AA344</formula>
      <formula>$AC344</formula>
    </cfRule>
  </conditionalFormatting>
  <conditionalFormatting sqref="AC351">
    <cfRule type="expression" dxfId="3672" priority="6332">
      <formula>ISBLANK(AB351)</formula>
    </cfRule>
    <cfRule type="expression" dxfId="3671" priority="6333">
      <formula>ISBLANK(AA351)</formula>
    </cfRule>
  </conditionalFormatting>
  <conditionalFormatting sqref="AC352">
    <cfRule type="expression" dxfId="3670" priority="6330">
      <formula>ISBLANK(AB352)</formula>
    </cfRule>
    <cfRule type="expression" dxfId="3669" priority="6331">
      <formula>ISBLANK(AA352)</formula>
    </cfRule>
  </conditionalFormatting>
  <conditionalFormatting sqref="T362">
    <cfRule type="expression" dxfId="3668" priority="6186">
      <formula>ISBLANK(S362)</formula>
    </cfRule>
  </conditionalFormatting>
  <conditionalFormatting sqref="V362">
    <cfRule type="expression" dxfId="3667" priority="6185">
      <formula>ISBLANK(U362)</formula>
    </cfRule>
  </conditionalFormatting>
  <conditionalFormatting sqref="R362">
    <cfRule type="expression" dxfId="3666" priority="6184">
      <formula>ISBLANK(Q362)</formula>
    </cfRule>
  </conditionalFormatting>
  <conditionalFormatting sqref="P362">
    <cfRule type="expression" dxfId="3665" priority="6183">
      <formula>ISBLANK(O362)</formula>
    </cfRule>
  </conditionalFormatting>
  <conditionalFormatting sqref="X349">
    <cfRule type="expression" dxfId="3664" priority="6323">
      <formula>ISBLANK(W349)</formula>
    </cfRule>
  </conditionalFormatting>
  <conditionalFormatting sqref="OF350:OI350">
    <cfRule type="cellIs" dxfId="3663" priority="6350" operator="greaterThanOrEqual">
      <formula>0</formula>
    </cfRule>
    <cfRule type="cellIs" dxfId="3662" priority="6351" operator="lessThan">
      <formula>0</formula>
    </cfRule>
  </conditionalFormatting>
  <conditionalFormatting sqref="OF350:OI350">
    <cfRule type="cellIs" dxfId="3661" priority="6349" operator="equal">
      <formula>0</formula>
    </cfRule>
  </conditionalFormatting>
  <conditionalFormatting sqref="AC358">
    <cfRule type="expression" dxfId="3660" priority="6240">
      <formula>ISBLANK(AB358)</formula>
    </cfRule>
    <cfRule type="expression" dxfId="3659" priority="6241">
      <formula>ISBLANK(AA358)</formula>
    </cfRule>
  </conditionalFormatting>
  <conditionalFormatting sqref="OF349:OI349">
    <cfRule type="cellIs" dxfId="3658" priority="6354" operator="greaterThanOrEqual">
      <formula>0</formula>
    </cfRule>
    <cfRule type="cellIs" dxfId="3657" priority="6355" operator="lessThan">
      <formula>0</formula>
    </cfRule>
  </conditionalFormatting>
  <conditionalFormatting sqref="OF349:OI349">
    <cfRule type="cellIs" dxfId="3656" priority="6353" operator="equal">
      <formula>0</formula>
    </cfRule>
  </conditionalFormatting>
  <conditionalFormatting sqref="F349">
    <cfRule type="cellIs" dxfId="3655" priority="6352" operator="greaterThan">
      <formula>0</formula>
    </cfRule>
  </conditionalFormatting>
  <conditionalFormatting sqref="D350">
    <cfRule type="cellIs" dxfId="3654" priority="6348" operator="greaterThan">
      <formula>0</formula>
    </cfRule>
  </conditionalFormatting>
  <conditionalFormatting sqref="OF355:OI355">
    <cfRule type="cellIs" dxfId="3653" priority="6299" operator="greaterThanOrEqual">
      <formula>0</formula>
    </cfRule>
    <cfRule type="cellIs" dxfId="3652" priority="6300" operator="lessThan">
      <formula>0</formula>
    </cfRule>
  </conditionalFormatting>
  <conditionalFormatting sqref="OF355:OI355">
    <cfRule type="cellIs" dxfId="3651" priority="6298" operator="equal">
      <formula>0</formula>
    </cfRule>
  </conditionalFormatting>
  <conditionalFormatting sqref="D351">
    <cfRule type="cellIs" dxfId="3650" priority="6344" operator="greaterThan">
      <formula>0</formula>
    </cfRule>
  </conditionalFormatting>
  <conditionalFormatting sqref="OF356:OI356">
    <cfRule type="cellIs" dxfId="3649" priority="6295" operator="greaterThanOrEqual">
      <formula>0</formula>
    </cfRule>
    <cfRule type="cellIs" dxfId="3648" priority="6296" operator="lessThan">
      <formula>0</formula>
    </cfRule>
  </conditionalFormatting>
  <conditionalFormatting sqref="OF356:OI356">
    <cfRule type="cellIs" dxfId="3647" priority="6294" operator="equal">
      <formula>0</formula>
    </cfRule>
  </conditionalFormatting>
  <conditionalFormatting sqref="D356">
    <cfRule type="cellIs" dxfId="3646" priority="6293" operator="greaterThan">
      <formula>0</formula>
    </cfRule>
  </conditionalFormatting>
  <conditionalFormatting sqref="AA349">
    <cfRule type="expression" dxfId="3645" priority="6337">
      <formula>ISBLANK(AA350)</formula>
    </cfRule>
  </conditionalFormatting>
  <conditionalFormatting sqref="AB349">
    <cfRule type="expression" dxfId="3644" priority="6336">
      <formula>ISBLANK(AB350)</formula>
    </cfRule>
  </conditionalFormatting>
  <conditionalFormatting sqref="L362">
    <cfRule type="expression" dxfId="3643" priority="6188">
      <formula>ISBLANK(K362)</formula>
    </cfRule>
  </conditionalFormatting>
  <conditionalFormatting sqref="AD350:OD352">
    <cfRule type="cellIs" dxfId="3642" priority="6356" operator="lessThan">
      <formula>$AA350</formula>
    </cfRule>
    <cfRule type="cellIs" dxfId="3641" priority="6357" operator="greaterThan">
      <formula>$AC350</formula>
    </cfRule>
    <cfRule type="cellIs" dxfId="3640" priority="6358" operator="between">
      <formula>$AA350</formula>
      <formula>$AC350</formula>
    </cfRule>
  </conditionalFormatting>
  <conditionalFormatting sqref="N362">
    <cfRule type="expression" dxfId="3639" priority="6187">
      <formula>ISBLANK(M362)</formula>
    </cfRule>
  </conditionalFormatting>
  <conditionalFormatting sqref="AD349:OD349">
    <cfRule type="cellIs" dxfId="3638" priority="6312" operator="lessThan">
      <formula>$AA349</formula>
    </cfRule>
    <cfRule type="cellIs" dxfId="3637" priority="6313" operator="greaterThan">
      <formula>$AC349</formula>
    </cfRule>
    <cfRule type="cellIs" dxfId="3636" priority="6314" operator="between">
      <formula>$AA349</formula>
      <formula>$AC349</formula>
    </cfRule>
  </conditionalFormatting>
  <conditionalFormatting sqref="AC355">
    <cfRule type="expression" dxfId="3635" priority="6285">
      <formula>ISBLANK(AB355)</formula>
    </cfRule>
    <cfRule type="expression" dxfId="3634" priority="6286">
      <formula>ISBLANK(AA355)</formula>
    </cfRule>
  </conditionalFormatting>
  <conditionalFormatting sqref="AC356">
    <cfRule type="expression" dxfId="3633" priority="6283">
      <formula>ISBLANK(AB356)</formula>
    </cfRule>
    <cfRule type="expression" dxfId="3632" priority="6284">
      <formula>ISBLANK(AA356)</formula>
    </cfRule>
  </conditionalFormatting>
  <conditionalFormatting sqref="T353">
    <cfRule type="expression" dxfId="3631" priority="6280">
      <formula>ISBLANK(S353)</formula>
    </cfRule>
  </conditionalFormatting>
  <conditionalFormatting sqref="V353">
    <cfRule type="expression" dxfId="3630" priority="6279">
      <formula>ISBLANK(U353)</formula>
    </cfRule>
  </conditionalFormatting>
  <conditionalFormatting sqref="R353">
    <cfRule type="expression" dxfId="3629" priority="6278">
      <formula>ISBLANK(Q353)</formula>
    </cfRule>
  </conditionalFormatting>
  <conditionalFormatting sqref="P353">
    <cfRule type="expression" dxfId="3628" priority="6277">
      <formula>ISBLANK(O353)</formula>
    </cfRule>
  </conditionalFormatting>
  <conditionalFormatting sqref="X353">
    <cfRule type="expression" dxfId="3627" priority="6276">
      <formula>ISBLANK(W353)</formula>
    </cfRule>
  </conditionalFormatting>
  <conditionalFormatting sqref="OF354:OI354">
    <cfRule type="cellIs" dxfId="3626" priority="6303" operator="greaterThanOrEqual">
      <formula>0</formula>
    </cfRule>
    <cfRule type="cellIs" dxfId="3625" priority="6304" operator="lessThan">
      <formula>0</formula>
    </cfRule>
  </conditionalFormatting>
  <conditionalFormatting sqref="OF354:OI354">
    <cfRule type="cellIs" dxfId="3624" priority="6302" operator="equal">
      <formula>0</formula>
    </cfRule>
  </conditionalFormatting>
  <conditionalFormatting sqref="OF353:OI353">
    <cfRule type="cellIs" dxfId="3623" priority="6307" operator="greaterThanOrEqual">
      <formula>0</formula>
    </cfRule>
    <cfRule type="cellIs" dxfId="3622" priority="6308" operator="lessThan">
      <formula>0</formula>
    </cfRule>
  </conditionalFormatting>
  <conditionalFormatting sqref="OF353:OI353">
    <cfRule type="cellIs" dxfId="3621" priority="6306" operator="equal">
      <formula>0</formula>
    </cfRule>
  </conditionalFormatting>
  <conditionalFormatting sqref="F353">
    <cfRule type="cellIs" dxfId="3620" priority="6305" operator="greaterThan">
      <formula>0</formula>
    </cfRule>
  </conditionalFormatting>
  <conditionalFormatting sqref="D354">
    <cfRule type="cellIs" dxfId="3619" priority="6301" operator="greaterThan">
      <formula>0</formula>
    </cfRule>
  </conditionalFormatting>
  <conditionalFormatting sqref="OF364:OI364">
    <cfRule type="cellIs" dxfId="3618" priority="6205" operator="greaterThanOrEqual">
      <formula>0</formula>
    </cfRule>
    <cfRule type="cellIs" dxfId="3617" priority="6206" operator="lessThan">
      <formula>0</formula>
    </cfRule>
  </conditionalFormatting>
  <conditionalFormatting sqref="OF364:OI364">
    <cfRule type="cellIs" dxfId="3616" priority="6204" operator="equal">
      <formula>0</formula>
    </cfRule>
  </conditionalFormatting>
  <conditionalFormatting sqref="D355">
    <cfRule type="cellIs" dxfId="3615" priority="6297" operator="greaterThan">
      <formula>0</formula>
    </cfRule>
  </conditionalFormatting>
  <conditionalFormatting sqref="OF360:OI360">
    <cfRule type="cellIs" dxfId="3614" priority="6248" operator="greaterThanOrEqual">
      <formula>0</formula>
    </cfRule>
    <cfRule type="cellIs" dxfId="3613" priority="6249" operator="lessThan">
      <formula>0</formula>
    </cfRule>
  </conditionalFormatting>
  <conditionalFormatting sqref="OF360:OI360">
    <cfRule type="cellIs" dxfId="3612" priority="6247" operator="equal">
      <formula>0</formula>
    </cfRule>
  </conditionalFormatting>
  <conditionalFormatting sqref="D360">
    <cfRule type="cellIs" dxfId="3611" priority="6246" operator="greaterThan">
      <formula>0</formula>
    </cfRule>
  </conditionalFormatting>
  <conditionalFormatting sqref="AA353">
    <cfRule type="expression" dxfId="3610" priority="6290">
      <formula>ISBLANK(AA354)</formula>
    </cfRule>
  </conditionalFormatting>
  <conditionalFormatting sqref="AB353">
    <cfRule type="expression" dxfId="3609" priority="6289">
      <formula>ISBLANK(AB354)</formula>
    </cfRule>
  </conditionalFormatting>
  <conditionalFormatting sqref="L353">
    <cfRule type="expression" dxfId="3608" priority="6282">
      <formula>ISBLANK(K353)</formula>
    </cfRule>
  </conditionalFormatting>
  <conditionalFormatting sqref="AD354:OD356">
    <cfRule type="cellIs" dxfId="3607" priority="6309" operator="lessThan">
      <formula>$AA354</formula>
    </cfRule>
    <cfRule type="cellIs" dxfId="3606" priority="6310" operator="greaterThan">
      <formula>$AC354</formula>
    </cfRule>
    <cfRule type="cellIs" dxfId="3605" priority="6311" operator="between">
      <formula>$AA354</formula>
      <formula>$AC354</formula>
    </cfRule>
  </conditionalFormatting>
  <conditionalFormatting sqref="N353">
    <cfRule type="expression" dxfId="3604" priority="6281">
      <formula>ISBLANK(M353)</formula>
    </cfRule>
  </conditionalFormatting>
  <conditionalFormatting sqref="AD353:OD353">
    <cfRule type="cellIs" dxfId="3603" priority="6265" operator="lessThan">
      <formula>$AA353</formula>
    </cfRule>
    <cfRule type="cellIs" dxfId="3602" priority="6266" operator="greaterThan">
      <formula>$AC353</formula>
    </cfRule>
    <cfRule type="cellIs" dxfId="3601" priority="6267" operator="between">
      <formula>$AA353</formula>
      <formula>$AC353</formula>
    </cfRule>
  </conditionalFormatting>
  <conditionalFormatting sqref="AC359">
    <cfRule type="expression" dxfId="3600" priority="6238">
      <formula>ISBLANK(AB359)</formula>
    </cfRule>
    <cfRule type="expression" dxfId="3599" priority="6239">
      <formula>ISBLANK(AA359)</formula>
    </cfRule>
  </conditionalFormatting>
  <conditionalFormatting sqref="AC373">
    <cfRule type="expression" dxfId="3598" priority="6095">
      <formula>ISBLANK(AB373)</formula>
    </cfRule>
    <cfRule type="expression" dxfId="3597" priority="6096">
      <formula>ISBLANK(AA373)</formula>
    </cfRule>
  </conditionalFormatting>
  <conditionalFormatting sqref="T366">
    <cfRule type="expression" dxfId="3596" priority="6139">
      <formula>ISBLANK(S366)</formula>
    </cfRule>
  </conditionalFormatting>
  <conditionalFormatting sqref="V366">
    <cfRule type="expression" dxfId="3595" priority="6138">
      <formula>ISBLANK(U366)</formula>
    </cfRule>
  </conditionalFormatting>
  <conditionalFormatting sqref="R366">
    <cfRule type="expression" dxfId="3594" priority="6137">
      <formula>ISBLANK(Q366)</formula>
    </cfRule>
  </conditionalFormatting>
  <conditionalFormatting sqref="P357">
    <cfRule type="expression" dxfId="3593" priority="6230">
      <formula>ISBLANK(O357)</formula>
    </cfRule>
  </conditionalFormatting>
  <conditionalFormatting sqref="X357">
    <cfRule type="expression" dxfId="3592" priority="6229">
      <formula>ISBLANK(W357)</formula>
    </cfRule>
  </conditionalFormatting>
  <conditionalFormatting sqref="OF358:OI358">
    <cfRule type="cellIs" dxfId="3591" priority="6256" operator="greaterThanOrEqual">
      <formula>0</formula>
    </cfRule>
    <cfRule type="cellIs" dxfId="3590" priority="6257" operator="lessThan">
      <formula>0</formula>
    </cfRule>
  </conditionalFormatting>
  <conditionalFormatting sqref="OF358:OI358">
    <cfRule type="cellIs" dxfId="3589" priority="6255" operator="equal">
      <formula>0</formula>
    </cfRule>
  </conditionalFormatting>
  <conditionalFormatting sqref="AC363">
    <cfRule type="expression" dxfId="3588" priority="6193">
      <formula>ISBLANK(AB363)</formula>
    </cfRule>
    <cfRule type="expression" dxfId="3587" priority="6194">
      <formula>ISBLANK(AA363)</formula>
    </cfRule>
  </conditionalFormatting>
  <conditionalFormatting sqref="OF357:OI357">
    <cfRule type="cellIs" dxfId="3586" priority="6260" operator="greaterThanOrEqual">
      <formula>0</formula>
    </cfRule>
    <cfRule type="cellIs" dxfId="3585" priority="6261" operator="lessThan">
      <formula>0</formula>
    </cfRule>
  </conditionalFormatting>
  <conditionalFormatting sqref="OF357:OI357">
    <cfRule type="cellIs" dxfId="3584" priority="6259" operator="equal">
      <formula>0</formula>
    </cfRule>
  </conditionalFormatting>
  <conditionalFormatting sqref="F357">
    <cfRule type="cellIs" dxfId="3583" priority="6258" operator="greaterThan">
      <formula>0</formula>
    </cfRule>
  </conditionalFormatting>
  <conditionalFormatting sqref="D358">
    <cfRule type="cellIs" dxfId="3582" priority="6254" operator="greaterThan">
      <formula>0</formula>
    </cfRule>
  </conditionalFormatting>
  <conditionalFormatting sqref="OF372:OI372">
    <cfRule type="cellIs" dxfId="3581" priority="6111" operator="greaterThanOrEqual">
      <formula>0</formula>
    </cfRule>
    <cfRule type="cellIs" dxfId="3580" priority="6112" operator="lessThan">
      <formula>0</formula>
    </cfRule>
  </conditionalFormatting>
  <conditionalFormatting sqref="OF372:OI372">
    <cfRule type="cellIs" dxfId="3579" priority="6110" operator="equal">
      <formula>0</formula>
    </cfRule>
  </conditionalFormatting>
  <conditionalFormatting sqref="D372">
    <cfRule type="cellIs" dxfId="3578" priority="6109" operator="greaterThan">
      <formula>0</formula>
    </cfRule>
  </conditionalFormatting>
  <conditionalFormatting sqref="OF365:OI365">
    <cfRule type="cellIs" dxfId="3577" priority="6201" operator="greaterThanOrEqual">
      <formula>0</formula>
    </cfRule>
    <cfRule type="cellIs" dxfId="3576" priority="6202" operator="lessThan">
      <formula>0</formula>
    </cfRule>
  </conditionalFormatting>
  <conditionalFormatting sqref="OF365:OI365">
    <cfRule type="cellIs" dxfId="3575" priority="6200" operator="equal">
      <formula>0</formula>
    </cfRule>
  </conditionalFormatting>
  <conditionalFormatting sqref="D365">
    <cfRule type="cellIs" dxfId="3574" priority="6199" operator="greaterThan">
      <formula>0</formula>
    </cfRule>
  </conditionalFormatting>
  <conditionalFormatting sqref="AA357">
    <cfRule type="expression" dxfId="3573" priority="6243">
      <formula>ISBLANK(AA358)</formula>
    </cfRule>
  </conditionalFormatting>
  <conditionalFormatting sqref="AB357">
    <cfRule type="expression" dxfId="3572" priority="6242">
      <formula>ISBLANK(AB358)</formula>
    </cfRule>
  </conditionalFormatting>
  <conditionalFormatting sqref="L366">
    <cfRule type="expression" dxfId="3571" priority="6141">
      <formula>ISBLANK(K366)</formula>
    </cfRule>
  </conditionalFormatting>
  <conditionalFormatting sqref="AD358:OD360">
    <cfRule type="cellIs" dxfId="3570" priority="6262" operator="lessThan">
      <formula>$AA358</formula>
    </cfRule>
    <cfRule type="cellIs" dxfId="3569" priority="6263" operator="greaterThan">
      <formula>$AC358</formula>
    </cfRule>
    <cfRule type="cellIs" dxfId="3568" priority="6264" operator="between">
      <formula>$AA358</formula>
      <formula>$AC358</formula>
    </cfRule>
  </conditionalFormatting>
  <conditionalFormatting sqref="N366">
    <cfRule type="expression" dxfId="3567" priority="6140">
      <formula>ISBLANK(M366)</formula>
    </cfRule>
  </conditionalFormatting>
  <conditionalFormatting sqref="AD357:OD357">
    <cfRule type="cellIs" dxfId="3566" priority="6218" operator="lessThan">
      <formula>$AA357</formula>
    </cfRule>
    <cfRule type="cellIs" dxfId="3565" priority="6219" operator="greaterThan">
      <formula>$AC357</formula>
    </cfRule>
    <cfRule type="cellIs" dxfId="3564" priority="6220" operator="between">
      <formula>$AA357</formula>
      <formula>$AC357</formula>
    </cfRule>
  </conditionalFormatting>
  <conditionalFormatting sqref="AC364">
    <cfRule type="expression" dxfId="3563" priority="6191">
      <formula>ISBLANK(AB364)</formula>
    </cfRule>
    <cfRule type="expression" dxfId="3562" priority="6192">
      <formula>ISBLANK(AA364)</formula>
    </cfRule>
  </conditionalFormatting>
  <conditionalFormatting sqref="AC365">
    <cfRule type="expression" dxfId="3561" priority="6189">
      <formula>ISBLANK(AB365)</formula>
    </cfRule>
    <cfRule type="expression" dxfId="3560" priority="6190">
      <formula>ISBLANK(AA365)</formula>
    </cfRule>
  </conditionalFormatting>
  <conditionalFormatting sqref="T370">
    <cfRule type="expression" dxfId="3559" priority="6092">
      <formula>ISBLANK(S370)</formula>
    </cfRule>
  </conditionalFormatting>
  <conditionalFormatting sqref="V370">
    <cfRule type="expression" dxfId="3558" priority="6091">
      <formula>ISBLANK(U370)</formula>
    </cfRule>
  </conditionalFormatting>
  <conditionalFormatting sqref="R370">
    <cfRule type="expression" dxfId="3557" priority="6090">
      <formula>ISBLANK(Q370)</formula>
    </cfRule>
  </conditionalFormatting>
  <conditionalFormatting sqref="P366">
    <cfRule type="expression" dxfId="3556" priority="6136">
      <formula>ISBLANK(O366)</formula>
    </cfRule>
  </conditionalFormatting>
  <conditionalFormatting sqref="X362">
    <cfRule type="expression" dxfId="3555" priority="6182">
      <formula>ISBLANK(W362)</formula>
    </cfRule>
  </conditionalFormatting>
  <conditionalFormatting sqref="OF363:OI363">
    <cfRule type="cellIs" dxfId="3554" priority="6209" operator="greaterThanOrEqual">
      <formula>0</formula>
    </cfRule>
    <cfRule type="cellIs" dxfId="3553" priority="6210" operator="lessThan">
      <formula>0</formula>
    </cfRule>
  </conditionalFormatting>
  <conditionalFormatting sqref="OF363:OI363">
    <cfRule type="cellIs" dxfId="3552" priority="6208" operator="equal">
      <formula>0</formula>
    </cfRule>
  </conditionalFormatting>
  <conditionalFormatting sqref="AC367">
    <cfRule type="expression" dxfId="3551" priority="6146">
      <formula>ISBLANK(AB367)</formula>
    </cfRule>
    <cfRule type="expression" dxfId="3550" priority="6147">
      <formula>ISBLANK(AA367)</formula>
    </cfRule>
  </conditionalFormatting>
  <conditionalFormatting sqref="OF362:OI362">
    <cfRule type="cellIs" dxfId="3549" priority="6213" operator="greaterThanOrEqual">
      <formula>0</formula>
    </cfRule>
    <cfRule type="cellIs" dxfId="3548" priority="6214" operator="lessThan">
      <formula>0</formula>
    </cfRule>
  </conditionalFormatting>
  <conditionalFormatting sqref="OF362:OI362">
    <cfRule type="cellIs" dxfId="3547" priority="6212" operator="equal">
      <formula>0</formula>
    </cfRule>
  </conditionalFormatting>
  <conditionalFormatting sqref="F362">
    <cfRule type="cellIs" dxfId="3546" priority="6211" operator="greaterThan">
      <formula>0</formula>
    </cfRule>
  </conditionalFormatting>
  <conditionalFormatting sqref="D363">
    <cfRule type="cellIs" dxfId="3545" priority="6207" operator="greaterThan">
      <formula>0</formula>
    </cfRule>
  </conditionalFormatting>
  <conditionalFormatting sqref="OF368:OI368">
    <cfRule type="cellIs" dxfId="3544" priority="6158" operator="greaterThanOrEqual">
      <formula>0</formula>
    </cfRule>
    <cfRule type="cellIs" dxfId="3543" priority="6159" operator="lessThan">
      <formula>0</formula>
    </cfRule>
  </conditionalFormatting>
  <conditionalFormatting sqref="OF368:OI368">
    <cfRule type="cellIs" dxfId="3542" priority="6157" operator="equal">
      <formula>0</formula>
    </cfRule>
  </conditionalFormatting>
  <conditionalFormatting sqref="D364">
    <cfRule type="cellIs" dxfId="3541" priority="6203" operator="greaterThan">
      <formula>0</formula>
    </cfRule>
  </conditionalFormatting>
  <conditionalFormatting sqref="OF369:OI369">
    <cfRule type="cellIs" dxfId="3540" priority="6154" operator="greaterThanOrEqual">
      <formula>0</formula>
    </cfRule>
    <cfRule type="cellIs" dxfId="3539" priority="6155" operator="lessThan">
      <formula>0</formula>
    </cfRule>
  </conditionalFormatting>
  <conditionalFormatting sqref="OF369:OI369">
    <cfRule type="cellIs" dxfId="3538" priority="6153" operator="equal">
      <formula>0</formula>
    </cfRule>
  </conditionalFormatting>
  <conditionalFormatting sqref="D369">
    <cfRule type="cellIs" dxfId="3537" priority="6152" operator="greaterThan">
      <formula>0</formula>
    </cfRule>
  </conditionalFormatting>
  <conditionalFormatting sqref="AA362">
    <cfRule type="expression" dxfId="3536" priority="6196">
      <formula>ISBLANK(AA363)</formula>
    </cfRule>
  </conditionalFormatting>
  <conditionalFormatting sqref="AB362">
    <cfRule type="expression" dxfId="3535" priority="6195">
      <formula>ISBLANK(AB363)</formula>
    </cfRule>
  </conditionalFormatting>
  <conditionalFormatting sqref="L370">
    <cfRule type="expression" dxfId="3534" priority="6094">
      <formula>ISBLANK(K370)</formula>
    </cfRule>
  </conditionalFormatting>
  <conditionalFormatting sqref="AD363:OD365">
    <cfRule type="cellIs" dxfId="3533" priority="6215" operator="lessThan">
      <formula>$AA363</formula>
    </cfRule>
    <cfRule type="cellIs" dxfId="3532" priority="6216" operator="greaterThan">
      <formula>$AC363</formula>
    </cfRule>
    <cfRule type="cellIs" dxfId="3531" priority="6217" operator="between">
      <formula>$AA363</formula>
      <formula>$AC363</formula>
    </cfRule>
  </conditionalFormatting>
  <conditionalFormatting sqref="N370">
    <cfRule type="expression" dxfId="3530" priority="6093">
      <formula>ISBLANK(M370)</formula>
    </cfRule>
  </conditionalFormatting>
  <conditionalFormatting sqref="AD362:OD362">
    <cfRule type="cellIs" dxfId="3529" priority="6171" operator="lessThan">
      <formula>$AA362</formula>
    </cfRule>
    <cfRule type="cellIs" dxfId="3528" priority="6172" operator="greaterThan">
      <formula>$AC362</formula>
    </cfRule>
    <cfRule type="cellIs" dxfId="3527" priority="6173" operator="between">
      <formula>$AA362</formula>
      <formula>$AC362</formula>
    </cfRule>
  </conditionalFormatting>
  <conditionalFormatting sqref="AC368">
    <cfRule type="expression" dxfId="3526" priority="6144">
      <formula>ISBLANK(AB368)</formula>
    </cfRule>
    <cfRule type="expression" dxfId="3525" priority="6145">
      <formula>ISBLANK(AA368)</formula>
    </cfRule>
  </conditionalFormatting>
  <conditionalFormatting sqref="AC369">
    <cfRule type="expression" dxfId="3524" priority="6142">
      <formula>ISBLANK(AB369)</formula>
    </cfRule>
    <cfRule type="expression" dxfId="3523" priority="6143">
      <formula>ISBLANK(AA369)</formula>
    </cfRule>
  </conditionalFormatting>
  <conditionalFormatting sqref="T375">
    <cfRule type="expression" dxfId="3522" priority="6045">
      <formula>ISBLANK(S375)</formula>
    </cfRule>
  </conditionalFormatting>
  <conditionalFormatting sqref="V375">
    <cfRule type="expression" dxfId="3521" priority="6044">
      <formula>ISBLANK(U375)</formula>
    </cfRule>
  </conditionalFormatting>
  <conditionalFormatting sqref="R375">
    <cfRule type="expression" dxfId="3520" priority="6043">
      <formula>ISBLANK(Q375)</formula>
    </cfRule>
  </conditionalFormatting>
  <conditionalFormatting sqref="P370">
    <cfRule type="expression" dxfId="3519" priority="6089">
      <formula>ISBLANK(O370)</formula>
    </cfRule>
  </conditionalFormatting>
  <conditionalFormatting sqref="X366">
    <cfRule type="expression" dxfId="3518" priority="6135">
      <formula>ISBLANK(W366)</formula>
    </cfRule>
  </conditionalFormatting>
  <conditionalFormatting sqref="OF367:OI367">
    <cfRule type="cellIs" dxfId="3517" priority="6162" operator="greaterThanOrEqual">
      <formula>0</formula>
    </cfRule>
    <cfRule type="cellIs" dxfId="3516" priority="6163" operator="lessThan">
      <formula>0</formula>
    </cfRule>
  </conditionalFormatting>
  <conditionalFormatting sqref="OF367:OI367">
    <cfRule type="cellIs" dxfId="3515" priority="6161" operator="equal">
      <formula>0</formula>
    </cfRule>
  </conditionalFormatting>
  <conditionalFormatting sqref="AC371">
    <cfRule type="expression" dxfId="3514" priority="6099">
      <formula>ISBLANK(AB371)</formula>
    </cfRule>
    <cfRule type="expression" dxfId="3513" priority="6100">
      <formula>ISBLANK(AA371)</formula>
    </cfRule>
  </conditionalFormatting>
  <conditionalFormatting sqref="OF366:OI366">
    <cfRule type="cellIs" dxfId="3512" priority="6166" operator="greaterThanOrEqual">
      <formula>0</formula>
    </cfRule>
    <cfRule type="cellIs" dxfId="3511" priority="6167" operator="lessThan">
      <formula>0</formula>
    </cfRule>
  </conditionalFormatting>
  <conditionalFormatting sqref="OF366:OI366">
    <cfRule type="cellIs" dxfId="3510" priority="6165" operator="equal">
      <formula>0</formula>
    </cfRule>
  </conditionalFormatting>
  <conditionalFormatting sqref="F366">
    <cfRule type="cellIs" dxfId="3509" priority="6164" operator="greaterThan">
      <formula>0</formula>
    </cfRule>
  </conditionalFormatting>
  <conditionalFormatting sqref="D367">
    <cfRule type="cellIs" dxfId="3508" priority="6160" operator="greaterThan">
      <formula>0</formula>
    </cfRule>
  </conditionalFormatting>
  <conditionalFormatting sqref="OF377:OI377">
    <cfRule type="cellIs" dxfId="3507" priority="6064" operator="greaterThanOrEqual">
      <formula>0</formula>
    </cfRule>
    <cfRule type="cellIs" dxfId="3506" priority="6065" operator="lessThan">
      <formula>0</formula>
    </cfRule>
  </conditionalFormatting>
  <conditionalFormatting sqref="OF377:OI377">
    <cfRule type="cellIs" dxfId="3505" priority="6063" operator="equal">
      <formula>0</formula>
    </cfRule>
  </conditionalFormatting>
  <conditionalFormatting sqref="D368">
    <cfRule type="cellIs" dxfId="3504" priority="6156" operator="greaterThan">
      <formula>0</formula>
    </cfRule>
  </conditionalFormatting>
  <conditionalFormatting sqref="OF373:OI373">
    <cfRule type="cellIs" dxfId="3503" priority="6107" operator="greaterThanOrEqual">
      <formula>0</formula>
    </cfRule>
    <cfRule type="cellIs" dxfId="3502" priority="6108" operator="lessThan">
      <formula>0</formula>
    </cfRule>
  </conditionalFormatting>
  <conditionalFormatting sqref="OF373:OI373">
    <cfRule type="cellIs" dxfId="3501" priority="6106" operator="equal">
      <formula>0</formula>
    </cfRule>
  </conditionalFormatting>
  <conditionalFormatting sqref="D373">
    <cfRule type="cellIs" dxfId="3500" priority="6105" operator="greaterThan">
      <formula>0</formula>
    </cfRule>
  </conditionalFormatting>
  <conditionalFormatting sqref="AA366">
    <cfRule type="expression" dxfId="3499" priority="6149">
      <formula>ISBLANK(AA367)</formula>
    </cfRule>
  </conditionalFormatting>
  <conditionalFormatting sqref="AB366">
    <cfRule type="expression" dxfId="3498" priority="6148">
      <formula>ISBLANK(AB367)</formula>
    </cfRule>
  </conditionalFormatting>
  <conditionalFormatting sqref="L375">
    <cfRule type="expression" dxfId="3497" priority="6047">
      <formula>ISBLANK(K375)</formula>
    </cfRule>
  </conditionalFormatting>
  <conditionalFormatting sqref="AD367:OD369">
    <cfRule type="cellIs" dxfId="3496" priority="6168" operator="lessThan">
      <formula>$AA367</formula>
    </cfRule>
    <cfRule type="cellIs" dxfId="3495" priority="6169" operator="greaterThan">
      <formula>$AC367</formula>
    </cfRule>
    <cfRule type="cellIs" dxfId="3494" priority="6170" operator="between">
      <formula>$AA367</formula>
      <formula>$AC367</formula>
    </cfRule>
  </conditionalFormatting>
  <conditionalFormatting sqref="N375">
    <cfRule type="expression" dxfId="3493" priority="6046">
      <formula>ISBLANK(M375)</formula>
    </cfRule>
  </conditionalFormatting>
  <conditionalFormatting sqref="AD366:OD366">
    <cfRule type="cellIs" dxfId="3492" priority="6124" operator="lessThan">
      <formula>$AA366</formula>
    </cfRule>
    <cfRule type="cellIs" dxfId="3491" priority="6125" operator="greaterThan">
      <formula>$AC366</formula>
    </cfRule>
    <cfRule type="cellIs" dxfId="3490" priority="6126" operator="between">
      <formula>$AA366</formula>
      <formula>$AC366</formula>
    </cfRule>
  </conditionalFormatting>
  <conditionalFormatting sqref="AC372">
    <cfRule type="expression" dxfId="3489" priority="6097">
      <formula>ISBLANK(AB372)</formula>
    </cfRule>
    <cfRule type="expression" dxfId="3488" priority="6098">
      <formula>ISBLANK(AA372)</formula>
    </cfRule>
  </conditionalFormatting>
  <conditionalFormatting sqref="AC386">
    <cfRule type="expression" dxfId="3487" priority="5954">
      <formula>ISBLANK(AB386)</formula>
    </cfRule>
    <cfRule type="expression" dxfId="3486" priority="5955">
      <formula>ISBLANK(AA386)</formula>
    </cfRule>
  </conditionalFormatting>
  <conditionalFormatting sqref="T379">
    <cfRule type="expression" dxfId="3485" priority="5998">
      <formula>ISBLANK(S379)</formula>
    </cfRule>
  </conditionalFormatting>
  <conditionalFormatting sqref="V379">
    <cfRule type="expression" dxfId="3484" priority="5997">
      <formula>ISBLANK(U379)</formula>
    </cfRule>
  </conditionalFormatting>
  <conditionalFormatting sqref="R379">
    <cfRule type="expression" dxfId="3483" priority="5996">
      <formula>ISBLANK(Q379)</formula>
    </cfRule>
  </conditionalFormatting>
  <conditionalFormatting sqref="P375">
    <cfRule type="expression" dxfId="3482" priority="6042">
      <formula>ISBLANK(O375)</formula>
    </cfRule>
  </conditionalFormatting>
  <conditionalFormatting sqref="X370">
    <cfRule type="expression" dxfId="3481" priority="6088">
      <formula>ISBLANK(W370)</formula>
    </cfRule>
  </conditionalFormatting>
  <conditionalFormatting sqref="OF371:OI371">
    <cfRule type="cellIs" dxfId="3480" priority="6115" operator="greaterThanOrEqual">
      <formula>0</formula>
    </cfRule>
    <cfRule type="cellIs" dxfId="3479" priority="6116" operator="lessThan">
      <formula>0</formula>
    </cfRule>
  </conditionalFormatting>
  <conditionalFormatting sqref="OF371:OI371">
    <cfRule type="cellIs" dxfId="3478" priority="6114" operator="equal">
      <formula>0</formula>
    </cfRule>
  </conditionalFormatting>
  <conditionalFormatting sqref="AC376">
    <cfRule type="expression" dxfId="3477" priority="6052">
      <formula>ISBLANK(AB376)</formula>
    </cfRule>
    <cfRule type="expression" dxfId="3476" priority="6053">
      <formula>ISBLANK(AA376)</formula>
    </cfRule>
  </conditionalFormatting>
  <conditionalFormatting sqref="OF370:OI370">
    <cfRule type="cellIs" dxfId="3475" priority="6119" operator="greaterThanOrEqual">
      <formula>0</formula>
    </cfRule>
    <cfRule type="cellIs" dxfId="3474" priority="6120" operator="lessThan">
      <formula>0</formula>
    </cfRule>
  </conditionalFormatting>
  <conditionalFormatting sqref="OF370:OI370">
    <cfRule type="cellIs" dxfId="3473" priority="6118" operator="equal">
      <formula>0</formula>
    </cfRule>
  </conditionalFormatting>
  <conditionalFormatting sqref="F370">
    <cfRule type="cellIs" dxfId="3472" priority="6117" operator="greaterThan">
      <formula>0</formula>
    </cfRule>
  </conditionalFormatting>
  <conditionalFormatting sqref="D371">
    <cfRule type="cellIs" dxfId="3471" priority="6113" operator="greaterThan">
      <formula>0</formula>
    </cfRule>
  </conditionalFormatting>
  <conditionalFormatting sqref="OF381:OI381">
    <cfRule type="cellIs" dxfId="3470" priority="6017" operator="greaterThanOrEqual">
      <formula>0</formula>
    </cfRule>
    <cfRule type="cellIs" dxfId="3469" priority="6018" operator="lessThan">
      <formula>0</formula>
    </cfRule>
  </conditionalFormatting>
  <conditionalFormatting sqref="OF381:OI381">
    <cfRule type="cellIs" dxfId="3468" priority="6016" operator="equal">
      <formula>0</formula>
    </cfRule>
  </conditionalFormatting>
  <conditionalFormatting sqref="D377">
    <cfRule type="cellIs" dxfId="3467" priority="6062" operator="greaterThan">
      <formula>0</formula>
    </cfRule>
  </conditionalFormatting>
  <conditionalFormatting sqref="OF378:OI378">
    <cfRule type="cellIs" dxfId="3466" priority="6060" operator="greaterThanOrEqual">
      <formula>0</formula>
    </cfRule>
    <cfRule type="cellIs" dxfId="3465" priority="6061" operator="lessThan">
      <formula>0</formula>
    </cfRule>
  </conditionalFormatting>
  <conditionalFormatting sqref="OF378:OI378">
    <cfRule type="cellIs" dxfId="3464" priority="6059" operator="equal">
      <formula>0</formula>
    </cfRule>
  </conditionalFormatting>
  <conditionalFormatting sqref="D378">
    <cfRule type="cellIs" dxfId="3463" priority="6058" operator="greaterThan">
      <formula>0</formula>
    </cfRule>
  </conditionalFormatting>
  <conditionalFormatting sqref="AA370">
    <cfRule type="expression" dxfId="3462" priority="6102">
      <formula>ISBLANK(AA371)</formula>
    </cfRule>
  </conditionalFormatting>
  <conditionalFormatting sqref="AB370">
    <cfRule type="expression" dxfId="3461" priority="6101">
      <formula>ISBLANK(AB371)</formula>
    </cfRule>
  </conditionalFormatting>
  <conditionalFormatting sqref="L379">
    <cfRule type="expression" dxfId="3460" priority="6000">
      <formula>ISBLANK(K379)</formula>
    </cfRule>
  </conditionalFormatting>
  <conditionalFormatting sqref="AD371:OD373">
    <cfRule type="cellIs" dxfId="3459" priority="6121" operator="lessThan">
      <formula>$AA371</formula>
    </cfRule>
    <cfRule type="cellIs" dxfId="3458" priority="6122" operator="greaterThan">
      <formula>$AC371</formula>
    </cfRule>
    <cfRule type="cellIs" dxfId="3457" priority="6123" operator="between">
      <formula>$AA371</formula>
      <formula>$AC371</formula>
    </cfRule>
  </conditionalFormatting>
  <conditionalFormatting sqref="N379">
    <cfRule type="expression" dxfId="3456" priority="5999">
      <formula>ISBLANK(M379)</formula>
    </cfRule>
  </conditionalFormatting>
  <conditionalFormatting sqref="AD370:OD370">
    <cfRule type="cellIs" dxfId="3455" priority="6077" operator="lessThan">
      <formula>$AA370</formula>
    </cfRule>
    <cfRule type="cellIs" dxfId="3454" priority="6078" operator="greaterThan">
      <formula>$AC370</formula>
    </cfRule>
    <cfRule type="cellIs" dxfId="3453" priority="6079" operator="between">
      <formula>$AA370</formula>
      <formula>$AC370</formula>
    </cfRule>
  </conditionalFormatting>
  <conditionalFormatting sqref="AC377">
    <cfRule type="expression" dxfId="3452" priority="6050">
      <formula>ISBLANK(AB377)</formula>
    </cfRule>
    <cfRule type="expression" dxfId="3451" priority="6051">
      <formula>ISBLANK(AA377)</formula>
    </cfRule>
  </conditionalFormatting>
  <conditionalFormatting sqref="AC378">
    <cfRule type="expression" dxfId="3450" priority="6048">
      <formula>ISBLANK(AB378)</formula>
    </cfRule>
    <cfRule type="expression" dxfId="3449" priority="6049">
      <formula>ISBLANK(AA378)</formula>
    </cfRule>
  </conditionalFormatting>
  <conditionalFormatting sqref="T383">
    <cfRule type="expression" dxfId="3448" priority="5951">
      <formula>ISBLANK(S383)</formula>
    </cfRule>
  </conditionalFormatting>
  <conditionalFormatting sqref="V383">
    <cfRule type="expression" dxfId="3447" priority="5950">
      <formula>ISBLANK(U383)</formula>
    </cfRule>
  </conditionalFormatting>
  <conditionalFormatting sqref="R383">
    <cfRule type="expression" dxfId="3446" priority="5949">
      <formula>ISBLANK(Q383)</formula>
    </cfRule>
  </conditionalFormatting>
  <conditionalFormatting sqref="P379">
    <cfRule type="expression" dxfId="3445" priority="5995">
      <formula>ISBLANK(O379)</formula>
    </cfRule>
  </conditionalFormatting>
  <conditionalFormatting sqref="X375">
    <cfRule type="expression" dxfId="3444" priority="6041">
      <formula>ISBLANK(W375)</formula>
    </cfRule>
  </conditionalFormatting>
  <conditionalFormatting sqref="OF376:OI376">
    <cfRule type="cellIs" dxfId="3443" priority="6068" operator="greaterThanOrEqual">
      <formula>0</formula>
    </cfRule>
    <cfRule type="cellIs" dxfId="3442" priority="6069" operator="lessThan">
      <formula>0</formula>
    </cfRule>
  </conditionalFormatting>
  <conditionalFormatting sqref="OF376:OI376">
    <cfRule type="cellIs" dxfId="3441" priority="6067" operator="equal">
      <formula>0</formula>
    </cfRule>
  </conditionalFormatting>
  <conditionalFormatting sqref="AC380">
    <cfRule type="expression" dxfId="3440" priority="6005">
      <formula>ISBLANK(AB380)</formula>
    </cfRule>
    <cfRule type="expression" dxfId="3439" priority="6006">
      <formula>ISBLANK(AA380)</formula>
    </cfRule>
  </conditionalFormatting>
  <conditionalFormatting sqref="OF375:OI375">
    <cfRule type="cellIs" dxfId="3438" priority="6072" operator="greaterThanOrEqual">
      <formula>0</formula>
    </cfRule>
    <cfRule type="cellIs" dxfId="3437" priority="6073" operator="lessThan">
      <formula>0</formula>
    </cfRule>
  </conditionalFormatting>
  <conditionalFormatting sqref="OF375:OI375">
    <cfRule type="cellIs" dxfId="3436" priority="6071" operator="equal">
      <formula>0</formula>
    </cfRule>
  </conditionalFormatting>
  <conditionalFormatting sqref="F375">
    <cfRule type="cellIs" dxfId="3435" priority="6070" operator="greaterThan">
      <formula>0</formula>
    </cfRule>
  </conditionalFormatting>
  <conditionalFormatting sqref="D376">
    <cfRule type="cellIs" dxfId="3434" priority="6066" operator="greaterThan">
      <formula>0</formula>
    </cfRule>
  </conditionalFormatting>
  <conditionalFormatting sqref="OF385:OI385">
    <cfRule type="cellIs" dxfId="3433" priority="5970" operator="greaterThanOrEqual">
      <formula>0</formula>
    </cfRule>
    <cfRule type="cellIs" dxfId="3432" priority="5971" operator="lessThan">
      <formula>0</formula>
    </cfRule>
  </conditionalFormatting>
  <conditionalFormatting sqref="OF385:OI385">
    <cfRule type="cellIs" dxfId="3431" priority="5969" operator="equal">
      <formula>0</formula>
    </cfRule>
  </conditionalFormatting>
  <conditionalFormatting sqref="D381">
    <cfRule type="cellIs" dxfId="3430" priority="6015" operator="greaterThan">
      <formula>0</formula>
    </cfRule>
  </conditionalFormatting>
  <conditionalFormatting sqref="OF382:OI382">
    <cfRule type="cellIs" dxfId="3429" priority="6013" operator="greaterThanOrEqual">
      <formula>0</formula>
    </cfRule>
    <cfRule type="cellIs" dxfId="3428" priority="6014" operator="lessThan">
      <formula>0</formula>
    </cfRule>
  </conditionalFormatting>
  <conditionalFormatting sqref="OF382:OI382">
    <cfRule type="cellIs" dxfId="3427" priority="6012" operator="equal">
      <formula>0</formula>
    </cfRule>
  </conditionalFormatting>
  <conditionalFormatting sqref="D382">
    <cfRule type="cellIs" dxfId="3426" priority="6011" operator="greaterThan">
      <formula>0</formula>
    </cfRule>
  </conditionalFormatting>
  <conditionalFormatting sqref="AA375">
    <cfRule type="expression" dxfId="3425" priority="6055">
      <formula>ISBLANK(AA376)</formula>
    </cfRule>
  </conditionalFormatting>
  <conditionalFormatting sqref="AB375">
    <cfRule type="expression" dxfId="3424" priority="6054">
      <formula>ISBLANK(AB376)</formula>
    </cfRule>
  </conditionalFormatting>
  <conditionalFormatting sqref="L383">
    <cfRule type="expression" dxfId="3423" priority="5953">
      <formula>ISBLANK(K383)</formula>
    </cfRule>
  </conditionalFormatting>
  <conditionalFormatting sqref="AD376:OD378">
    <cfRule type="cellIs" dxfId="3422" priority="6074" operator="lessThan">
      <formula>$AA376</formula>
    </cfRule>
    <cfRule type="cellIs" dxfId="3421" priority="6075" operator="greaterThan">
      <formula>$AC376</formula>
    </cfRule>
    <cfRule type="cellIs" dxfId="3420" priority="6076" operator="between">
      <formula>$AA376</formula>
      <formula>$AC376</formula>
    </cfRule>
  </conditionalFormatting>
  <conditionalFormatting sqref="N383">
    <cfRule type="expression" dxfId="3419" priority="5952">
      <formula>ISBLANK(M383)</formula>
    </cfRule>
  </conditionalFormatting>
  <conditionalFormatting sqref="AD375:OD375">
    <cfRule type="cellIs" dxfId="3418" priority="6030" operator="lessThan">
      <formula>$AA375</formula>
    </cfRule>
    <cfRule type="cellIs" dxfId="3417" priority="6031" operator="greaterThan">
      <formula>$AC375</formula>
    </cfRule>
    <cfRule type="cellIs" dxfId="3416" priority="6032" operator="between">
      <formula>$AA375</formula>
      <formula>$AC375</formula>
    </cfRule>
  </conditionalFormatting>
  <conditionalFormatting sqref="AC381">
    <cfRule type="expression" dxfId="3415" priority="6003">
      <formula>ISBLANK(AB381)</formula>
    </cfRule>
    <cfRule type="expression" dxfId="3414" priority="6004">
      <formula>ISBLANK(AA381)</formula>
    </cfRule>
  </conditionalFormatting>
  <conditionalFormatting sqref="AC382">
    <cfRule type="expression" dxfId="3413" priority="6001">
      <formula>ISBLANK(AB382)</formula>
    </cfRule>
    <cfRule type="expression" dxfId="3412" priority="6002">
      <formula>ISBLANK(AA382)</formula>
    </cfRule>
  </conditionalFormatting>
  <conditionalFormatting sqref="T387">
    <cfRule type="expression" dxfId="3411" priority="5904">
      <formula>ISBLANK(S387)</formula>
    </cfRule>
  </conditionalFormatting>
  <conditionalFormatting sqref="V387">
    <cfRule type="expression" dxfId="3410" priority="5903">
      <formula>ISBLANK(U387)</formula>
    </cfRule>
  </conditionalFormatting>
  <conditionalFormatting sqref="R387">
    <cfRule type="expression" dxfId="3409" priority="5902">
      <formula>ISBLANK(Q387)</formula>
    </cfRule>
  </conditionalFormatting>
  <conditionalFormatting sqref="P383">
    <cfRule type="expression" dxfId="3408" priority="5948">
      <formula>ISBLANK(O383)</formula>
    </cfRule>
  </conditionalFormatting>
  <conditionalFormatting sqref="X379">
    <cfRule type="expression" dxfId="3407" priority="5994">
      <formula>ISBLANK(W379)</formula>
    </cfRule>
  </conditionalFormatting>
  <conditionalFormatting sqref="OF380:OI380">
    <cfRule type="cellIs" dxfId="3406" priority="6021" operator="greaterThanOrEqual">
      <formula>0</formula>
    </cfRule>
    <cfRule type="cellIs" dxfId="3405" priority="6022" operator="lessThan">
      <formula>0</formula>
    </cfRule>
  </conditionalFormatting>
  <conditionalFormatting sqref="OF380:OI380">
    <cfRule type="cellIs" dxfId="3404" priority="6020" operator="equal">
      <formula>0</formula>
    </cfRule>
  </conditionalFormatting>
  <conditionalFormatting sqref="AC384">
    <cfRule type="expression" dxfId="3403" priority="5958">
      <formula>ISBLANK(AB384)</formula>
    </cfRule>
    <cfRule type="expression" dxfId="3402" priority="5959">
      <formula>ISBLANK(AA384)</formula>
    </cfRule>
  </conditionalFormatting>
  <conditionalFormatting sqref="OF379:OI379">
    <cfRule type="cellIs" dxfId="3401" priority="6025" operator="greaterThanOrEqual">
      <formula>0</formula>
    </cfRule>
    <cfRule type="cellIs" dxfId="3400" priority="6026" operator="lessThan">
      <formula>0</formula>
    </cfRule>
  </conditionalFormatting>
  <conditionalFormatting sqref="OF379:OI379">
    <cfRule type="cellIs" dxfId="3399" priority="6024" operator="equal">
      <formula>0</formula>
    </cfRule>
  </conditionalFormatting>
  <conditionalFormatting sqref="F379">
    <cfRule type="cellIs" dxfId="3398" priority="6023" operator="greaterThan">
      <formula>0</formula>
    </cfRule>
  </conditionalFormatting>
  <conditionalFormatting sqref="D380">
    <cfRule type="cellIs" dxfId="3397" priority="6019" operator="greaterThan">
      <formula>0</formula>
    </cfRule>
  </conditionalFormatting>
  <conditionalFormatting sqref="OF389:OI389">
    <cfRule type="cellIs" dxfId="3396" priority="5923" operator="greaterThanOrEqual">
      <formula>0</formula>
    </cfRule>
    <cfRule type="cellIs" dxfId="3395" priority="5924" operator="lessThan">
      <formula>0</formula>
    </cfRule>
  </conditionalFormatting>
  <conditionalFormatting sqref="OF389:OI389">
    <cfRule type="cellIs" dxfId="3394" priority="5922" operator="equal">
      <formula>0</formula>
    </cfRule>
  </conditionalFormatting>
  <conditionalFormatting sqref="D385">
    <cfRule type="cellIs" dxfId="3393" priority="5968" operator="greaterThan">
      <formula>0</formula>
    </cfRule>
  </conditionalFormatting>
  <conditionalFormatting sqref="AA379">
    <cfRule type="expression" dxfId="3392" priority="6008">
      <formula>ISBLANK(AA380)</formula>
    </cfRule>
  </conditionalFormatting>
  <conditionalFormatting sqref="AB379">
    <cfRule type="expression" dxfId="3391" priority="6007">
      <formula>ISBLANK(AB380)</formula>
    </cfRule>
  </conditionalFormatting>
  <conditionalFormatting sqref="L387">
    <cfRule type="expression" dxfId="3390" priority="5906">
      <formula>ISBLANK(K387)</formula>
    </cfRule>
  </conditionalFormatting>
  <conditionalFormatting sqref="AD380:OD382">
    <cfRule type="cellIs" dxfId="3389" priority="6027" operator="lessThan">
      <formula>$AA380</formula>
    </cfRule>
    <cfRule type="cellIs" dxfId="3388" priority="6028" operator="greaterThan">
      <formula>$AC380</formula>
    </cfRule>
    <cfRule type="cellIs" dxfId="3387" priority="6029" operator="between">
      <formula>$AA380</formula>
      <formula>$AC380</formula>
    </cfRule>
  </conditionalFormatting>
  <conditionalFormatting sqref="N387">
    <cfRule type="expression" dxfId="3386" priority="5905">
      <formula>ISBLANK(M387)</formula>
    </cfRule>
  </conditionalFormatting>
  <conditionalFormatting sqref="AD379:OD379">
    <cfRule type="cellIs" dxfId="3385" priority="5983" operator="lessThan">
      <formula>$AA379</formula>
    </cfRule>
    <cfRule type="cellIs" dxfId="3384" priority="5984" operator="greaterThan">
      <formula>$AC379</formula>
    </cfRule>
    <cfRule type="cellIs" dxfId="3383" priority="5985" operator="between">
      <formula>$AA379</formula>
      <formula>$AC379</formula>
    </cfRule>
  </conditionalFormatting>
  <conditionalFormatting sqref="AC385">
    <cfRule type="expression" dxfId="3382" priority="5956">
      <formula>ISBLANK(AB385)</formula>
    </cfRule>
    <cfRule type="expression" dxfId="3381" priority="5957">
      <formula>ISBLANK(AA385)</formula>
    </cfRule>
  </conditionalFormatting>
  <conditionalFormatting sqref="AC190">
    <cfRule type="expression" dxfId="3380" priority="4967">
      <formula>ISBLANK(AB190)</formula>
    </cfRule>
    <cfRule type="expression" dxfId="3379" priority="4968">
      <formula>ISBLANK(AA190)</formula>
    </cfRule>
  </conditionalFormatting>
  <conditionalFormatting sqref="P387">
    <cfRule type="expression" dxfId="3378" priority="5901">
      <formula>ISBLANK(O387)</formula>
    </cfRule>
  </conditionalFormatting>
  <conditionalFormatting sqref="X383">
    <cfRule type="expression" dxfId="3377" priority="5947">
      <formula>ISBLANK(W383)</formula>
    </cfRule>
  </conditionalFormatting>
  <conditionalFormatting sqref="OF384:OI384">
    <cfRule type="cellIs" dxfId="3376" priority="5974" operator="greaterThanOrEqual">
      <formula>0</formula>
    </cfRule>
    <cfRule type="cellIs" dxfId="3375" priority="5975" operator="lessThan">
      <formula>0</formula>
    </cfRule>
  </conditionalFormatting>
  <conditionalFormatting sqref="OF384:OI384">
    <cfRule type="cellIs" dxfId="3374" priority="5973" operator="equal">
      <formula>0</formula>
    </cfRule>
  </conditionalFormatting>
  <conditionalFormatting sqref="AC388">
    <cfRule type="expression" dxfId="3373" priority="5911">
      <formula>ISBLANK(AB388)</formula>
    </cfRule>
    <cfRule type="expression" dxfId="3372" priority="5912">
      <formula>ISBLANK(AA388)</formula>
    </cfRule>
  </conditionalFormatting>
  <conditionalFormatting sqref="OF383:OI383">
    <cfRule type="cellIs" dxfId="3371" priority="5978" operator="greaterThanOrEqual">
      <formula>0</formula>
    </cfRule>
    <cfRule type="cellIs" dxfId="3370" priority="5979" operator="lessThan">
      <formula>0</formula>
    </cfRule>
  </conditionalFormatting>
  <conditionalFormatting sqref="OF383:OI383">
    <cfRule type="cellIs" dxfId="3369" priority="5977" operator="equal">
      <formula>0</formula>
    </cfRule>
  </conditionalFormatting>
  <conditionalFormatting sqref="F383">
    <cfRule type="cellIs" dxfId="3368" priority="5976" operator="greaterThan">
      <formula>0</formula>
    </cfRule>
  </conditionalFormatting>
  <conditionalFormatting sqref="D384">
    <cfRule type="cellIs" dxfId="3367" priority="5972" operator="greaterThan">
      <formula>0</formula>
    </cfRule>
  </conditionalFormatting>
  <conditionalFormatting sqref="D389">
    <cfRule type="cellIs" dxfId="3366" priority="5921" operator="greaterThan">
      <formula>0</formula>
    </cfRule>
  </conditionalFormatting>
  <conditionalFormatting sqref="OF386:OI386">
    <cfRule type="cellIs" dxfId="3365" priority="5966" operator="greaterThanOrEqual">
      <formula>0</formula>
    </cfRule>
    <cfRule type="cellIs" dxfId="3364" priority="5967" operator="lessThan">
      <formula>0</formula>
    </cfRule>
  </conditionalFormatting>
  <conditionalFormatting sqref="OF386:OI386">
    <cfRule type="cellIs" dxfId="3363" priority="5965" operator="equal">
      <formula>0</formula>
    </cfRule>
  </conditionalFormatting>
  <conditionalFormatting sqref="D386">
    <cfRule type="cellIs" dxfId="3362" priority="5964" operator="greaterThan">
      <formula>0</formula>
    </cfRule>
  </conditionalFormatting>
  <conditionalFormatting sqref="AA383">
    <cfRule type="expression" dxfId="3361" priority="5961">
      <formula>ISBLANK(AA384)</formula>
    </cfRule>
  </conditionalFormatting>
  <conditionalFormatting sqref="AB383">
    <cfRule type="expression" dxfId="3360" priority="5960">
      <formula>ISBLANK(AB384)</formula>
    </cfRule>
  </conditionalFormatting>
  <conditionalFormatting sqref="AD384:OD386">
    <cfRule type="cellIs" dxfId="3359" priority="5980" operator="lessThan">
      <formula>$AA384</formula>
    </cfRule>
    <cfRule type="cellIs" dxfId="3358" priority="5981" operator="greaterThan">
      <formula>$AC384</formula>
    </cfRule>
    <cfRule type="cellIs" dxfId="3357" priority="5982" operator="between">
      <formula>$AA384</formula>
      <formula>$AC384</formula>
    </cfRule>
  </conditionalFormatting>
  <conditionalFormatting sqref="AD383:OD383">
    <cfRule type="cellIs" dxfId="3356" priority="5936" operator="lessThan">
      <formula>$AA383</formula>
    </cfRule>
    <cfRule type="cellIs" dxfId="3355" priority="5937" operator="greaterThan">
      <formula>$AC383</formula>
    </cfRule>
    <cfRule type="cellIs" dxfId="3354" priority="5938" operator="between">
      <formula>$AA383</formula>
      <formula>$AC383</formula>
    </cfRule>
  </conditionalFormatting>
  <conditionalFormatting sqref="AC389">
    <cfRule type="expression" dxfId="3353" priority="5909">
      <formula>ISBLANK(AB389)</formula>
    </cfRule>
    <cfRule type="expression" dxfId="3352" priority="5910">
      <formula>ISBLANK(AA389)</formula>
    </cfRule>
  </conditionalFormatting>
  <conditionalFormatting sqref="AC390">
    <cfRule type="expression" dxfId="3351" priority="5907">
      <formula>ISBLANK(AB390)</formula>
    </cfRule>
    <cfRule type="expression" dxfId="3350" priority="5908">
      <formula>ISBLANK(AA390)</formula>
    </cfRule>
  </conditionalFormatting>
  <conditionalFormatting sqref="X387">
    <cfRule type="expression" dxfId="3349" priority="5900">
      <formula>ISBLANK(W387)</formula>
    </cfRule>
  </conditionalFormatting>
  <conditionalFormatting sqref="OF388:OI388">
    <cfRule type="cellIs" dxfId="3348" priority="5927" operator="greaterThanOrEqual">
      <formula>0</formula>
    </cfRule>
    <cfRule type="cellIs" dxfId="3347" priority="5928" operator="lessThan">
      <formula>0</formula>
    </cfRule>
  </conditionalFormatting>
  <conditionalFormatting sqref="OF388:OI388">
    <cfRule type="cellIs" dxfId="3346" priority="5926" operator="equal">
      <formula>0</formula>
    </cfRule>
  </conditionalFormatting>
  <conditionalFormatting sqref="OF387:OI387">
    <cfRule type="cellIs" dxfId="3345" priority="5931" operator="greaterThanOrEqual">
      <formula>0</formula>
    </cfRule>
    <cfRule type="cellIs" dxfId="3344" priority="5932" operator="lessThan">
      <formula>0</formula>
    </cfRule>
  </conditionalFormatting>
  <conditionalFormatting sqref="OF387:OI387">
    <cfRule type="cellIs" dxfId="3343" priority="5930" operator="equal">
      <formula>0</formula>
    </cfRule>
  </conditionalFormatting>
  <conditionalFormatting sqref="D388">
    <cfRule type="cellIs" dxfId="3342" priority="5925" operator="greaterThan">
      <formula>0</formula>
    </cfRule>
  </conditionalFormatting>
  <conditionalFormatting sqref="OF189:OI189">
    <cfRule type="cellIs" dxfId="3341" priority="4983" operator="greaterThanOrEqual">
      <formula>0</formula>
    </cfRule>
    <cfRule type="cellIs" dxfId="3340" priority="4984" operator="lessThan">
      <formula>0</formula>
    </cfRule>
  </conditionalFormatting>
  <conditionalFormatting sqref="OF189:OI189">
    <cfRule type="cellIs" dxfId="3339" priority="4982" operator="equal">
      <formula>0</formula>
    </cfRule>
  </conditionalFormatting>
  <conditionalFormatting sqref="D189">
    <cfRule type="cellIs" dxfId="3338" priority="4981" operator="greaterThan">
      <formula>0</formula>
    </cfRule>
  </conditionalFormatting>
  <conditionalFormatting sqref="OF390:OI390">
    <cfRule type="cellIs" dxfId="3337" priority="5919" operator="greaterThanOrEqual">
      <formula>0</formula>
    </cfRule>
    <cfRule type="cellIs" dxfId="3336" priority="5920" operator="lessThan">
      <formula>0</formula>
    </cfRule>
  </conditionalFormatting>
  <conditionalFormatting sqref="OF390:OI390">
    <cfRule type="cellIs" dxfId="3335" priority="5918" operator="equal">
      <formula>0</formula>
    </cfRule>
  </conditionalFormatting>
  <conditionalFormatting sqref="D390">
    <cfRule type="cellIs" dxfId="3334" priority="5917" operator="greaterThan">
      <formula>0</formula>
    </cfRule>
  </conditionalFormatting>
  <conditionalFormatting sqref="AA387">
    <cfRule type="expression" dxfId="3333" priority="5914">
      <formula>ISBLANK(AA388)</formula>
    </cfRule>
  </conditionalFormatting>
  <conditionalFormatting sqref="AB387">
    <cfRule type="expression" dxfId="3332" priority="5913">
      <formula>ISBLANK(AB388)</formula>
    </cfRule>
  </conditionalFormatting>
  <conditionalFormatting sqref="AD388:OD390">
    <cfRule type="cellIs" dxfId="3331" priority="5933" operator="lessThan">
      <formula>$AA388</formula>
    </cfRule>
    <cfRule type="cellIs" dxfId="3330" priority="5934" operator="greaterThan">
      <formula>$AC388</formula>
    </cfRule>
    <cfRule type="cellIs" dxfId="3329" priority="5935" operator="between">
      <formula>$AA388</formula>
      <formula>$AC388</formula>
    </cfRule>
  </conditionalFormatting>
  <conditionalFormatting sqref="AD387:OD387">
    <cfRule type="cellIs" dxfId="3328" priority="5889" operator="lessThan">
      <formula>$AA387</formula>
    </cfRule>
    <cfRule type="cellIs" dxfId="3327" priority="5890" operator="greaterThan">
      <formula>$AC387</formula>
    </cfRule>
    <cfRule type="cellIs" dxfId="3326" priority="5891" operator="between">
      <formula>$AA387</formula>
      <formula>$AC387</formula>
    </cfRule>
  </conditionalFormatting>
  <conditionalFormatting sqref="AA45">
    <cfRule type="expression" dxfId="3325" priority="5885">
      <formula>ISBLANK(AA46)</formula>
    </cfRule>
  </conditionalFormatting>
  <conditionalFormatting sqref="AB45">
    <cfRule type="expression" dxfId="3324" priority="5884">
      <formula>ISBLANK(AB46)</formula>
    </cfRule>
  </conditionalFormatting>
  <conditionalFormatting sqref="AA49">
    <cfRule type="expression" dxfId="3323" priority="5881">
      <formula>ISBLANK(AA50)</formula>
    </cfRule>
  </conditionalFormatting>
  <conditionalFormatting sqref="AB49">
    <cfRule type="expression" dxfId="3322" priority="5880">
      <formula>ISBLANK(AB50)</formula>
    </cfRule>
  </conditionalFormatting>
  <conditionalFormatting sqref="AA55">
    <cfRule type="expression" dxfId="3321" priority="5877">
      <formula>ISBLANK(AA56)</formula>
    </cfRule>
  </conditionalFormatting>
  <conditionalFormatting sqref="AB55">
    <cfRule type="expression" dxfId="3320" priority="5876">
      <formula>ISBLANK(AB56)</formula>
    </cfRule>
  </conditionalFormatting>
  <conditionalFormatting sqref="AA59">
    <cfRule type="expression" dxfId="3319" priority="5873">
      <formula>ISBLANK(AA60)</formula>
    </cfRule>
  </conditionalFormatting>
  <conditionalFormatting sqref="AB59">
    <cfRule type="expression" dxfId="3318" priority="5872">
      <formula>ISBLANK(AB60)</formula>
    </cfRule>
  </conditionalFormatting>
  <conditionalFormatting sqref="AA63">
    <cfRule type="expression" dxfId="3317" priority="5869">
      <formula>ISBLANK(AA64)</formula>
    </cfRule>
  </conditionalFormatting>
  <conditionalFormatting sqref="AB63">
    <cfRule type="expression" dxfId="3316" priority="5868">
      <formula>ISBLANK(AB64)</formula>
    </cfRule>
  </conditionalFormatting>
  <conditionalFormatting sqref="AA96">
    <cfRule type="expression" dxfId="3315" priority="5865">
      <formula>ISBLANK(AA97)</formula>
    </cfRule>
  </conditionalFormatting>
  <conditionalFormatting sqref="AB96">
    <cfRule type="expression" dxfId="3314" priority="5864">
      <formula>ISBLANK(AB97)</formula>
    </cfRule>
  </conditionalFormatting>
  <conditionalFormatting sqref="AA100">
    <cfRule type="expression" dxfId="3313" priority="5861">
      <formula>ISBLANK(AA101)</formula>
    </cfRule>
  </conditionalFormatting>
  <conditionalFormatting sqref="AB100">
    <cfRule type="expression" dxfId="3312" priority="5860">
      <formula>ISBLANK(AB101)</formula>
    </cfRule>
  </conditionalFormatting>
  <conditionalFormatting sqref="AA104">
    <cfRule type="expression" dxfId="3311" priority="5857">
      <formula>ISBLANK(AA105)</formula>
    </cfRule>
  </conditionalFormatting>
  <conditionalFormatting sqref="AB104">
    <cfRule type="expression" dxfId="3310" priority="5856">
      <formula>ISBLANK(AB105)</formula>
    </cfRule>
  </conditionalFormatting>
  <conditionalFormatting sqref="AA108">
    <cfRule type="expression" dxfId="3309" priority="5853">
      <formula>ISBLANK(AA109)</formula>
    </cfRule>
  </conditionalFormatting>
  <conditionalFormatting sqref="AB108">
    <cfRule type="expression" dxfId="3308" priority="5852">
      <formula>ISBLANK(AB109)</formula>
    </cfRule>
  </conditionalFormatting>
  <conditionalFormatting sqref="AA112">
    <cfRule type="expression" dxfId="3307" priority="5849">
      <formula>ISBLANK(AA113)</formula>
    </cfRule>
  </conditionalFormatting>
  <conditionalFormatting sqref="AB112">
    <cfRule type="expression" dxfId="3306" priority="5848">
      <formula>ISBLANK(AB113)</formula>
    </cfRule>
  </conditionalFormatting>
  <conditionalFormatting sqref="AA84">
    <cfRule type="expression" dxfId="3305" priority="5845">
      <formula>ISBLANK(AA85)</formula>
    </cfRule>
  </conditionalFormatting>
  <conditionalFormatting sqref="AB84">
    <cfRule type="expression" dxfId="3304" priority="5844">
      <formula>ISBLANK(AB85)</formula>
    </cfRule>
  </conditionalFormatting>
  <conditionalFormatting sqref="F387">
    <cfRule type="cellIs" dxfId="3303" priority="5843" operator="greaterThan">
      <formula>0</formula>
    </cfRule>
  </conditionalFormatting>
  <conditionalFormatting sqref="OF317:OI317">
    <cfRule type="cellIs" dxfId="3302" priority="5834" operator="greaterThanOrEqual">
      <formula>0</formula>
    </cfRule>
    <cfRule type="cellIs" dxfId="3301" priority="5835" operator="lessThan">
      <formula>0</formula>
    </cfRule>
  </conditionalFormatting>
  <conditionalFormatting sqref="OF317:OI317">
    <cfRule type="cellIs" dxfId="3300" priority="5833" operator="equal">
      <formula>0</formula>
    </cfRule>
  </conditionalFormatting>
  <conditionalFormatting sqref="AC317">
    <cfRule type="expression" dxfId="3299" priority="5818">
      <formula>ISBLANK(AB317)</formula>
    </cfRule>
    <cfRule type="expression" dxfId="3298" priority="5819">
      <formula>ISBLANK(AA317)</formula>
    </cfRule>
  </conditionalFormatting>
  <conditionalFormatting sqref="F187">
    <cfRule type="cellIs" dxfId="3297" priority="4989" operator="greaterThan">
      <formula>0</formula>
    </cfRule>
  </conditionalFormatting>
  <conditionalFormatting sqref="AA316">
    <cfRule type="expression" dxfId="3296" priority="5821">
      <formula>ISBLANK(AA317)</formula>
    </cfRule>
  </conditionalFormatting>
  <conditionalFormatting sqref="AB316">
    <cfRule type="expression" dxfId="3295" priority="5820">
      <formula>ISBLANK(AB317)</formula>
    </cfRule>
  </conditionalFormatting>
  <conditionalFormatting sqref="F293:F308">
    <cfRule type="cellIs" dxfId="3294" priority="5654" operator="greaterThan">
      <formula>0</formula>
    </cfRule>
  </conditionalFormatting>
  <conditionalFormatting sqref="AC333">
    <cfRule type="expression" dxfId="3293" priority="5722">
      <formula>ISBLANK(AB333)</formula>
    </cfRule>
    <cfRule type="expression" dxfId="3292" priority="5723">
      <formula>ISBLANK(AA333)</formula>
    </cfRule>
  </conditionalFormatting>
  <conditionalFormatting sqref="AC334">
    <cfRule type="expression" dxfId="3291" priority="5720">
      <formula>ISBLANK(AB334)</formula>
    </cfRule>
    <cfRule type="expression" dxfId="3290" priority="5721">
      <formula>ISBLANK(AA334)</formula>
    </cfRule>
  </conditionalFormatting>
  <conditionalFormatting sqref="OF333:OI333">
    <cfRule type="cellIs" dxfId="3289" priority="5736" operator="greaterThanOrEqual">
      <formula>0</formula>
    </cfRule>
    <cfRule type="cellIs" dxfId="3288" priority="5737" operator="lessThan">
      <formula>0</formula>
    </cfRule>
  </conditionalFormatting>
  <conditionalFormatting sqref="OF333:OI333">
    <cfRule type="cellIs" dxfId="3287" priority="5735" operator="equal">
      <formula>0</formula>
    </cfRule>
  </conditionalFormatting>
  <conditionalFormatting sqref="D333">
    <cfRule type="cellIs" dxfId="3286" priority="5734" operator="greaterThan">
      <formula>0</formula>
    </cfRule>
  </conditionalFormatting>
  <conditionalFormatting sqref="OF334:OI334">
    <cfRule type="cellIs" dxfId="3285" priority="5732" operator="greaterThanOrEqual">
      <formula>0</formula>
    </cfRule>
    <cfRule type="cellIs" dxfId="3284" priority="5733" operator="lessThan">
      <formula>0</formula>
    </cfRule>
  </conditionalFormatting>
  <conditionalFormatting sqref="OF334:OI334">
    <cfRule type="cellIs" dxfId="3283" priority="5731" operator="equal">
      <formula>0</formula>
    </cfRule>
  </conditionalFormatting>
  <conditionalFormatting sqref="D334">
    <cfRule type="cellIs" dxfId="3282" priority="5730" operator="greaterThan">
      <formula>0</formula>
    </cfRule>
  </conditionalFormatting>
  <conditionalFormatting sqref="AC295">
    <cfRule type="expression" dxfId="3281" priority="5675">
      <formula>ISBLANK(AB295)</formula>
    </cfRule>
    <cfRule type="expression" dxfId="3280" priority="5676">
      <formula>ISBLANK(AA295)</formula>
    </cfRule>
  </conditionalFormatting>
  <conditionalFormatting sqref="AC296">
    <cfRule type="expression" dxfId="3279" priority="5673">
      <formula>ISBLANK(AB296)</formula>
    </cfRule>
    <cfRule type="expression" dxfId="3278" priority="5674">
      <formula>ISBLANK(AA296)</formula>
    </cfRule>
  </conditionalFormatting>
  <conditionalFormatting sqref="OF332:OI332">
    <cfRule type="cellIs" dxfId="3277" priority="5740" operator="greaterThanOrEqual">
      <formula>0</formula>
    </cfRule>
    <cfRule type="cellIs" dxfId="3276" priority="5741" operator="lessThan">
      <formula>0</formula>
    </cfRule>
  </conditionalFormatting>
  <conditionalFormatting sqref="OF332:OI332">
    <cfRule type="cellIs" dxfId="3275" priority="5739" operator="equal">
      <formula>0</formula>
    </cfRule>
  </conditionalFormatting>
  <conditionalFormatting sqref="AC332">
    <cfRule type="expression" dxfId="3274" priority="5724">
      <formula>ISBLANK(AB332)</formula>
    </cfRule>
    <cfRule type="expression" dxfId="3273" priority="5725">
      <formula>ISBLANK(AA332)</formula>
    </cfRule>
  </conditionalFormatting>
  <conditionalFormatting sqref="D332">
    <cfRule type="cellIs" dxfId="3272" priority="5738" operator="greaterThan">
      <formula>0</formula>
    </cfRule>
  </conditionalFormatting>
  <conditionalFormatting sqref="OF295:OI295">
    <cfRule type="cellIs" dxfId="3271" priority="5689" operator="greaterThanOrEqual">
      <formula>0</formula>
    </cfRule>
    <cfRule type="cellIs" dxfId="3270" priority="5690" operator="lessThan">
      <formula>0</formula>
    </cfRule>
  </conditionalFormatting>
  <conditionalFormatting sqref="OF295:OI295">
    <cfRule type="cellIs" dxfId="3269" priority="5688" operator="equal">
      <formula>0</formula>
    </cfRule>
  </conditionalFormatting>
  <conditionalFormatting sqref="OF296:OI296">
    <cfRule type="cellIs" dxfId="3268" priority="5685" operator="greaterThanOrEqual">
      <formula>0</formula>
    </cfRule>
    <cfRule type="cellIs" dxfId="3267" priority="5686" operator="lessThan">
      <formula>0</formula>
    </cfRule>
  </conditionalFormatting>
  <conditionalFormatting sqref="OF296:OI296">
    <cfRule type="cellIs" dxfId="3266" priority="5684" operator="equal">
      <formula>0</formula>
    </cfRule>
  </conditionalFormatting>
  <conditionalFormatting sqref="AD332:OD334">
    <cfRule type="cellIs" dxfId="3265" priority="5745" operator="lessThan">
      <formula>$AA332</formula>
    </cfRule>
    <cfRule type="cellIs" dxfId="3264" priority="5746" operator="greaterThan">
      <formula>$AC332</formula>
    </cfRule>
    <cfRule type="cellIs" dxfId="3263" priority="5747" operator="between">
      <formula>$AA332</formula>
      <formula>$AC332</formula>
    </cfRule>
  </conditionalFormatting>
  <conditionalFormatting sqref="AD293:OD293">
    <cfRule type="cellIs" dxfId="3262" priority="5655" operator="lessThan">
      <formula>$AA293</formula>
    </cfRule>
    <cfRule type="cellIs" dxfId="3261" priority="5656" operator="greaterThan">
      <formula>$AC293</formula>
    </cfRule>
    <cfRule type="cellIs" dxfId="3260" priority="5657" operator="between">
      <formula>$AA293</formula>
      <formula>$AC293</formula>
    </cfRule>
  </conditionalFormatting>
  <conditionalFormatting sqref="F280">
    <cfRule type="cellIs" dxfId="3259" priority="5513" operator="greaterThan">
      <formula>0</formula>
    </cfRule>
  </conditionalFormatting>
  <conditionalFormatting sqref="AC299">
    <cfRule type="expression" dxfId="3258" priority="5628">
      <formula>ISBLANK(AB299)</formula>
    </cfRule>
    <cfRule type="expression" dxfId="3257" priority="5629">
      <formula>ISBLANK(AA299)</formula>
    </cfRule>
  </conditionalFormatting>
  <conditionalFormatting sqref="AC300:AC303">
    <cfRule type="expression" dxfId="3256" priority="5626">
      <formula>ISBLANK(AB300)</formula>
    </cfRule>
    <cfRule type="expression" dxfId="3255" priority="5627">
      <formula>ISBLANK(AA300)</formula>
    </cfRule>
  </conditionalFormatting>
  <conditionalFormatting sqref="OF294:OI294">
    <cfRule type="cellIs" dxfId="3254" priority="5693" operator="greaterThanOrEqual">
      <formula>0</formula>
    </cfRule>
    <cfRule type="cellIs" dxfId="3253" priority="5694" operator="lessThan">
      <formula>0</formula>
    </cfRule>
  </conditionalFormatting>
  <conditionalFormatting sqref="OF294:OI294">
    <cfRule type="cellIs" dxfId="3252" priority="5692" operator="equal">
      <formula>0</formula>
    </cfRule>
  </conditionalFormatting>
  <conditionalFormatting sqref="AC294">
    <cfRule type="expression" dxfId="3251" priority="5677">
      <formula>ISBLANK(AB294)</formula>
    </cfRule>
    <cfRule type="expression" dxfId="3250" priority="5678">
      <formula>ISBLANK(AA294)</formula>
    </cfRule>
  </conditionalFormatting>
  <conditionalFormatting sqref="OF299:OI299">
    <cfRule type="cellIs" dxfId="3249" priority="5642" operator="greaterThanOrEqual">
      <formula>0</formula>
    </cfRule>
    <cfRule type="cellIs" dxfId="3248" priority="5643" operator="lessThan">
      <formula>0</formula>
    </cfRule>
  </conditionalFormatting>
  <conditionalFormatting sqref="OF299:OI299">
    <cfRule type="cellIs" dxfId="3247" priority="5641" operator="equal">
      <formula>0</formula>
    </cfRule>
  </conditionalFormatting>
  <conditionalFormatting sqref="OF300:OI303">
    <cfRule type="cellIs" dxfId="3246" priority="5638" operator="greaterThanOrEqual">
      <formula>0</formula>
    </cfRule>
    <cfRule type="cellIs" dxfId="3245" priority="5639" operator="lessThan">
      <formula>0</formula>
    </cfRule>
  </conditionalFormatting>
  <conditionalFormatting sqref="OF300:OI303">
    <cfRule type="cellIs" dxfId="3244" priority="5637" operator="equal">
      <formula>0</formula>
    </cfRule>
  </conditionalFormatting>
  <conditionalFormatting sqref="AA293">
    <cfRule type="expression" dxfId="3243" priority="5680">
      <formula>ISBLANK(AA294)</formula>
    </cfRule>
  </conditionalFormatting>
  <conditionalFormatting sqref="AB293">
    <cfRule type="expression" dxfId="3242" priority="5679">
      <formula>ISBLANK(AB294)</formula>
    </cfRule>
  </conditionalFormatting>
  <conditionalFormatting sqref="AD294:OD296">
    <cfRule type="cellIs" dxfId="3241" priority="5698" operator="lessThan">
      <formula>$AA294</formula>
    </cfRule>
    <cfRule type="cellIs" dxfId="3240" priority="5699" operator="greaterThan">
      <formula>$AC294</formula>
    </cfRule>
    <cfRule type="cellIs" dxfId="3239" priority="5700" operator="between">
      <formula>$AA294</formula>
      <formula>$AC294</formula>
    </cfRule>
  </conditionalFormatting>
  <conditionalFormatting sqref="AD297:OD297">
    <cfRule type="cellIs" dxfId="3238" priority="5608" operator="lessThan">
      <formula>$AA297</formula>
    </cfRule>
    <cfRule type="cellIs" dxfId="3237" priority="5609" operator="greaterThan">
      <formula>$AC297</formula>
    </cfRule>
    <cfRule type="cellIs" dxfId="3236" priority="5610" operator="between">
      <formula>$AA297</formula>
      <formula>$AC297</formula>
    </cfRule>
  </conditionalFormatting>
  <conditionalFormatting sqref="F284">
    <cfRule type="cellIs" dxfId="3235" priority="5466" operator="greaterThan">
      <formula>0</formula>
    </cfRule>
  </conditionalFormatting>
  <conditionalFormatting sqref="F288">
    <cfRule type="cellIs" dxfId="3234" priority="5419" operator="greaterThan">
      <formula>0</formula>
    </cfRule>
  </conditionalFormatting>
  <conditionalFormatting sqref="AC306">
    <cfRule type="expression" dxfId="3233" priority="5581">
      <formula>ISBLANK(AB306)</formula>
    </cfRule>
    <cfRule type="expression" dxfId="3232" priority="5582">
      <formula>ISBLANK(AA306)</formula>
    </cfRule>
  </conditionalFormatting>
  <conditionalFormatting sqref="OF298:OI298">
    <cfRule type="cellIs" dxfId="3231" priority="5646" operator="greaterThanOrEqual">
      <formula>0</formula>
    </cfRule>
    <cfRule type="cellIs" dxfId="3230" priority="5647" operator="lessThan">
      <formula>0</formula>
    </cfRule>
  </conditionalFormatting>
  <conditionalFormatting sqref="OF298:OI298">
    <cfRule type="cellIs" dxfId="3229" priority="5645" operator="equal">
      <formula>0</formula>
    </cfRule>
  </conditionalFormatting>
  <conditionalFormatting sqref="AC298">
    <cfRule type="expression" dxfId="3228" priority="5630">
      <formula>ISBLANK(AB298)</formula>
    </cfRule>
    <cfRule type="expression" dxfId="3227" priority="5631">
      <formula>ISBLANK(AA298)</formula>
    </cfRule>
  </conditionalFormatting>
  <conditionalFormatting sqref="OF306:OI306">
    <cfRule type="cellIs" dxfId="3226" priority="5595" operator="greaterThanOrEqual">
      <formula>0</formula>
    </cfRule>
    <cfRule type="cellIs" dxfId="3225" priority="5596" operator="lessThan">
      <formula>0</formula>
    </cfRule>
  </conditionalFormatting>
  <conditionalFormatting sqref="OF306:OI306">
    <cfRule type="cellIs" dxfId="3224" priority="5594" operator="equal">
      <formula>0</formula>
    </cfRule>
  </conditionalFormatting>
  <conditionalFormatting sqref="AA297">
    <cfRule type="expression" dxfId="3223" priority="5633">
      <formula>ISBLANK(AA298)</formula>
    </cfRule>
  </conditionalFormatting>
  <conditionalFormatting sqref="AB297">
    <cfRule type="expression" dxfId="3222" priority="5632">
      <formula>ISBLANK(AB298)</formula>
    </cfRule>
  </conditionalFormatting>
  <conditionalFormatting sqref="AD298:OD303">
    <cfRule type="cellIs" dxfId="3221" priority="5651" operator="lessThan">
      <formula>$AA298</formula>
    </cfRule>
    <cfRule type="cellIs" dxfId="3220" priority="5652" operator="greaterThan">
      <formula>$AC298</formula>
    </cfRule>
    <cfRule type="cellIs" dxfId="3219" priority="5653" operator="between">
      <formula>$AA298</formula>
      <formula>$AC298</formula>
    </cfRule>
  </conditionalFormatting>
  <conditionalFormatting sqref="AD304:OD304">
    <cfRule type="cellIs" dxfId="3218" priority="5561" operator="lessThan">
      <formula>$AA304</formula>
    </cfRule>
    <cfRule type="cellIs" dxfId="3217" priority="5562" operator="greaterThan">
      <formula>$AC304</formula>
    </cfRule>
    <cfRule type="cellIs" dxfId="3216" priority="5563" operator="between">
      <formula>$AA304</formula>
      <formula>$AC304</formula>
    </cfRule>
  </conditionalFormatting>
  <conditionalFormatting sqref="AC282">
    <cfRule type="expression" dxfId="3215" priority="5534">
      <formula>ISBLANK(AB282)</formula>
    </cfRule>
    <cfRule type="expression" dxfId="3214" priority="5535">
      <formula>ISBLANK(AA282)</formula>
    </cfRule>
  </conditionalFormatting>
  <conditionalFormatting sqref="AC283">
    <cfRule type="expression" dxfId="3213" priority="5532">
      <formula>ISBLANK(AB283)</formula>
    </cfRule>
    <cfRule type="expression" dxfId="3212" priority="5533">
      <formula>ISBLANK(AA283)</formula>
    </cfRule>
  </conditionalFormatting>
  <conditionalFormatting sqref="OF305:OI305">
    <cfRule type="cellIs" dxfId="3211" priority="5599" operator="greaterThanOrEqual">
      <formula>0</formula>
    </cfRule>
    <cfRule type="cellIs" dxfId="3210" priority="5600" operator="lessThan">
      <formula>0</formula>
    </cfRule>
  </conditionalFormatting>
  <conditionalFormatting sqref="OF305:OI305">
    <cfRule type="cellIs" dxfId="3209" priority="5598" operator="equal">
      <formula>0</formula>
    </cfRule>
  </conditionalFormatting>
  <conditionalFormatting sqref="AC305">
    <cfRule type="expression" dxfId="3208" priority="5583">
      <formula>ISBLANK(AB305)</formula>
    </cfRule>
    <cfRule type="expression" dxfId="3207" priority="5584">
      <formula>ISBLANK(AA305)</formula>
    </cfRule>
  </conditionalFormatting>
  <conditionalFormatting sqref="OF282:OI282">
    <cfRule type="cellIs" dxfId="3206" priority="5548" operator="greaterThanOrEqual">
      <formula>0</formula>
    </cfRule>
    <cfRule type="cellIs" dxfId="3205" priority="5549" operator="lessThan">
      <formula>0</formula>
    </cfRule>
  </conditionalFormatting>
  <conditionalFormatting sqref="OF282:OI282">
    <cfRule type="cellIs" dxfId="3204" priority="5547" operator="equal">
      <formula>0</formula>
    </cfRule>
  </conditionalFormatting>
  <conditionalFormatting sqref="D282">
    <cfRule type="cellIs" dxfId="3203" priority="5546" operator="greaterThan">
      <formula>0</formula>
    </cfRule>
  </conditionalFormatting>
  <conditionalFormatting sqref="OF283:OI283">
    <cfRule type="cellIs" dxfId="3202" priority="5544" operator="greaterThanOrEqual">
      <formula>0</formula>
    </cfRule>
    <cfRule type="cellIs" dxfId="3201" priority="5545" operator="lessThan">
      <formula>0</formula>
    </cfRule>
  </conditionalFormatting>
  <conditionalFormatting sqref="OF283:OI283">
    <cfRule type="cellIs" dxfId="3200" priority="5543" operator="equal">
      <formula>0</formula>
    </cfRule>
  </conditionalFormatting>
  <conditionalFormatting sqref="D283">
    <cfRule type="cellIs" dxfId="3199" priority="5542" operator="greaterThan">
      <formula>0</formula>
    </cfRule>
  </conditionalFormatting>
  <conditionalFormatting sqref="AA304">
    <cfRule type="expression" dxfId="3198" priority="5586">
      <formula>ISBLANK(AA305)</formula>
    </cfRule>
  </conditionalFormatting>
  <conditionalFormatting sqref="AB304">
    <cfRule type="expression" dxfId="3197" priority="5585">
      <formula>ISBLANK(AB305)</formula>
    </cfRule>
  </conditionalFormatting>
  <conditionalFormatting sqref="AD280:OD280">
    <cfRule type="cellIs" dxfId="3196" priority="5514" operator="lessThan">
      <formula>$AA280</formula>
    </cfRule>
    <cfRule type="cellIs" dxfId="3195" priority="5515" operator="greaterThan">
      <formula>$AC280</formula>
    </cfRule>
    <cfRule type="cellIs" dxfId="3194" priority="5516" operator="between">
      <formula>$AA280</formula>
      <formula>$AC280</formula>
    </cfRule>
  </conditionalFormatting>
  <conditionalFormatting sqref="F274">
    <cfRule type="cellIs" dxfId="3193" priority="5278" operator="greaterThan">
      <formula>0</formula>
    </cfRule>
  </conditionalFormatting>
  <conditionalFormatting sqref="F266">
    <cfRule type="cellIs" dxfId="3192" priority="5372" operator="greaterThan">
      <formula>0</formula>
    </cfRule>
  </conditionalFormatting>
  <conditionalFormatting sqref="AC286">
    <cfRule type="expression" dxfId="3191" priority="5487">
      <formula>ISBLANK(AB286)</formula>
    </cfRule>
    <cfRule type="expression" dxfId="3190" priority="5488">
      <formula>ISBLANK(AA286)</formula>
    </cfRule>
  </conditionalFormatting>
  <conditionalFormatting sqref="AC287">
    <cfRule type="expression" dxfId="3189" priority="5485">
      <formula>ISBLANK(AB287)</formula>
    </cfRule>
    <cfRule type="expression" dxfId="3188" priority="5486">
      <formula>ISBLANK(AA287)</formula>
    </cfRule>
  </conditionalFormatting>
  <conditionalFormatting sqref="OF281:OI281">
    <cfRule type="cellIs" dxfId="3187" priority="5552" operator="greaterThanOrEqual">
      <formula>0</formula>
    </cfRule>
    <cfRule type="cellIs" dxfId="3186" priority="5553" operator="lessThan">
      <formula>0</formula>
    </cfRule>
  </conditionalFormatting>
  <conditionalFormatting sqref="OF281:OI281">
    <cfRule type="cellIs" dxfId="3185" priority="5551" operator="equal">
      <formula>0</formula>
    </cfRule>
  </conditionalFormatting>
  <conditionalFormatting sqref="AC281">
    <cfRule type="expression" dxfId="3184" priority="5536">
      <formula>ISBLANK(AB281)</formula>
    </cfRule>
    <cfRule type="expression" dxfId="3183" priority="5537">
      <formula>ISBLANK(AA281)</formula>
    </cfRule>
  </conditionalFormatting>
  <conditionalFormatting sqref="D281">
    <cfRule type="cellIs" dxfId="3182" priority="5550" operator="greaterThan">
      <formula>0</formula>
    </cfRule>
  </conditionalFormatting>
  <conditionalFormatting sqref="OF286:OI286">
    <cfRule type="cellIs" dxfId="3181" priority="5501" operator="greaterThanOrEqual">
      <formula>0</formula>
    </cfRule>
    <cfRule type="cellIs" dxfId="3180" priority="5502" operator="lessThan">
      <formula>0</formula>
    </cfRule>
  </conditionalFormatting>
  <conditionalFormatting sqref="OF286:OI286">
    <cfRule type="cellIs" dxfId="3179" priority="5500" operator="equal">
      <formula>0</formula>
    </cfRule>
  </conditionalFormatting>
  <conditionalFormatting sqref="D286">
    <cfRule type="cellIs" dxfId="3178" priority="5499" operator="greaterThan">
      <formula>0</formula>
    </cfRule>
  </conditionalFormatting>
  <conditionalFormatting sqref="OF287:OI287">
    <cfRule type="cellIs" dxfId="3177" priority="5497" operator="greaterThanOrEqual">
      <formula>0</formula>
    </cfRule>
    <cfRule type="cellIs" dxfId="3176" priority="5498" operator="lessThan">
      <formula>0</formula>
    </cfRule>
  </conditionalFormatting>
  <conditionalFormatting sqref="OF287:OI287">
    <cfRule type="cellIs" dxfId="3175" priority="5496" operator="equal">
      <formula>0</formula>
    </cfRule>
  </conditionalFormatting>
  <conditionalFormatting sqref="D287">
    <cfRule type="cellIs" dxfId="3174" priority="5495" operator="greaterThan">
      <formula>0</formula>
    </cfRule>
  </conditionalFormatting>
  <conditionalFormatting sqref="AA280">
    <cfRule type="expression" dxfId="3173" priority="5539">
      <formula>ISBLANK(AA281)</formula>
    </cfRule>
  </conditionalFormatting>
  <conditionalFormatting sqref="AB280">
    <cfRule type="expression" dxfId="3172" priority="5538">
      <formula>ISBLANK(AB281)</formula>
    </cfRule>
  </conditionalFormatting>
  <conditionalFormatting sqref="AD281:OD283">
    <cfRule type="cellIs" dxfId="3171" priority="5557" operator="lessThan">
      <formula>$AA281</formula>
    </cfRule>
    <cfRule type="cellIs" dxfId="3170" priority="5558" operator="greaterThan">
      <formula>$AC281</formula>
    </cfRule>
    <cfRule type="cellIs" dxfId="3169" priority="5559" operator="between">
      <formula>$AA281</formula>
      <formula>$AC281</formula>
    </cfRule>
  </conditionalFormatting>
  <conditionalFormatting sqref="AD284:OD284">
    <cfRule type="cellIs" dxfId="3168" priority="5467" operator="lessThan">
      <formula>$AA284</formula>
    </cfRule>
    <cfRule type="cellIs" dxfId="3167" priority="5468" operator="greaterThan">
      <formula>$AC284</formula>
    </cfRule>
    <cfRule type="cellIs" dxfId="3166" priority="5469" operator="between">
      <formula>$AA284</formula>
      <formula>$AC284</formula>
    </cfRule>
  </conditionalFormatting>
  <conditionalFormatting sqref="F270">
    <cfRule type="cellIs" dxfId="3165" priority="5325" operator="greaterThan">
      <formula>0</formula>
    </cfRule>
  </conditionalFormatting>
  <conditionalFormatting sqref="AC290">
    <cfRule type="expression" dxfId="3164" priority="5440">
      <formula>ISBLANK(AB290)</formula>
    </cfRule>
    <cfRule type="expression" dxfId="3163" priority="5441">
      <formula>ISBLANK(AA290)</formula>
    </cfRule>
  </conditionalFormatting>
  <conditionalFormatting sqref="AC291">
    <cfRule type="expression" dxfId="3162" priority="5438">
      <formula>ISBLANK(AB291)</formula>
    </cfRule>
    <cfRule type="expression" dxfId="3161" priority="5439">
      <formula>ISBLANK(AA291)</formula>
    </cfRule>
  </conditionalFormatting>
  <conditionalFormatting sqref="OF285:OI285">
    <cfRule type="cellIs" dxfId="3160" priority="5505" operator="greaterThanOrEqual">
      <formula>0</formula>
    </cfRule>
    <cfRule type="cellIs" dxfId="3159" priority="5506" operator="lessThan">
      <formula>0</formula>
    </cfRule>
  </conditionalFormatting>
  <conditionalFormatting sqref="OF285:OI285">
    <cfRule type="cellIs" dxfId="3158" priority="5504" operator="equal">
      <formula>0</formula>
    </cfRule>
  </conditionalFormatting>
  <conditionalFormatting sqref="AC285">
    <cfRule type="expression" dxfId="3157" priority="5489">
      <formula>ISBLANK(AB285)</formula>
    </cfRule>
    <cfRule type="expression" dxfId="3156" priority="5490">
      <formula>ISBLANK(AA285)</formula>
    </cfRule>
  </conditionalFormatting>
  <conditionalFormatting sqref="D285">
    <cfRule type="cellIs" dxfId="3155" priority="5503" operator="greaterThan">
      <formula>0</formula>
    </cfRule>
  </conditionalFormatting>
  <conditionalFormatting sqref="OF290:OI290">
    <cfRule type="cellIs" dxfId="3154" priority="5454" operator="greaterThanOrEqual">
      <formula>0</formula>
    </cfRule>
    <cfRule type="cellIs" dxfId="3153" priority="5455" operator="lessThan">
      <formula>0</formula>
    </cfRule>
  </conditionalFormatting>
  <conditionalFormatting sqref="OF290:OI290">
    <cfRule type="cellIs" dxfId="3152" priority="5453" operator="equal">
      <formula>0</formula>
    </cfRule>
  </conditionalFormatting>
  <conditionalFormatting sqref="D290">
    <cfRule type="cellIs" dxfId="3151" priority="5452" operator="greaterThan">
      <formula>0</formula>
    </cfRule>
  </conditionalFormatting>
  <conditionalFormatting sqref="OF291:OI291">
    <cfRule type="cellIs" dxfId="3150" priority="5450" operator="greaterThanOrEqual">
      <formula>0</formula>
    </cfRule>
    <cfRule type="cellIs" dxfId="3149" priority="5451" operator="lessThan">
      <formula>0</formula>
    </cfRule>
  </conditionalFormatting>
  <conditionalFormatting sqref="OF291:OI291">
    <cfRule type="cellIs" dxfId="3148" priority="5449" operator="equal">
      <formula>0</formula>
    </cfRule>
  </conditionalFormatting>
  <conditionalFormatting sqref="D291">
    <cfRule type="cellIs" dxfId="3147" priority="5448" operator="greaterThan">
      <formula>0</formula>
    </cfRule>
  </conditionalFormatting>
  <conditionalFormatting sqref="AA284">
    <cfRule type="expression" dxfId="3146" priority="5492">
      <formula>ISBLANK(AA285)</formula>
    </cfRule>
  </conditionalFormatting>
  <conditionalFormatting sqref="AB284">
    <cfRule type="expression" dxfId="3145" priority="5491">
      <formula>ISBLANK(AB285)</formula>
    </cfRule>
  </conditionalFormatting>
  <conditionalFormatting sqref="AD285:OD287">
    <cfRule type="cellIs" dxfId="3144" priority="5510" operator="lessThan">
      <formula>$AA285</formula>
    </cfRule>
    <cfRule type="cellIs" dxfId="3143" priority="5511" operator="greaterThan">
      <formula>$AC285</formula>
    </cfRule>
    <cfRule type="cellIs" dxfId="3142" priority="5512" operator="between">
      <formula>$AA285</formula>
      <formula>$AC285</formula>
    </cfRule>
  </conditionalFormatting>
  <conditionalFormatting sqref="AD288:OD288">
    <cfRule type="cellIs" dxfId="3141" priority="5420" operator="lessThan">
      <formula>$AA288</formula>
    </cfRule>
    <cfRule type="cellIs" dxfId="3140" priority="5421" operator="greaterThan">
      <formula>$AC288</formula>
    </cfRule>
    <cfRule type="cellIs" dxfId="3139" priority="5422" operator="between">
      <formula>$AA288</formula>
      <formula>$AC288</formula>
    </cfRule>
  </conditionalFormatting>
  <conditionalFormatting sqref="AC268">
    <cfRule type="expression" dxfId="3138" priority="5393">
      <formula>ISBLANK(AB268)</formula>
    </cfRule>
    <cfRule type="expression" dxfId="3137" priority="5394">
      <formula>ISBLANK(AA268)</formula>
    </cfRule>
  </conditionalFormatting>
  <conditionalFormatting sqref="AC269">
    <cfRule type="expression" dxfId="3136" priority="5391">
      <formula>ISBLANK(AB269)</formula>
    </cfRule>
    <cfRule type="expression" dxfId="3135" priority="5392">
      <formula>ISBLANK(AA269)</formula>
    </cfRule>
  </conditionalFormatting>
  <conditionalFormatting sqref="OF289:OI289">
    <cfRule type="cellIs" dxfId="3134" priority="5458" operator="greaterThanOrEqual">
      <formula>0</formula>
    </cfRule>
    <cfRule type="cellIs" dxfId="3133" priority="5459" operator="lessThan">
      <formula>0</formula>
    </cfRule>
  </conditionalFormatting>
  <conditionalFormatting sqref="OF289:OI289">
    <cfRule type="cellIs" dxfId="3132" priority="5457" operator="equal">
      <formula>0</formula>
    </cfRule>
  </conditionalFormatting>
  <conditionalFormatting sqref="AC289">
    <cfRule type="expression" dxfId="3131" priority="5442">
      <formula>ISBLANK(AB289)</formula>
    </cfRule>
    <cfRule type="expression" dxfId="3130" priority="5443">
      <formula>ISBLANK(AA289)</formula>
    </cfRule>
  </conditionalFormatting>
  <conditionalFormatting sqref="D289">
    <cfRule type="cellIs" dxfId="3129" priority="5456" operator="greaterThan">
      <formula>0</formula>
    </cfRule>
  </conditionalFormatting>
  <conditionalFormatting sqref="OF268:OI268">
    <cfRule type="cellIs" dxfId="3128" priority="5407" operator="greaterThanOrEqual">
      <formula>0</formula>
    </cfRule>
    <cfRule type="cellIs" dxfId="3127" priority="5408" operator="lessThan">
      <formula>0</formula>
    </cfRule>
  </conditionalFormatting>
  <conditionalFormatting sqref="OF268:OI268">
    <cfRule type="cellIs" dxfId="3126" priority="5406" operator="equal">
      <formula>0</formula>
    </cfRule>
  </conditionalFormatting>
  <conditionalFormatting sqref="D268">
    <cfRule type="cellIs" dxfId="3125" priority="5405" operator="greaterThan">
      <formula>0</formula>
    </cfRule>
  </conditionalFormatting>
  <conditionalFormatting sqref="OF269:OI269">
    <cfRule type="cellIs" dxfId="3124" priority="5403" operator="greaterThanOrEqual">
      <formula>0</formula>
    </cfRule>
    <cfRule type="cellIs" dxfId="3123" priority="5404" operator="lessThan">
      <formula>0</formula>
    </cfRule>
  </conditionalFormatting>
  <conditionalFormatting sqref="OF269:OI269">
    <cfRule type="cellIs" dxfId="3122" priority="5402" operator="equal">
      <formula>0</formula>
    </cfRule>
  </conditionalFormatting>
  <conditionalFormatting sqref="D269">
    <cfRule type="cellIs" dxfId="3121" priority="5401" operator="greaterThan">
      <formula>0</formula>
    </cfRule>
  </conditionalFormatting>
  <conditionalFormatting sqref="AA288">
    <cfRule type="expression" dxfId="3120" priority="5445">
      <formula>ISBLANK(AA289)</formula>
    </cfRule>
  </conditionalFormatting>
  <conditionalFormatting sqref="AB288">
    <cfRule type="expression" dxfId="3119" priority="5444">
      <formula>ISBLANK(AB289)</formula>
    </cfRule>
  </conditionalFormatting>
  <conditionalFormatting sqref="AD289:OD291">
    <cfRule type="cellIs" dxfId="3118" priority="5463" operator="lessThan">
      <formula>$AA289</formula>
    </cfRule>
    <cfRule type="cellIs" dxfId="3117" priority="5464" operator="greaterThan">
      <formula>$AC289</formula>
    </cfRule>
    <cfRule type="cellIs" dxfId="3116" priority="5465" operator="between">
      <formula>$AA289</formula>
      <formula>$AC289</formula>
    </cfRule>
  </conditionalFormatting>
  <conditionalFormatting sqref="AD266:OD266">
    <cfRule type="cellIs" dxfId="3115" priority="5373" operator="lessThan">
      <formula>$AA266</formula>
    </cfRule>
    <cfRule type="cellIs" dxfId="3114" priority="5374" operator="greaterThan">
      <formula>$AC266</formula>
    </cfRule>
    <cfRule type="cellIs" dxfId="3113" priority="5375" operator="between">
      <formula>$AA266</formula>
      <formula>$AC266</formula>
    </cfRule>
  </conditionalFormatting>
  <conditionalFormatting sqref="F253">
    <cfRule type="cellIs" dxfId="3112" priority="5231" operator="greaterThan">
      <formula>0</formula>
    </cfRule>
  </conditionalFormatting>
  <conditionalFormatting sqref="AC272">
    <cfRule type="expression" dxfId="3111" priority="5346">
      <formula>ISBLANK(AB272)</formula>
    </cfRule>
    <cfRule type="expression" dxfId="3110" priority="5347">
      <formula>ISBLANK(AA272)</formula>
    </cfRule>
  </conditionalFormatting>
  <conditionalFormatting sqref="AC273">
    <cfRule type="expression" dxfId="3109" priority="5344">
      <formula>ISBLANK(AB273)</formula>
    </cfRule>
    <cfRule type="expression" dxfId="3108" priority="5345">
      <formula>ISBLANK(AA273)</formula>
    </cfRule>
  </conditionalFormatting>
  <conditionalFormatting sqref="OF267:OI267">
    <cfRule type="cellIs" dxfId="3107" priority="5411" operator="greaterThanOrEqual">
      <formula>0</formula>
    </cfRule>
    <cfRule type="cellIs" dxfId="3106" priority="5412" operator="lessThan">
      <formula>0</formula>
    </cfRule>
  </conditionalFormatting>
  <conditionalFormatting sqref="OF267:OI267">
    <cfRule type="cellIs" dxfId="3105" priority="5410" operator="equal">
      <formula>0</formula>
    </cfRule>
  </conditionalFormatting>
  <conditionalFormatting sqref="AC267">
    <cfRule type="expression" dxfId="3104" priority="5395">
      <formula>ISBLANK(AB267)</formula>
    </cfRule>
    <cfRule type="expression" dxfId="3103" priority="5396">
      <formula>ISBLANK(AA267)</formula>
    </cfRule>
  </conditionalFormatting>
  <conditionalFormatting sqref="D267">
    <cfRule type="cellIs" dxfId="3102" priority="5409" operator="greaterThan">
      <formula>0</formula>
    </cfRule>
  </conditionalFormatting>
  <conditionalFormatting sqref="OF272:OI272">
    <cfRule type="cellIs" dxfId="3101" priority="5360" operator="greaterThanOrEqual">
      <formula>0</formula>
    </cfRule>
    <cfRule type="cellIs" dxfId="3100" priority="5361" operator="lessThan">
      <formula>0</formula>
    </cfRule>
  </conditionalFormatting>
  <conditionalFormatting sqref="OF272:OI272">
    <cfRule type="cellIs" dxfId="3099" priority="5359" operator="equal">
      <formula>0</formula>
    </cfRule>
  </conditionalFormatting>
  <conditionalFormatting sqref="D272">
    <cfRule type="cellIs" dxfId="3098" priority="5358" operator="greaterThan">
      <formula>0</formula>
    </cfRule>
  </conditionalFormatting>
  <conditionalFormatting sqref="OF273:OI273">
    <cfRule type="cellIs" dxfId="3097" priority="5356" operator="greaterThanOrEqual">
      <formula>0</formula>
    </cfRule>
    <cfRule type="cellIs" dxfId="3096" priority="5357" operator="lessThan">
      <formula>0</formula>
    </cfRule>
  </conditionalFormatting>
  <conditionalFormatting sqref="OF273:OI273">
    <cfRule type="cellIs" dxfId="3095" priority="5355" operator="equal">
      <formula>0</formula>
    </cfRule>
  </conditionalFormatting>
  <conditionalFormatting sqref="D273">
    <cfRule type="cellIs" dxfId="3094" priority="5354" operator="greaterThan">
      <formula>0</formula>
    </cfRule>
  </conditionalFormatting>
  <conditionalFormatting sqref="AA266">
    <cfRule type="expression" dxfId="3093" priority="5398">
      <formula>ISBLANK(AA267)</formula>
    </cfRule>
  </conditionalFormatting>
  <conditionalFormatting sqref="AB266">
    <cfRule type="expression" dxfId="3092" priority="5397">
      <formula>ISBLANK(AB267)</formula>
    </cfRule>
  </conditionalFormatting>
  <conditionalFormatting sqref="AD267:OD269">
    <cfRule type="cellIs" dxfId="3091" priority="5416" operator="lessThan">
      <formula>$AA267</formula>
    </cfRule>
    <cfRule type="cellIs" dxfId="3090" priority="5417" operator="greaterThan">
      <formula>$AC267</formula>
    </cfRule>
    <cfRule type="cellIs" dxfId="3089" priority="5418" operator="between">
      <formula>$AA267</formula>
      <formula>$AC267</formula>
    </cfRule>
  </conditionalFormatting>
  <conditionalFormatting sqref="AD270:OD270">
    <cfRule type="cellIs" dxfId="3088" priority="5326" operator="lessThan">
      <formula>$AA270</formula>
    </cfRule>
    <cfRule type="cellIs" dxfId="3087" priority="5327" operator="greaterThan">
      <formula>$AC270</formula>
    </cfRule>
    <cfRule type="cellIs" dxfId="3086" priority="5328" operator="between">
      <formula>$AA270</formula>
      <formula>$AC270</formula>
    </cfRule>
  </conditionalFormatting>
  <conditionalFormatting sqref="F257">
    <cfRule type="cellIs" dxfId="3085" priority="5184" operator="greaterThan">
      <formula>0</formula>
    </cfRule>
  </conditionalFormatting>
  <conditionalFormatting sqref="F261">
    <cfRule type="cellIs" dxfId="3084" priority="5137" operator="greaterThan">
      <formula>0</formula>
    </cfRule>
  </conditionalFormatting>
  <conditionalFormatting sqref="AC276">
    <cfRule type="expression" dxfId="3083" priority="5299">
      <formula>ISBLANK(AB276)</formula>
    </cfRule>
    <cfRule type="expression" dxfId="3082" priority="5300">
      <formula>ISBLANK(AA276)</formula>
    </cfRule>
  </conditionalFormatting>
  <conditionalFormatting sqref="AC277">
    <cfRule type="expression" dxfId="3081" priority="5297">
      <formula>ISBLANK(AB277)</formula>
    </cfRule>
    <cfRule type="expression" dxfId="3080" priority="5298">
      <formula>ISBLANK(AA277)</formula>
    </cfRule>
  </conditionalFormatting>
  <conditionalFormatting sqref="OF271:OI271">
    <cfRule type="cellIs" dxfId="3079" priority="5364" operator="greaterThanOrEqual">
      <formula>0</formula>
    </cfRule>
    <cfRule type="cellIs" dxfId="3078" priority="5365" operator="lessThan">
      <formula>0</formula>
    </cfRule>
  </conditionalFormatting>
  <conditionalFormatting sqref="OF271:OI271">
    <cfRule type="cellIs" dxfId="3077" priority="5363" operator="equal">
      <formula>0</formula>
    </cfRule>
  </conditionalFormatting>
  <conditionalFormatting sqref="AC271">
    <cfRule type="expression" dxfId="3076" priority="5348">
      <formula>ISBLANK(AB271)</formula>
    </cfRule>
    <cfRule type="expression" dxfId="3075" priority="5349">
      <formula>ISBLANK(AA271)</formula>
    </cfRule>
  </conditionalFormatting>
  <conditionalFormatting sqref="D271">
    <cfRule type="cellIs" dxfId="3074" priority="5362" operator="greaterThan">
      <formula>0</formula>
    </cfRule>
  </conditionalFormatting>
  <conditionalFormatting sqref="OF276:OI276">
    <cfRule type="cellIs" dxfId="3073" priority="5313" operator="greaterThanOrEqual">
      <formula>0</formula>
    </cfRule>
    <cfRule type="cellIs" dxfId="3072" priority="5314" operator="lessThan">
      <formula>0</formula>
    </cfRule>
  </conditionalFormatting>
  <conditionalFormatting sqref="OF276:OI276">
    <cfRule type="cellIs" dxfId="3071" priority="5312" operator="equal">
      <formula>0</formula>
    </cfRule>
  </conditionalFormatting>
  <conditionalFormatting sqref="D276">
    <cfRule type="cellIs" dxfId="3070" priority="5311" operator="greaterThan">
      <formula>0</formula>
    </cfRule>
  </conditionalFormatting>
  <conditionalFormatting sqref="OF277:OI277">
    <cfRule type="cellIs" dxfId="3069" priority="5309" operator="greaterThanOrEqual">
      <formula>0</formula>
    </cfRule>
    <cfRule type="cellIs" dxfId="3068" priority="5310" operator="lessThan">
      <formula>0</formula>
    </cfRule>
  </conditionalFormatting>
  <conditionalFormatting sqref="OF277:OI277">
    <cfRule type="cellIs" dxfId="3067" priority="5308" operator="equal">
      <formula>0</formula>
    </cfRule>
  </conditionalFormatting>
  <conditionalFormatting sqref="D277">
    <cfRule type="cellIs" dxfId="3066" priority="5307" operator="greaterThan">
      <formula>0</formula>
    </cfRule>
  </conditionalFormatting>
  <conditionalFormatting sqref="AA270">
    <cfRule type="expression" dxfId="3065" priority="5351">
      <formula>ISBLANK(AA271)</formula>
    </cfRule>
  </conditionalFormatting>
  <conditionalFormatting sqref="AB270">
    <cfRule type="expression" dxfId="3064" priority="5350">
      <formula>ISBLANK(AB271)</formula>
    </cfRule>
  </conditionalFormatting>
  <conditionalFormatting sqref="AD271:OD273">
    <cfRule type="cellIs" dxfId="3063" priority="5369" operator="lessThan">
      <formula>$AA271</formula>
    </cfRule>
    <cfRule type="cellIs" dxfId="3062" priority="5370" operator="greaterThan">
      <formula>$AC271</formula>
    </cfRule>
    <cfRule type="cellIs" dxfId="3061" priority="5371" operator="between">
      <formula>$AA271</formula>
      <formula>$AC271</formula>
    </cfRule>
  </conditionalFormatting>
  <conditionalFormatting sqref="AD274:OD274">
    <cfRule type="cellIs" dxfId="3060" priority="5279" operator="lessThan">
      <formula>$AA274</formula>
    </cfRule>
    <cfRule type="cellIs" dxfId="3059" priority="5280" operator="greaterThan">
      <formula>$AC274</formula>
    </cfRule>
    <cfRule type="cellIs" dxfId="3058" priority="5281" operator="between">
      <formula>$AA274</formula>
      <formula>$AC274</formula>
    </cfRule>
  </conditionalFormatting>
  <conditionalFormatting sqref="AC255">
    <cfRule type="expression" dxfId="3057" priority="5252">
      <formula>ISBLANK(AB255)</formula>
    </cfRule>
    <cfRule type="expression" dxfId="3056" priority="5253">
      <formula>ISBLANK(AA255)</formula>
    </cfRule>
  </conditionalFormatting>
  <conditionalFormatting sqref="AC256">
    <cfRule type="expression" dxfId="3055" priority="5250">
      <formula>ISBLANK(AB256)</formula>
    </cfRule>
    <cfRule type="expression" dxfId="3054" priority="5251">
      <formula>ISBLANK(AA256)</formula>
    </cfRule>
  </conditionalFormatting>
  <conditionalFormatting sqref="OF275:OI275">
    <cfRule type="cellIs" dxfId="3053" priority="5317" operator="greaterThanOrEqual">
      <formula>0</formula>
    </cfRule>
    <cfRule type="cellIs" dxfId="3052" priority="5318" operator="lessThan">
      <formula>0</formula>
    </cfRule>
  </conditionalFormatting>
  <conditionalFormatting sqref="OF275:OI275">
    <cfRule type="cellIs" dxfId="3051" priority="5316" operator="equal">
      <formula>0</formula>
    </cfRule>
  </conditionalFormatting>
  <conditionalFormatting sqref="AC275">
    <cfRule type="expression" dxfId="3050" priority="5301">
      <formula>ISBLANK(AB275)</formula>
    </cfRule>
    <cfRule type="expression" dxfId="3049" priority="5302">
      <formula>ISBLANK(AA275)</formula>
    </cfRule>
  </conditionalFormatting>
  <conditionalFormatting sqref="D275">
    <cfRule type="cellIs" dxfId="3048" priority="5315" operator="greaterThan">
      <formula>0</formula>
    </cfRule>
  </conditionalFormatting>
  <conditionalFormatting sqref="OF255:OI255">
    <cfRule type="cellIs" dxfId="3047" priority="5266" operator="greaterThanOrEqual">
      <formula>0</formula>
    </cfRule>
    <cfRule type="cellIs" dxfId="3046" priority="5267" operator="lessThan">
      <formula>0</formula>
    </cfRule>
  </conditionalFormatting>
  <conditionalFormatting sqref="OF255:OI255">
    <cfRule type="cellIs" dxfId="3045" priority="5265" operator="equal">
      <formula>0</formula>
    </cfRule>
  </conditionalFormatting>
  <conditionalFormatting sqref="D255">
    <cfRule type="cellIs" dxfId="3044" priority="5264" operator="greaterThan">
      <formula>0</formula>
    </cfRule>
  </conditionalFormatting>
  <conditionalFormatting sqref="OF256:OI256">
    <cfRule type="cellIs" dxfId="3043" priority="5262" operator="greaterThanOrEqual">
      <formula>0</formula>
    </cfRule>
    <cfRule type="cellIs" dxfId="3042" priority="5263" operator="lessThan">
      <formula>0</formula>
    </cfRule>
  </conditionalFormatting>
  <conditionalFormatting sqref="OF256:OI256">
    <cfRule type="cellIs" dxfId="3041" priority="5261" operator="equal">
      <formula>0</formula>
    </cfRule>
  </conditionalFormatting>
  <conditionalFormatting sqref="D256">
    <cfRule type="cellIs" dxfId="3040" priority="5260" operator="greaterThan">
      <formula>0</formula>
    </cfRule>
  </conditionalFormatting>
  <conditionalFormatting sqref="AA274">
    <cfRule type="expression" dxfId="3039" priority="5304">
      <formula>ISBLANK(AA275)</formula>
    </cfRule>
  </conditionalFormatting>
  <conditionalFormatting sqref="AB274">
    <cfRule type="expression" dxfId="3038" priority="5303">
      <formula>ISBLANK(AB275)</formula>
    </cfRule>
  </conditionalFormatting>
  <conditionalFormatting sqref="AD275:OD277">
    <cfRule type="cellIs" dxfId="3037" priority="5322" operator="lessThan">
      <formula>$AA275</formula>
    </cfRule>
    <cfRule type="cellIs" dxfId="3036" priority="5323" operator="greaterThan">
      <formula>$AC275</formula>
    </cfRule>
    <cfRule type="cellIs" dxfId="3035" priority="5324" operator="between">
      <formula>$AA275</formula>
      <formula>$AC275</formula>
    </cfRule>
  </conditionalFormatting>
  <conditionalFormatting sqref="AD253:OD253">
    <cfRule type="cellIs" dxfId="3034" priority="5232" operator="lessThan">
      <formula>$AA253</formula>
    </cfRule>
    <cfRule type="cellIs" dxfId="3033" priority="5233" operator="greaterThan">
      <formula>$AC253</formula>
    </cfRule>
    <cfRule type="cellIs" dxfId="3032" priority="5234" operator="between">
      <formula>$AA253</formula>
      <formula>$AC253</formula>
    </cfRule>
  </conditionalFormatting>
  <conditionalFormatting sqref="F248">
    <cfRule type="cellIs" dxfId="3031" priority="4996" operator="greaterThan">
      <formula>0</formula>
    </cfRule>
  </conditionalFormatting>
  <conditionalFormatting sqref="F240">
    <cfRule type="cellIs" dxfId="3030" priority="5090" operator="greaterThan">
      <formula>0</formula>
    </cfRule>
  </conditionalFormatting>
  <conditionalFormatting sqref="AC259">
    <cfRule type="expression" dxfId="3029" priority="5205">
      <formula>ISBLANK(AB259)</formula>
    </cfRule>
    <cfRule type="expression" dxfId="3028" priority="5206">
      <formula>ISBLANK(AA259)</formula>
    </cfRule>
  </conditionalFormatting>
  <conditionalFormatting sqref="AC260">
    <cfRule type="expression" dxfId="3027" priority="5203">
      <formula>ISBLANK(AB260)</formula>
    </cfRule>
    <cfRule type="expression" dxfId="3026" priority="5204">
      <formula>ISBLANK(AA260)</formula>
    </cfRule>
  </conditionalFormatting>
  <conditionalFormatting sqref="OF254:OI254">
    <cfRule type="cellIs" dxfId="3025" priority="5270" operator="greaterThanOrEqual">
      <formula>0</formula>
    </cfRule>
    <cfRule type="cellIs" dxfId="3024" priority="5271" operator="lessThan">
      <formula>0</formula>
    </cfRule>
  </conditionalFormatting>
  <conditionalFormatting sqref="OF254:OI254">
    <cfRule type="cellIs" dxfId="3023" priority="5269" operator="equal">
      <formula>0</formula>
    </cfRule>
  </conditionalFormatting>
  <conditionalFormatting sqref="AC254">
    <cfRule type="expression" dxfId="3022" priority="5254">
      <formula>ISBLANK(AB254)</formula>
    </cfRule>
    <cfRule type="expression" dxfId="3021" priority="5255">
      <formula>ISBLANK(AA254)</formula>
    </cfRule>
  </conditionalFormatting>
  <conditionalFormatting sqref="D254">
    <cfRule type="cellIs" dxfId="3020" priority="5268" operator="greaterThan">
      <formula>0</formula>
    </cfRule>
  </conditionalFormatting>
  <conditionalFormatting sqref="OF260:OI260">
    <cfRule type="cellIs" dxfId="3019" priority="5215" operator="greaterThanOrEqual">
      <formula>0</formula>
    </cfRule>
    <cfRule type="cellIs" dxfId="3018" priority="5216" operator="lessThan">
      <formula>0</formula>
    </cfRule>
  </conditionalFormatting>
  <conditionalFormatting sqref="OF260:OI260">
    <cfRule type="cellIs" dxfId="3017" priority="5214" operator="equal">
      <formula>0</formula>
    </cfRule>
  </conditionalFormatting>
  <conditionalFormatting sqref="D260">
    <cfRule type="cellIs" dxfId="3016" priority="5213" operator="greaterThan">
      <formula>0</formula>
    </cfRule>
  </conditionalFormatting>
  <conditionalFormatting sqref="AA253">
    <cfRule type="expression" dxfId="3015" priority="5257">
      <formula>ISBLANK(AA254)</formula>
    </cfRule>
  </conditionalFormatting>
  <conditionalFormatting sqref="AB253">
    <cfRule type="expression" dxfId="3014" priority="5256">
      <formula>ISBLANK(AB254)</formula>
    </cfRule>
  </conditionalFormatting>
  <conditionalFormatting sqref="AD254:OD256">
    <cfRule type="cellIs" dxfId="3013" priority="5275" operator="lessThan">
      <formula>$AA254</formula>
    </cfRule>
    <cfRule type="cellIs" dxfId="3012" priority="5276" operator="greaterThan">
      <formula>$AC254</formula>
    </cfRule>
    <cfRule type="cellIs" dxfId="3011" priority="5277" operator="between">
      <formula>$AA254</formula>
      <formula>$AC254</formula>
    </cfRule>
  </conditionalFormatting>
  <conditionalFormatting sqref="F244">
    <cfRule type="cellIs" dxfId="3010" priority="5043" operator="greaterThan">
      <formula>0</formula>
    </cfRule>
  </conditionalFormatting>
  <conditionalFormatting sqref="AC263">
    <cfRule type="expression" dxfId="3009" priority="5158">
      <formula>ISBLANK(AB263)</formula>
    </cfRule>
    <cfRule type="expression" dxfId="3008" priority="5159">
      <formula>ISBLANK(AA263)</formula>
    </cfRule>
  </conditionalFormatting>
  <conditionalFormatting sqref="AC264">
    <cfRule type="expression" dxfId="3007" priority="5156">
      <formula>ISBLANK(AB264)</formula>
    </cfRule>
    <cfRule type="expression" dxfId="3006" priority="5157">
      <formula>ISBLANK(AA264)</formula>
    </cfRule>
  </conditionalFormatting>
  <conditionalFormatting sqref="OF258:OI258">
    <cfRule type="cellIs" dxfId="3005" priority="5223" operator="greaterThanOrEqual">
      <formula>0</formula>
    </cfRule>
    <cfRule type="cellIs" dxfId="3004" priority="5224" operator="lessThan">
      <formula>0</formula>
    </cfRule>
  </conditionalFormatting>
  <conditionalFormatting sqref="OF258:OI258">
    <cfRule type="cellIs" dxfId="3003" priority="5222" operator="equal">
      <formula>0</formula>
    </cfRule>
  </conditionalFormatting>
  <conditionalFormatting sqref="AC258">
    <cfRule type="expression" dxfId="3002" priority="5207">
      <formula>ISBLANK(AB258)</formula>
    </cfRule>
    <cfRule type="expression" dxfId="3001" priority="5208">
      <formula>ISBLANK(AA258)</formula>
    </cfRule>
  </conditionalFormatting>
  <conditionalFormatting sqref="D258">
    <cfRule type="cellIs" dxfId="3000" priority="5221" operator="greaterThan">
      <formula>0</formula>
    </cfRule>
  </conditionalFormatting>
  <conditionalFormatting sqref="OF259:OI259">
    <cfRule type="cellIs" dxfId="2999" priority="5219" operator="greaterThanOrEqual">
      <formula>0</formula>
    </cfRule>
    <cfRule type="cellIs" dxfId="2998" priority="5220" operator="lessThan">
      <formula>0</formula>
    </cfRule>
  </conditionalFormatting>
  <conditionalFormatting sqref="OF259:OI259">
    <cfRule type="cellIs" dxfId="2997" priority="5218" operator="equal">
      <formula>0</formula>
    </cfRule>
  </conditionalFormatting>
  <conditionalFormatting sqref="D259">
    <cfRule type="cellIs" dxfId="2996" priority="5217" operator="greaterThan">
      <formula>0</formula>
    </cfRule>
  </conditionalFormatting>
  <conditionalFormatting sqref="OF264:OI264">
    <cfRule type="cellIs" dxfId="2995" priority="5168" operator="greaterThanOrEqual">
      <formula>0</formula>
    </cfRule>
    <cfRule type="cellIs" dxfId="2994" priority="5169" operator="lessThan">
      <formula>0</formula>
    </cfRule>
  </conditionalFormatting>
  <conditionalFormatting sqref="OF264:OI264">
    <cfRule type="cellIs" dxfId="2993" priority="5167" operator="equal">
      <formula>0</formula>
    </cfRule>
  </conditionalFormatting>
  <conditionalFormatting sqref="D264">
    <cfRule type="cellIs" dxfId="2992" priority="5166" operator="greaterThan">
      <formula>0</formula>
    </cfRule>
  </conditionalFormatting>
  <conditionalFormatting sqref="AA257">
    <cfRule type="expression" dxfId="2991" priority="5210">
      <formula>ISBLANK(AA258)</formula>
    </cfRule>
  </conditionalFormatting>
  <conditionalFormatting sqref="AB257">
    <cfRule type="expression" dxfId="2990" priority="5209">
      <formula>ISBLANK(AB258)</formula>
    </cfRule>
  </conditionalFormatting>
  <conditionalFormatting sqref="AD258:OD260">
    <cfRule type="cellIs" dxfId="2989" priority="5228" operator="lessThan">
      <formula>$AA258</formula>
    </cfRule>
    <cfRule type="cellIs" dxfId="2988" priority="5229" operator="greaterThan">
      <formula>$AC258</formula>
    </cfRule>
    <cfRule type="cellIs" dxfId="2987" priority="5230" operator="between">
      <formula>$AA258</formula>
      <formula>$AC258</formula>
    </cfRule>
  </conditionalFormatting>
  <conditionalFormatting sqref="AD257:OD257">
    <cfRule type="cellIs" dxfId="2986" priority="5185" operator="lessThan">
      <formula>$AA257</formula>
    </cfRule>
    <cfRule type="cellIs" dxfId="2985" priority="5186" operator="greaterThan">
      <formula>$AC257</formula>
    </cfRule>
    <cfRule type="cellIs" dxfId="2984" priority="5187" operator="between">
      <formula>$AA257</formula>
      <formula>$AC257</formula>
    </cfRule>
  </conditionalFormatting>
  <conditionalFormatting sqref="AC242">
    <cfRule type="expression" dxfId="2983" priority="5111">
      <formula>ISBLANK(AB242)</formula>
    </cfRule>
    <cfRule type="expression" dxfId="2982" priority="5112">
      <formula>ISBLANK(AA242)</formula>
    </cfRule>
  </conditionalFormatting>
  <conditionalFormatting sqref="AC243">
    <cfRule type="expression" dxfId="2981" priority="5109">
      <formula>ISBLANK(AB243)</formula>
    </cfRule>
    <cfRule type="expression" dxfId="2980" priority="5110">
      <formula>ISBLANK(AA243)</formula>
    </cfRule>
  </conditionalFormatting>
  <conditionalFormatting sqref="OF262:OI262">
    <cfRule type="cellIs" dxfId="2979" priority="5176" operator="greaterThanOrEqual">
      <formula>0</formula>
    </cfRule>
    <cfRule type="cellIs" dxfId="2978" priority="5177" operator="lessThan">
      <formula>0</formula>
    </cfRule>
  </conditionalFormatting>
  <conditionalFormatting sqref="OF262:OI262">
    <cfRule type="cellIs" dxfId="2977" priority="5175" operator="equal">
      <formula>0</formula>
    </cfRule>
  </conditionalFormatting>
  <conditionalFormatting sqref="AC262">
    <cfRule type="expression" dxfId="2976" priority="5160">
      <formula>ISBLANK(AB262)</formula>
    </cfRule>
    <cfRule type="expression" dxfId="2975" priority="5161">
      <formula>ISBLANK(AA262)</formula>
    </cfRule>
  </conditionalFormatting>
  <conditionalFormatting sqref="D262">
    <cfRule type="cellIs" dxfId="2974" priority="5174" operator="greaterThan">
      <formula>0</formula>
    </cfRule>
  </conditionalFormatting>
  <conditionalFormatting sqref="OF263:OI263">
    <cfRule type="cellIs" dxfId="2973" priority="5172" operator="greaterThanOrEqual">
      <formula>0</formula>
    </cfRule>
    <cfRule type="cellIs" dxfId="2972" priority="5173" operator="lessThan">
      <formula>0</formula>
    </cfRule>
  </conditionalFormatting>
  <conditionalFormatting sqref="OF263:OI263">
    <cfRule type="cellIs" dxfId="2971" priority="5171" operator="equal">
      <formula>0</formula>
    </cfRule>
  </conditionalFormatting>
  <conditionalFormatting sqref="D263">
    <cfRule type="cellIs" dxfId="2970" priority="5170" operator="greaterThan">
      <formula>0</formula>
    </cfRule>
  </conditionalFormatting>
  <conditionalFormatting sqref="OF243:OI243">
    <cfRule type="cellIs" dxfId="2969" priority="5121" operator="greaterThanOrEqual">
      <formula>0</formula>
    </cfRule>
    <cfRule type="cellIs" dxfId="2968" priority="5122" operator="lessThan">
      <formula>0</formula>
    </cfRule>
  </conditionalFormatting>
  <conditionalFormatting sqref="OF243:OI243">
    <cfRule type="cellIs" dxfId="2967" priority="5120" operator="equal">
      <formula>0</formula>
    </cfRule>
  </conditionalFormatting>
  <conditionalFormatting sqref="D243">
    <cfRule type="cellIs" dxfId="2966" priority="5119" operator="greaterThan">
      <formula>0</formula>
    </cfRule>
  </conditionalFormatting>
  <conditionalFormatting sqref="AA261">
    <cfRule type="expression" dxfId="2965" priority="5163">
      <formula>ISBLANK(AA262)</formula>
    </cfRule>
  </conditionalFormatting>
  <conditionalFormatting sqref="AB261">
    <cfRule type="expression" dxfId="2964" priority="5162">
      <formula>ISBLANK(AB262)</formula>
    </cfRule>
  </conditionalFormatting>
  <conditionalFormatting sqref="AD262:OD264">
    <cfRule type="cellIs" dxfId="2963" priority="5181" operator="lessThan">
      <formula>$AA262</formula>
    </cfRule>
    <cfRule type="cellIs" dxfId="2962" priority="5182" operator="greaterThan">
      <formula>$AC262</formula>
    </cfRule>
    <cfRule type="cellIs" dxfId="2961" priority="5183" operator="between">
      <formula>$AA262</formula>
      <formula>$AC262</formula>
    </cfRule>
  </conditionalFormatting>
  <conditionalFormatting sqref="AD261:OD261">
    <cfRule type="cellIs" dxfId="2960" priority="5138" operator="lessThan">
      <formula>$AA261</formula>
    </cfRule>
    <cfRule type="cellIs" dxfId="2959" priority="5139" operator="greaterThan">
      <formula>$AC261</formula>
    </cfRule>
    <cfRule type="cellIs" dxfId="2958" priority="5140" operator="between">
      <formula>$AA261</formula>
      <formula>$AC261</formula>
    </cfRule>
  </conditionalFormatting>
  <conditionalFormatting sqref="AC246">
    <cfRule type="expression" dxfId="2957" priority="5064">
      <formula>ISBLANK(AB246)</formula>
    </cfRule>
    <cfRule type="expression" dxfId="2956" priority="5065">
      <formula>ISBLANK(AA246)</formula>
    </cfRule>
  </conditionalFormatting>
  <conditionalFormatting sqref="AC247">
    <cfRule type="expression" dxfId="2955" priority="5062">
      <formula>ISBLANK(AB247)</formula>
    </cfRule>
    <cfRule type="expression" dxfId="2954" priority="5063">
      <formula>ISBLANK(AA247)</formula>
    </cfRule>
  </conditionalFormatting>
  <conditionalFormatting sqref="OF241:OI241">
    <cfRule type="cellIs" dxfId="2953" priority="5129" operator="greaterThanOrEqual">
      <formula>0</formula>
    </cfRule>
    <cfRule type="cellIs" dxfId="2952" priority="5130" operator="lessThan">
      <formula>0</formula>
    </cfRule>
  </conditionalFormatting>
  <conditionalFormatting sqref="OF241:OI241">
    <cfRule type="cellIs" dxfId="2951" priority="5128" operator="equal">
      <formula>0</formula>
    </cfRule>
  </conditionalFormatting>
  <conditionalFormatting sqref="AC241">
    <cfRule type="expression" dxfId="2950" priority="5113">
      <formula>ISBLANK(AB241)</formula>
    </cfRule>
    <cfRule type="expression" dxfId="2949" priority="5114">
      <formula>ISBLANK(AA241)</formula>
    </cfRule>
  </conditionalFormatting>
  <conditionalFormatting sqref="D241">
    <cfRule type="cellIs" dxfId="2948" priority="5127" operator="greaterThan">
      <formula>0</formula>
    </cfRule>
  </conditionalFormatting>
  <conditionalFormatting sqref="OF242:OI242">
    <cfRule type="cellIs" dxfId="2947" priority="5125" operator="greaterThanOrEqual">
      <formula>0</formula>
    </cfRule>
    <cfRule type="cellIs" dxfId="2946" priority="5126" operator="lessThan">
      <formula>0</formula>
    </cfRule>
  </conditionalFormatting>
  <conditionalFormatting sqref="OF242:OI242">
    <cfRule type="cellIs" dxfId="2945" priority="5124" operator="equal">
      <formula>0</formula>
    </cfRule>
  </conditionalFormatting>
  <conditionalFormatting sqref="D242">
    <cfRule type="cellIs" dxfId="2944" priority="5123" operator="greaterThan">
      <formula>0</formula>
    </cfRule>
  </conditionalFormatting>
  <conditionalFormatting sqref="OF247:OI247">
    <cfRule type="cellIs" dxfId="2943" priority="5074" operator="greaterThanOrEqual">
      <formula>0</formula>
    </cfRule>
    <cfRule type="cellIs" dxfId="2942" priority="5075" operator="lessThan">
      <formula>0</formula>
    </cfRule>
  </conditionalFormatting>
  <conditionalFormatting sqref="OF247:OI247">
    <cfRule type="cellIs" dxfId="2941" priority="5073" operator="equal">
      <formula>0</formula>
    </cfRule>
  </conditionalFormatting>
  <conditionalFormatting sqref="D247">
    <cfRule type="cellIs" dxfId="2940" priority="5072" operator="greaterThan">
      <formula>0</formula>
    </cfRule>
  </conditionalFormatting>
  <conditionalFormatting sqref="AA240">
    <cfRule type="expression" dxfId="2939" priority="5116">
      <formula>ISBLANK(AA241)</formula>
    </cfRule>
  </conditionalFormatting>
  <conditionalFormatting sqref="AB240">
    <cfRule type="expression" dxfId="2938" priority="5115">
      <formula>ISBLANK(AB241)</formula>
    </cfRule>
  </conditionalFormatting>
  <conditionalFormatting sqref="AD241:OD243">
    <cfRule type="cellIs" dxfId="2937" priority="5134" operator="lessThan">
      <formula>$AA241</formula>
    </cfRule>
    <cfRule type="cellIs" dxfId="2936" priority="5135" operator="greaterThan">
      <formula>$AC241</formula>
    </cfRule>
    <cfRule type="cellIs" dxfId="2935" priority="5136" operator="between">
      <formula>$AA241</formula>
      <formula>$AC241</formula>
    </cfRule>
  </conditionalFormatting>
  <conditionalFormatting sqref="AD240:OD240">
    <cfRule type="cellIs" dxfId="2934" priority="5091" operator="lessThan">
      <formula>$AA240</formula>
    </cfRule>
    <cfRule type="cellIs" dxfId="2933" priority="5092" operator="greaterThan">
      <formula>$AC240</formula>
    </cfRule>
    <cfRule type="cellIs" dxfId="2932" priority="5093" operator="between">
      <formula>$AA240</formula>
      <formula>$AC240</formula>
    </cfRule>
  </conditionalFormatting>
  <conditionalFormatting sqref="AC250">
    <cfRule type="expression" dxfId="2931" priority="5017">
      <formula>ISBLANK(AB250)</formula>
    </cfRule>
    <cfRule type="expression" dxfId="2930" priority="5018">
      <formula>ISBLANK(AA250)</formula>
    </cfRule>
  </conditionalFormatting>
  <conditionalFormatting sqref="AC251">
    <cfRule type="expression" dxfId="2929" priority="5015">
      <formula>ISBLANK(AB251)</formula>
    </cfRule>
    <cfRule type="expression" dxfId="2928" priority="5016">
      <formula>ISBLANK(AA251)</formula>
    </cfRule>
  </conditionalFormatting>
  <conditionalFormatting sqref="OF245:OI245">
    <cfRule type="cellIs" dxfId="2927" priority="5082" operator="greaterThanOrEqual">
      <formula>0</formula>
    </cfRule>
    <cfRule type="cellIs" dxfId="2926" priority="5083" operator="lessThan">
      <formula>0</formula>
    </cfRule>
  </conditionalFormatting>
  <conditionalFormatting sqref="OF245:OI245">
    <cfRule type="cellIs" dxfId="2925" priority="5081" operator="equal">
      <formula>0</formula>
    </cfRule>
  </conditionalFormatting>
  <conditionalFormatting sqref="AC245">
    <cfRule type="expression" dxfId="2924" priority="5066">
      <formula>ISBLANK(AB245)</formula>
    </cfRule>
    <cfRule type="expression" dxfId="2923" priority="5067">
      <formula>ISBLANK(AA245)</formula>
    </cfRule>
  </conditionalFormatting>
  <conditionalFormatting sqref="D245">
    <cfRule type="cellIs" dxfId="2922" priority="5080" operator="greaterThan">
      <formula>0</formula>
    </cfRule>
  </conditionalFormatting>
  <conditionalFormatting sqref="OF246:OI246">
    <cfRule type="cellIs" dxfId="2921" priority="5078" operator="greaterThanOrEqual">
      <formula>0</formula>
    </cfRule>
    <cfRule type="cellIs" dxfId="2920" priority="5079" operator="lessThan">
      <formula>0</formula>
    </cfRule>
  </conditionalFormatting>
  <conditionalFormatting sqref="OF246:OI246">
    <cfRule type="cellIs" dxfId="2919" priority="5077" operator="equal">
      <formula>0</formula>
    </cfRule>
  </conditionalFormatting>
  <conditionalFormatting sqref="D246">
    <cfRule type="cellIs" dxfId="2918" priority="5076" operator="greaterThan">
      <formula>0</formula>
    </cfRule>
  </conditionalFormatting>
  <conditionalFormatting sqref="OF251:OI251">
    <cfRule type="cellIs" dxfId="2917" priority="5027" operator="greaterThanOrEqual">
      <formula>0</formula>
    </cfRule>
    <cfRule type="cellIs" dxfId="2916" priority="5028" operator="lessThan">
      <formula>0</formula>
    </cfRule>
  </conditionalFormatting>
  <conditionalFormatting sqref="OF251:OI251">
    <cfRule type="cellIs" dxfId="2915" priority="5026" operator="equal">
      <formula>0</formula>
    </cfRule>
  </conditionalFormatting>
  <conditionalFormatting sqref="D251">
    <cfRule type="cellIs" dxfId="2914" priority="5025" operator="greaterThan">
      <formula>0</formula>
    </cfRule>
  </conditionalFormatting>
  <conditionalFormatting sqref="AA244">
    <cfRule type="expression" dxfId="2913" priority="5069">
      <formula>ISBLANK(AA245)</formula>
    </cfRule>
  </conditionalFormatting>
  <conditionalFormatting sqref="AB244">
    <cfRule type="expression" dxfId="2912" priority="5068">
      <formula>ISBLANK(AB245)</formula>
    </cfRule>
  </conditionalFormatting>
  <conditionalFormatting sqref="AD245:OD247">
    <cfRule type="cellIs" dxfId="2911" priority="5087" operator="lessThan">
      <formula>$AA245</formula>
    </cfRule>
    <cfRule type="cellIs" dxfId="2910" priority="5088" operator="greaterThan">
      <formula>$AC245</formula>
    </cfRule>
    <cfRule type="cellIs" dxfId="2909" priority="5089" operator="between">
      <formula>$AA245</formula>
      <formula>$AC245</formula>
    </cfRule>
  </conditionalFormatting>
  <conditionalFormatting sqref="AD244:OD244">
    <cfRule type="cellIs" dxfId="2908" priority="5044" operator="lessThan">
      <formula>$AA244</formula>
    </cfRule>
    <cfRule type="cellIs" dxfId="2907" priority="5045" operator="greaterThan">
      <formula>$AC244</formula>
    </cfRule>
    <cfRule type="cellIs" dxfId="2906" priority="5046" operator="between">
      <formula>$AA244</formula>
      <formula>$AC244</formula>
    </cfRule>
  </conditionalFormatting>
  <conditionalFormatting sqref="OF249:OI249">
    <cfRule type="cellIs" dxfId="2905" priority="5035" operator="greaterThanOrEqual">
      <formula>0</formula>
    </cfRule>
    <cfRule type="cellIs" dxfId="2904" priority="5036" operator="lessThan">
      <formula>0</formula>
    </cfRule>
  </conditionalFormatting>
  <conditionalFormatting sqref="OF249:OI249">
    <cfRule type="cellIs" dxfId="2903" priority="5034" operator="equal">
      <formula>0</formula>
    </cfRule>
  </conditionalFormatting>
  <conditionalFormatting sqref="AC249">
    <cfRule type="expression" dxfId="2902" priority="5019">
      <formula>ISBLANK(AB249)</formula>
    </cfRule>
    <cfRule type="expression" dxfId="2901" priority="5020">
      <formula>ISBLANK(AA249)</formula>
    </cfRule>
  </conditionalFormatting>
  <conditionalFormatting sqref="D249">
    <cfRule type="cellIs" dxfId="2900" priority="5033" operator="greaterThan">
      <formula>0</formula>
    </cfRule>
  </conditionalFormatting>
  <conditionalFormatting sqref="OF250:OI250">
    <cfRule type="cellIs" dxfId="2899" priority="5031" operator="greaterThanOrEqual">
      <formula>0</formula>
    </cfRule>
    <cfRule type="cellIs" dxfId="2898" priority="5032" operator="lessThan">
      <formula>0</formula>
    </cfRule>
  </conditionalFormatting>
  <conditionalFormatting sqref="OF250:OI250">
    <cfRule type="cellIs" dxfId="2897" priority="5030" operator="equal">
      <formula>0</formula>
    </cfRule>
  </conditionalFormatting>
  <conditionalFormatting sqref="D250">
    <cfRule type="cellIs" dxfId="2896" priority="5029" operator="greaterThan">
      <formula>0</formula>
    </cfRule>
  </conditionalFormatting>
  <conditionalFormatting sqref="AA248">
    <cfRule type="expression" dxfId="2895" priority="5022">
      <formula>ISBLANK(AA249)</formula>
    </cfRule>
  </conditionalFormatting>
  <conditionalFormatting sqref="AB248">
    <cfRule type="expression" dxfId="2894" priority="5021">
      <formula>ISBLANK(AB249)</formula>
    </cfRule>
  </conditionalFormatting>
  <conditionalFormatting sqref="AD249:OD251">
    <cfRule type="cellIs" dxfId="2893" priority="5040" operator="lessThan">
      <formula>$AA249</formula>
    </cfRule>
    <cfRule type="cellIs" dxfId="2892" priority="5041" operator="greaterThan">
      <formula>$AC249</formula>
    </cfRule>
    <cfRule type="cellIs" dxfId="2891" priority="5042" operator="between">
      <formula>$AA249</formula>
      <formula>$AC249</formula>
    </cfRule>
  </conditionalFormatting>
  <conditionalFormatting sqref="AD248:OD248">
    <cfRule type="cellIs" dxfId="2890" priority="4997" operator="lessThan">
      <formula>$AA248</formula>
    </cfRule>
    <cfRule type="cellIs" dxfId="2889" priority="4998" operator="greaterThan">
      <formula>$AC248</formula>
    </cfRule>
    <cfRule type="cellIs" dxfId="2888" priority="4999" operator="between">
      <formula>$AA248</formula>
      <formula>$AC248</formula>
    </cfRule>
  </conditionalFormatting>
  <conditionalFormatting sqref="AD188:OD190">
    <cfRule type="cellIs" dxfId="2887" priority="4993" operator="lessThan">
      <formula>$AA188</formula>
    </cfRule>
    <cfRule type="cellIs" dxfId="2886" priority="4994" operator="greaterThan">
      <formula>$AC188</formula>
    </cfRule>
    <cfRule type="cellIs" dxfId="2885" priority="4995" operator="between">
      <formula>$AA188</formula>
      <formula>$AC188</formula>
    </cfRule>
  </conditionalFormatting>
  <conditionalFormatting sqref="AC189">
    <cfRule type="expression" dxfId="2884" priority="4969">
      <formula>ISBLANK(AB189)</formula>
    </cfRule>
    <cfRule type="expression" dxfId="2883" priority="4970">
      <formula>ISBLANK(AA189)</formula>
    </cfRule>
  </conditionalFormatting>
  <conditionalFormatting sqref="AC195">
    <cfRule type="expression" dxfId="2882" priority="4920">
      <formula>ISBLANK(AB195)</formula>
    </cfRule>
    <cfRule type="expression" dxfId="2881" priority="4921">
      <formula>ISBLANK(AA195)</formula>
    </cfRule>
  </conditionalFormatting>
  <conditionalFormatting sqref="V187">
    <cfRule type="expression" dxfId="2880" priority="4963">
      <formula>ISBLANK(U187)</formula>
    </cfRule>
  </conditionalFormatting>
  <conditionalFormatting sqref="R187">
    <cfRule type="expression" dxfId="2879" priority="4962">
      <formula>ISBLANK(Q187)</formula>
    </cfRule>
  </conditionalFormatting>
  <conditionalFormatting sqref="P187">
    <cfRule type="expression" dxfId="2878" priority="4961">
      <formula>ISBLANK(O187)</formula>
    </cfRule>
  </conditionalFormatting>
  <conditionalFormatting sqref="X187">
    <cfRule type="expression" dxfId="2877" priority="4960">
      <formula>ISBLANK(W187)</formula>
    </cfRule>
  </conditionalFormatting>
  <conditionalFormatting sqref="T187">
    <cfRule type="expression" dxfId="2876" priority="4964">
      <formula>ISBLANK(S187)</formula>
    </cfRule>
  </conditionalFormatting>
  <conditionalFormatting sqref="OF188:OI188">
    <cfRule type="cellIs" dxfId="2875" priority="4987" operator="greaterThanOrEqual">
      <formula>0</formula>
    </cfRule>
    <cfRule type="cellIs" dxfId="2874" priority="4988" operator="lessThan">
      <formula>0</formula>
    </cfRule>
  </conditionalFormatting>
  <conditionalFormatting sqref="OF188:OI188">
    <cfRule type="cellIs" dxfId="2873" priority="4986" operator="equal">
      <formula>0</formula>
    </cfRule>
  </conditionalFormatting>
  <conditionalFormatting sqref="AC188">
    <cfRule type="expression" dxfId="2872" priority="4971">
      <formula>ISBLANK(AB188)</formula>
    </cfRule>
    <cfRule type="expression" dxfId="2871" priority="4972">
      <formula>ISBLANK(AA188)</formula>
    </cfRule>
  </conditionalFormatting>
  <conditionalFormatting sqref="OF187:OI187">
    <cfRule type="cellIs" dxfId="2870" priority="4991" operator="greaterThanOrEqual">
      <formula>0</formula>
    </cfRule>
    <cfRule type="cellIs" dxfId="2869" priority="4992" operator="lessThan">
      <formula>0</formula>
    </cfRule>
  </conditionalFormatting>
  <conditionalFormatting sqref="OF187:OI187">
    <cfRule type="cellIs" dxfId="2868" priority="4990" operator="equal">
      <formula>0</formula>
    </cfRule>
  </conditionalFormatting>
  <conditionalFormatting sqref="F192">
    <cfRule type="cellIs" dxfId="2867" priority="4942" operator="greaterThan">
      <formula>0</formula>
    </cfRule>
  </conditionalFormatting>
  <conditionalFormatting sqref="D188">
    <cfRule type="cellIs" dxfId="2866" priority="4985" operator="greaterThan">
      <formula>0</formula>
    </cfRule>
  </conditionalFormatting>
  <conditionalFormatting sqref="OF194:OI194">
    <cfRule type="cellIs" dxfId="2865" priority="4936" operator="greaterThanOrEqual">
      <formula>0</formula>
    </cfRule>
    <cfRule type="cellIs" dxfId="2864" priority="4937" operator="lessThan">
      <formula>0</formula>
    </cfRule>
  </conditionalFormatting>
  <conditionalFormatting sqref="OF194:OI194">
    <cfRule type="cellIs" dxfId="2863" priority="4935" operator="equal">
      <formula>0</formula>
    </cfRule>
  </conditionalFormatting>
  <conditionalFormatting sqref="D194">
    <cfRule type="cellIs" dxfId="2862" priority="4934" operator="greaterThan">
      <formula>0</formula>
    </cfRule>
  </conditionalFormatting>
  <conditionalFormatting sqref="OF190:OI190">
    <cfRule type="cellIs" dxfId="2861" priority="4979" operator="greaterThanOrEqual">
      <formula>0</formula>
    </cfRule>
    <cfRule type="cellIs" dxfId="2860" priority="4980" operator="lessThan">
      <formula>0</formula>
    </cfRule>
  </conditionalFormatting>
  <conditionalFormatting sqref="OF190:OI190">
    <cfRule type="cellIs" dxfId="2859" priority="4978" operator="equal">
      <formula>0</formula>
    </cfRule>
  </conditionalFormatting>
  <conditionalFormatting sqref="D190">
    <cfRule type="cellIs" dxfId="2858" priority="4977" operator="greaterThan">
      <formula>0</formula>
    </cfRule>
  </conditionalFormatting>
  <conditionalFormatting sqref="AA187">
    <cfRule type="expression" dxfId="2857" priority="4974">
      <formula>ISBLANK(AA188)</formula>
    </cfRule>
  </conditionalFormatting>
  <conditionalFormatting sqref="AB187">
    <cfRule type="expression" dxfId="2856" priority="4973">
      <formula>ISBLANK(AB188)</formula>
    </cfRule>
  </conditionalFormatting>
  <conditionalFormatting sqref="L187">
    <cfRule type="expression" dxfId="2855" priority="4966">
      <formula>ISBLANK(K187)</formula>
    </cfRule>
  </conditionalFormatting>
  <conditionalFormatting sqref="N187">
    <cfRule type="expression" dxfId="2854" priority="4965">
      <formula>ISBLANK(M187)</formula>
    </cfRule>
  </conditionalFormatting>
  <conditionalFormatting sqref="AD187:OD187">
    <cfRule type="cellIs" dxfId="2853" priority="4949" operator="lessThan">
      <formula>$AA187</formula>
    </cfRule>
    <cfRule type="cellIs" dxfId="2852" priority="4950" operator="greaterThan">
      <formula>$AC187</formula>
    </cfRule>
    <cfRule type="cellIs" dxfId="2851" priority="4951" operator="between">
      <formula>$AA187</formula>
      <formula>$AC187</formula>
    </cfRule>
  </conditionalFormatting>
  <conditionalFormatting sqref="F197">
    <cfRule type="cellIs" dxfId="2850" priority="4895" operator="greaterThan">
      <formula>0</formula>
    </cfRule>
  </conditionalFormatting>
  <conditionalFormatting sqref="AD193:OD195">
    <cfRule type="cellIs" dxfId="2849" priority="4946" operator="lessThan">
      <formula>$AA193</formula>
    </cfRule>
    <cfRule type="cellIs" dxfId="2848" priority="4947" operator="greaterThan">
      <formula>$AC193</formula>
    </cfRule>
    <cfRule type="cellIs" dxfId="2847" priority="4948" operator="between">
      <formula>$AA193</formula>
      <formula>$AC193</formula>
    </cfRule>
  </conditionalFormatting>
  <conditionalFormatting sqref="AC194">
    <cfRule type="expression" dxfId="2846" priority="4922">
      <formula>ISBLANK(AB194)</formula>
    </cfRule>
    <cfRule type="expression" dxfId="2845" priority="4923">
      <formula>ISBLANK(AA194)</formula>
    </cfRule>
  </conditionalFormatting>
  <conditionalFormatting sqref="AC200">
    <cfRule type="expression" dxfId="2844" priority="4873">
      <formula>ISBLANK(AB200)</formula>
    </cfRule>
    <cfRule type="expression" dxfId="2843" priority="4874">
      <formula>ISBLANK(AA200)</formula>
    </cfRule>
  </conditionalFormatting>
  <conditionalFormatting sqref="V192">
    <cfRule type="expression" dxfId="2842" priority="4916">
      <formula>ISBLANK(U192)</formula>
    </cfRule>
  </conditionalFormatting>
  <conditionalFormatting sqref="R192">
    <cfRule type="expression" dxfId="2841" priority="4915">
      <formula>ISBLANK(Q192)</formula>
    </cfRule>
  </conditionalFormatting>
  <conditionalFormatting sqref="P192">
    <cfRule type="expression" dxfId="2840" priority="4914">
      <formula>ISBLANK(O192)</formula>
    </cfRule>
  </conditionalFormatting>
  <conditionalFormatting sqref="X192">
    <cfRule type="expression" dxfId="2839" priority="4913">
      <formula>ISBLANK(W192)</formula>
    </cfRule>
  </conditionalFormatting>
  <conditionalFormatting sqref="T192">
    <cfRule type="expression" dxfId="2838" priority="4917">
      <formula>ISBLANK(S192)</formula>
    </cfRule>
  </conditionalFormatting>
  <conditionalFormatting sqref="OF193:OI193">
    <cfRule type="cellIs" dxfId="2837" priority="4940" operator="greaterThanOrEqual">
      <formula>0</formula>
    </cfRule>
    <cfRule type="cellIs" dxfId="2836" priority="4941" operator="lessThan">
      <formula>0</formula>
    </cfRule>
  </conditionalFormatting>
  <conditionalFormatting sqref="OF193:OI193">
    <cfRule type="cellIs" dxfId="2835" priority="4939" operator="equal">
      <formula>0</formula>
    </cfRule>
  </conditionalFormatting>
  <conditionalFormatting sqref="AC193">
    <cfRule type="expression" dxfId="2834" priority="4924">
      <formula>ISBLANK(AB193)</formula>
    </cfRule>
    <cfRule type="expression" dxfId="2833" priority="4925">
      <formula>ISBLANK(AA193)</formula>
    </cfRule>
  </conditionalFormatting>
  <conditionalFormatting sqref="OF192:OI192">
    <cfRule type="cellIs" dxfId="2832" priority="4944" operator="greaterThanOrEqual">
      <formula>0</formula>
    </cfRule>
    <cfRule type="cellIs" dxfId="2831" priority="4945" operator="lessThan">
      <formula>0</formula>
    </cfRule>
  </conditionalFormatting>
  <conditionalFormatting sqref="OF192:OI192">
    <cfRule type="cellIs" dxfId="2830" priority="4943" operator="equal">
      <formula>0</formula>
    </cfRule>
  </conditionalFormatting>
  <conditionalFormatting sqref="D193">
    <cfRule type="cellIs" dxfId="2829" priority="4938" operator="greaterThan">
      <formula>0</formula>
    </cfRule>
  </conditionalFormatting>
  <conditionalFormatting sqref="OF195:OI195">
    <cfRule type="cellIs" dxfId="2828" priority="4932" operator="greaterThanOrEqual">
      <formula>0</formula>
    </cfRule>
    <cfRule type="cellIs" dxfId="2827" priority="4933" operator="lessThan">
      <formula>0</formula>
    </cfRule>
  </conditionalFormatting>
  <conditionalFormatting sqref="OF195:OI195">
    <cfRule type="cellIs" dxfId="2826" priority="4931" operator="equal">
      <formula>0</formula>
    </cfRule>
  </conditionalFormatting>
  <conditionalFormatting sqref="D195">
    <cfRule type="cellIs" dxfId="2825" priority="4930" operator="greaterThan">
      <formula>0</formula>
    </cfRule>
  </conditionalFormatting>
  <conditionalFormatting sqref="AA192">
    <cfRule type="expression" dxfId="2824" priority="4927">
      <formula>ISBLANK(AA193)</formula>
    </cfRule>
  </conditionalFormatting>
  <conditionalFormatting sqref="AB192">
    <cfRule type="expression" dxfId="2823" priority="4926">
      <formula>ISBLANK(AB193)</formula>
    </cfRule>
  </conditionalFormatting>
  <conditionalFormatting sqref="L192">
    <cfRule type="expression" dxfId="2822" priority="4919">
      <formula>ISBLANK(K192)</formula>
    </cfRule>
  </conditionalFormatting>
  <conditionalFormatting sqref="N192">
    <cfRule type="expression" dxfId="2821" priority="4918">
      <formula>ISBLANK(M192)</formula>
    </cfRule>
  </conditionalFormatting>
  <conditionalFormatting sqref="AD192:OD192">
    <cfRule type="cellIs" dxfId="2820" priority="4902" operator="lessThan">
      <formula>$AA192</formula>
    </cfRule>
    <cfRule type="cellIs" dxfId="2819" priority="4903" operator="greaterThan">
      <formula>$AC192</formula>
    </cfRule>
    <cfRule type="cellIs" dxfId="2818" priority="4904" operator="between">
      <formula>$AA192</formula>
      <formula>$AC192</formula>
    </cfRule>
  </conditionalFormatting>
  <conditionalFormatting sqref="F234">
    <cfRule type="cellIs" dxfId="2817" priority="4848" operator="greaterThan">
      <formula>0</formula>
    </cfRule>
  </conditionalFormatting>
  <conditionalFormatting sqref="AD198:OD200">
    <cfRule type="cellIs" dxfId="2816" priority="4899" operator="lessThan">
      <formula>$AA198</formula>
    </cfRule>
    <cfRule type="cellIs" dxfId="2815" priority="4900" operator="greaterThan">
      <formula>$AC198</formula>
    </cfRule>
    <cfRule type="cellIs" dxfId="2814" priority="4901" operator="between">
      <formula>$AA198</formula>
      <formula>$AC198</formula>
    </cfRule>
  </conditionalFormatting>
  <conditionalFormatting sqref="AC199">
    <cfRule type="expression" dxfId="2813" priority="4875">
      <formula>ISBLANK(AB199)</formula>
    </cfRule>
    <cfRule type="expression" dxfId="2812" priority="4876">
      <formula>ISBLANK(AA199)</formula>
    </cfRule>
  </conditionalFormatting>
  <conditionalFormatting sqref="AC237">
    <cfRule type="expression" dxfId="2811" priority="4826">
      <formula>ISBLANK(AB237)</formula>
    </cfRule>
    <cfRule type="expression" dxfId="2810" priority="4827">
      <formula>ISBLANK(AA237)</formula>
    </cfRule>
  </conditionalFormatting>
  <conditionalFormatting sqref="V197">
    <cfRule type="expression" dxfId="2809" priority="4869">
      <formula>ISBLANK(U197)</formula>
    </cfRule>
  </conditionalFormatting>
  <conditionalFormatting sqref="R197">
    <cfRule type="expression" dxfId="2808" priority="4868">
      <formula>ISBLANK(Q197)</formula>
    </cfRule>
  </conditionalFormatting>
  <conditionalFormatting sqref="P197">
    <cfRule type="expression" dxfId="2807" priority="4867">
      <formula>ISBLANK(O197)</formula>
    </cfRule>
  </conditionalFormatting>
  <conditionalFormatting sqref="X197">
    <cfRule type="expression" dxfId="2806" priority="4866">
      <formula>ISBLANK(W197)</formula>
    </cfRule>
  </conditionalFormatting>
  <conditionalFormatting sqref="T197">
    <cfRule type="expression" dxfId="2805" priority="4870">
      <formula>ISBLANK(S197)</formula>
    </cfRule>
  </conditionalFormatting>
  <conditionalFormatting sqref="OF198:OI198">
    <cfRule type="cellIs" dxfId="2804" priority="4893" operator="greaterThanOrEqual">
      <formula>0</formula>
    </cfRule>
    <cfRule type="cellIs" dxfId="2803" priority="4894" operator="lessThan">
      <formula>0</formula>
    </cfRule>
  </conditionalFormatting>
  <conditionalFormatting sqref="OF198:OI198">
    <cfRule type="cellIs" dxfId="2802" priority="4892" operator="equal">
      <formula>0</formula>
    </cfRule>
  </conditionalFormatting>
  <conditionalFormatting sqref="AC198">
    <cfRule type="expression" dxfId="2801" priority="4877">
      <formula>ISBLANK(AB198)</formula>
    </cfRule>
    <cfRule type="expression" dxfId="2800" priority="4878">
      <formula>ISBLANK(AA198)</formula>
    </cfRule>
  </conditionalFormatting>
  <conditionalFormatting sqref="OF197:OI197">
    <cfRule type="cellIs" dxfId="2799" priority="4897" operator="greaterThanOrEqual">
      <formula>0</formula>
    </cfRule>
    <cfRule type="cellIs" dxfId="2798" priority="4898" operator="lessThan">
      <formula>0</formula>
    </cfRule>
  </conditionalFormatting>
  <conditionalFormatting sqref="OF197:OI197">
    <cfRule type="cellIs" dxfId="2797" priority="4896" operator="equal">
      <formula>0</formula>
    </cfRule>
  </conditionalFormatting>
  <conditionalFormatting sqref="D198">
    <cfRule type="cellIs" dxfId="2796" priority="4891" operator="greaterThan">
      <formula>0</formula>
    </cfRule>
  </conditionalFormatting>
  <conditionalFormatting sqref="OF199:OI199">
    <cfRule type="cellIs" dxfId="2795" priority="4889" operator="greaterThanOrEqual">
      <formula>0</formula>
    </cfRule>
    <cfRule type="cellIs" dxfId="2794" priority="4890" operator="lessThan">
      <formula>0</formula>
    </cfRule>
  </conditionalFormatting>
  <conditionalFormatting sqref="OF199:OI199">
    <cfRule type="cellIs" dxfId="2793" priority="4888" operator="equal">
      <formula>0</formula>
    </cfRule>
  </conditionalFormatting>
  <conditionalFormatting sqref="D199">
    <cfRule type="cellIs" dxfId="2792" priority="4887" operator="greaterThan">
      <formula>0</formula>
    </cfRule>
  </conditionalFormatting>
  <conditionalFormatting sqref="OF200:OI200">
    <cfRule type="cellIs" dxfId="2791" priority="4885" operator="greaterThanOrEqual">
      <formula>0</formula>
    </cfRule>
    <cfRule type="cellIs" dxfId="2790" priority="4886" operator="lessThan">
      <formula>0</formula>
    </cfRule>
  </conditionalFormatting>
  <conditionalFormatting sqref="OF200:OI200">
    <cfRule type="cellIs" dxfId="2789" priority="4884" operator="equal">
      <formula>0</formula>
    </cfRule>
  </conditionalFormatting>
  <conditionalFormatting sqref="D200">
    <cfRule type="cellIs" dxfId="2788" priority="4883" operator="greaterThan">
      <formula>0</formula>
    </cfRule>
  </conditionalFormatting>
  <conditionalFormatting sqref="AA197">
    <cfRule type="expression" dxfId="2787" priority="4880">
      <formula>ISBLANK(AA198)</formula>
    </cfRule>
  </conditionalFormatting>
  <conditionalFormatting sqref="AB197">
    <cfRule type="expression" dxfId="2786" priority="4879">
      <formula>ISBLANK(AB198)</formula>
    </cfRule>
  </conditionalFormatting>
  <conditionalFormatting sqref="L197">
    <cfRule type="expression" dxfId="2785" priority="4872">
      <formula>ISBLANK(K197)</formula>
    </cfRule>
  </conditionalFormatting>
  <conditionalFormatting sqref="N197">
    <cfRule type="expression" dxfId="2784" priority="4871">
      <formula>ISBLANK(M197)</formula>
    </cfRule>
  </conditionalFormatting>
  <conditionalFormatting sqref="AD197:OD197">
    <cfRule type="cellIs" dxfId="2783" priority="4855" operator="lessThan">
      <formula>$AA197</formula>
    </cfRule>
    <cfRule type="cellIs" dxfId="2782" priority="4856" operator="greaterThan">
      <formula>$AC197</formula>
    </cfRule>
    <cfRule type="cellIs" dxfId="2781" priority="4857" operator="between">
      <formula>$AA197</formula>
      <formula>$AC197</formula>
    </cfRule>
  </conditionalFormatting>
  <conditionalFormatting sqref="F141">
    <cfRule type="cellIs" dxfId="2780" priority="4801" operator="greaterThan">
      <formula>0</formula>
    </cfRule>
  </conditionalFormatting>
  <conditionalFormatting sqref="AD235:OD237">
    <cfRule type="cellIs" dxfId="2779" priority="4852" operator="lessThan">
      <formula>$AA235</formula>
    </cfRule>
    <cfRule type="cellIs" dxfId="2778" priority="4853" operator="greaterThan">
      <formula>$AC235</formula>
    </cfRule>
    <cfRule type="cellIs" dxfId="2777" priority="4854" operator="between">
      <formula>$AA235</formula>
      <formula>$AC235</formula>
    </cfRule>
  </conditionalFormatting>
  <conditionalFormatting sqref="AC236">
    <cfRule type="expression" dxfId="2776" priority="4828">
      <formula>ISBLANK(AB236)</formula>
    </cfRule>
    <cfRule type="expression" dxfId="2775" priority="4829">
      <formula>ISBLANK(AA236)</formula>
    </cfRule>
  </conditionalFormatting>
  <conditionalFormatting sqref="AC144">
    <cfRule type="expression" dxfId="2774" priority="4779">
      <formula>ISBLANK(AB144)</formula>
    </cfRule>
    <cfRule type="expression" dxfId="2773" priority="4780">
      <formula>ISBLANK(AA144)</formula>
    </cfRule>
  </conditionalFormatting>
  <conditionalFormatting sqref="V234">
    <cfRule type="expression" dxfId="2772" priority="4822">
      <formula>ISBLANK(U234)</formula>
    </cfRule>
  </conditionalFormatting>
  <conditionalFormatting sqref="R234">
    <cfRule type="expression" dxfId="2771" priority="4821">
      <formula>ISBLANK(Q234)</formula>
    </cfRule>
  </conditionalFormatting>
  <conditionalFormatting sqref="P234">
    <cfRule type="expression" dxfId="2770" priority="4820">
      <formula>ISBLANK(O234)</formula>
    </cfRule>
  </conditionalFormatting>
  <conditionalFormatting sqref="X234">
    <cfRule type="expression" dxfId="2769" priority="4819">
      <formula>ISBLANK(W234)</formula>
    </cfRule>
  </conditionalFormatting>
  <conditionalFormatting sqref="T234">
    <cfRule type="expression" dxfId="2768" priority="4823">
      <formula>ISBLANK(S234)</formula>
    </cfRule>
  </conditionalFormatting>
  <conditionalFormatting sqref="OF235:OI235">
    <cfRule type="cellIs" dxfId="2767" priority="4846" operator="greaterThanOrEqual">
      <formula>0</formula>
    </cfRule>
    <cfRule type="cellIs" dxfId="2766" priority="4847" operator="lessThan">
      <formula>0</formula>
    </cfRule>
  </conditionalFormatting>
  <conditionalFormatting sqref="OF235:OI235">
    <cfRule type="cellIs" dxfId="2765" priority="4845" operator="equal">
      <formula>0</formula>
    </cfRule>
  </conditionalFormatting>
  <conditionalFormatting sqref="AC235">
    <cfRule type="expression" dxfId="2764" priority="4830">
      <formula>ISBLANK(AB235)</formula>
    </cfRule>
    <cfRule type="expression" dxfId="2763" priority="4831">
      <formula>ISBLANK(AA235)</formula>
    </cfRule>
  </conditionalFormatting>
  <conditionalFormatting sqref="OF234:OI234">
    <cfRule type="cellIs" dxfId="2762" priority="4850" operator="greaterThanOrEqual">
      <formula>0</formula>
    </cfRule>
    <cfRule type="cellIs" dxfId="2761" priority="4851" operator="lessThan">
      <formula>0</formula>
    </cfRule>
  </conditionalFormatting>
  <conditionalFormatting sqref="OF234:OI234">
    <cfRule type="cellIs" dxfId="2760" priority="4849" operator="equal">
      <formula>0</formula>
    </cfRule>
  </conditionalFormatting>
  <conditionalFormatting sqref="D235">
    <cfRule type="cellIs" dxfId="2759" priority="4844" operator="greaterThan">
      <formula>0</formula>
    </cfRule>
  </conditionalFormatting>
  <conditionalFormatting sqref="OF236:OI236">
    <cfRule type="cellIs" dxfId="2758" priority="4842" operator="greaterThanOrEqual">
      <formula>0</formula>
    </cfRule>
    <cfRule type="cellIs" dxfId="2757" priority="4843" operator="lessThan">
      <formula>0</formula>
    </cfRule>
  </conditionalFormatting>
  <conditionalFormatting sqref="OF236:OI236">
    <cfRule type="cellIs" dxfId="2756" priority="4841" operator="equal">
      <formula>0</formula>
    </cfRule>
  </conditionalFormatting>
  <conditionalFormatting sqref="D236">
    <cfRule type="cellIs" dxfId="2755" priority="4840" operator="greaterThan">
      <formula>0</formula>
    </cfRule>
  </conditionalFormatting>
  <conditionalFormatting sqref="OF237:OI237">
    <cfRule type="cellIs" dxfId="2754" priority="4838" operator="greaterThanOrEqual">
      <formula>0</formula>
    </cfRule>
    <cfRule type="cellIs" dxfId="2753" priority="4839" operator="lessThan">
      <formula>0</formula>
    </cfRule>
  </conditionalFormatting>
  <conditionalFormatting sqref="OF237:OI237">
    <cfRule type="cellIs" dxfId="2752" priority="4837" operator="equal">
      <formula>0</formula>
    </cfRule>
  </conditionalFormatting>
  <conditionalFormatting sqref="D237">
    <cfRule type="cellIs" dxfId="2751" priority="4836" operator="greaterThan">
      <formula>0</formula>
    </cfRule>
  </conditionalFormatting>
  <conditionalFormatting sqref="AA234">
    <cfRule type="expression" dxfId="2750" priority="4833">
      <formula>ISBLANK(AA235)</formula>
    </cfRule>
  </conditionalFormatting>
  <conditionalFormatting sqref="AB234">
    <cfRule type="expression" dxfId="2749" priority="4832">
      <formula>ISBLANK(AB235)</formula>
    </cfRule>
  </conditionalFormatting>
  <conditionalFormatting sqref="L234">
    <cfRule type="expression" dxfId="2748" priority="4825">
      <formula>ISBLANK(K234)</formula>
    </cfRule>
  </conditionalFormatting>
  <conditionalFormatting sqref="N234">
    <cfRule type="expression" dxfId="2747" priority="4824">
      <formula>ISBLANK(M234)</formula>
    </cfRule>
  </conditionalFormatting>
  <conditionalFormatting sqref="AD234:OD234">
    <cfRule type="cellIs" dxfId="2746" priority="4808" operator="lessThan">
      <formula>$AA234</formula>
    </cfRule>
    <cfRule type="cellIs" dxfId="2745" priority="4809" operator="greaterThan">
      <formula>$AC234</formula>
    </cfRule>
    <cfRule type="cellIs" dxfId="2744" priority="4810" operator="between">
      <formula>$AA234</formula>
      <formula>$AC234</formula>
    </cfRule>
  </conditionalFormatting>
  <conditionalFormatting sqref="AD142:OD144">
    <cfRule type="cellIs" dxfId="2743" priority="4805" operator="lessThan">
      <formula>$AA142</formula>
    </cfRule>
    <cfRule type="cellIs" dxfId="2742" priority="4806" operator="greaterThan">
      <formula>$AC142</formula>
    </cfRule>
    <cfRule type="cellIs" dxfId="2741" priority="4807" operator="between">
      <formula>$AA142</formula>
      <formula>$AC142</formula>
    </cfRule>
  </conditionalFormatting>
  <conditionalFormatting sqref="AC143">
    <cfRule type="expression" dxfId="2740" priority="4781">
      <formula>ISBLANK(AB143)</formula>
    </cfRule>
    <cfRule type="expression" dxfId="2739" priority="4782">
      <formula>ISBLANK(AA143)</formula>
    </cfRule>
  </conditionalFormatting>
  <conditionalFormatting sqref="AC148">
    <cfRule type="expression" dxfId="2738" priority="4732">
      <formula>ISBLANK(AB148)</formula>
    </cfRule>
    <cfRule type="expression" dxfId="2737" priority="4733">
      <formula>ISBLANK(AA148)</formula>
    </cfRule>
  </conditionalFormatting>
  <conditionalFormatting sqref="V141">
    <cfRule type="expression" dxfId="2736" priority="4775">
      <formula>ISBLANK(U141)</formula>
    </cfRule>
  </conditionalFormatting>
  <conditionalFormatting sqref="R141">
    <cfRule type="expression" dxfId="2735" priority="4774">
      <formula>ISBLANK(Q141)</formula>
    </cfRule>
  </conditionalFormatting>
  <conditionalFormatting sqref="P141">
    <cfRule type="expression" dxfId="2734" priority="4773">
      <formula>ISBLANK(O141)</formula>
    </cfRule>
  </conditionalFormatting>
  <conditionalFormatting sqref="X141">
    <cfRule type="expression" dxfId="2733" priority="4772">
      <formula>ISBLANK(W141)</formula>
    </cfRule>
  </conditionalFormatting>
  <conditionalFormatting sqref="T141">
    <cfRule type="expression" dxfId="2732" priority="4776">
      <formula>ISBLANK(S141)</formula>
    </cfRule>
  </conditionalFormatting>
  <conditionalFormatting sqref="OF142:OI142">
    <cfRule type="cellIs" dxfId="2731" priority="4799" operator="greaterThanOrEqual">
      <formula>0</formula>
    </cfRule>
    <cfRule type="cellIs" dxfId="2730" priority="4800" operator="lessThan">
      <formula>0</formula>
    </cfRule>
  </conditionalFormatting>
  <conditionalFormatting sqref="OF142:OI142">
    <cfRule type="cellIs" dxfId="2729" priority="4798" operator="equal">
      <formula>0</formula>
    </cfRule>
  </conditionalFormatting>
  <conditionalFormatting sqref="AC142">
    <cfRule type="expression" dxfId="2728" priority="4783">
      <formula>ISBLANK(AB142)</formula>
    </cfRule>
    <cfRule type="expression" dxfId="2727" priority="4784">
      <formula>ISBLANK(AA142)</formula>
    </cfRule>
  </conditionalFormatting>
  <conditionalFormatting sqref="OF141:OI141">
    <cfRule type="cellIs" dxfId="2726" priority="4803" operator="greaterThanOrEqual">
      <formula>0</formula>
    </cfRule>
    <cfRule type="cellIs" dxfId="2725" priority="4804" operator="lessThan">
      <formula>0</formula>
    </cfRule>
  </conditionalFormatting>
  <conditionalFormatting sqref="OF141:OI141">
    <cfRule type="cellIs" dxfId="2724" priority="4802" operator="equal">
      <formula>0</formula>
    </cfRule>
  </conditionalFormatting>
  <conditionalFormatting sqref="F145">
    <cfRule type="cellIs" dxfId="2723" priority="4754" operator="greaterThan">
      <formula>0</formula>
    </cfRule>
  </conditionalFormatting>
  <conditionalFormatting sqref="D142">
    <cfRule type="cellIs" dxfId="2722" priority="4797" operator="greaterThan">
      <formula>0</formula>
    </cfRule>
  </conditionalFormatting>
  <conditionalFormatting sqref="OF143:OI143">
    <cfRule type="cellIs" dxfId="2721" priority="4795" operator="greaterThanOrEqual">
      <formula>0</formula>
    </cfRule>
    <cfRule type="cellIs" dxfId="2720" priority="4796" operator="lessThan">
      <formula>0</formula>
    </cfRule>
  </conditionalFormatting>
  <conditionalFormatting sqref="OF143:OI143">
    <cfRule type="cellIs" dxfId="2719" priority="4794" operator="equal">
      <formula>0</formula>
    </cfRule>
  </conditionalFormatting>
  <conditionalFormatting sqref="D143">
    <cfRule type="cellIs" dxfId="2718" priority="4793" operator="greaterThan">
      <formula>0</formula>
    </cfRule>
  </conditionalFormatting>
  <conditionalFormatting sqref="OF144:OI144">
    <cfRule type="cellIs" dxfId="2717" priority="4791" operator="greaterThanOrEqual">
      <formula>0</formula>
    </cfRule>
    <cfRule type="cellIs" dxfId="2716" priority="4792" operator="lessThan">
      <formula>0</formula>
    </cfRule>
  </conditionalFormatting>
  <conditionalFormatting sqref="OF144:OI144">
    <cfRule type="cellIs" dxfId="2715" priority="4790" operator="equal">
      <formula>0</formula>
    </cfRule>
  </conditionalFormatting>
  <conditionalFormatting sqref="D144">
    <cfRule type="cellIs" dxfId="2714" priority="4789" operator="greaterThan">
      <formula>0</formula>
    </cfRule>
  </conditionalFormatting>
  <conditionalFormatting sqref="AA141">
    <cfRule type="expression" dxfId="2713" priority="4786">
      <formula>ISBLANK(AA142)</formula>
    </cfRule>
  </conditionalFormatting>
  <conditionalFormatting sqref="AB141">
    <cfRule type="expression" dxfId="2712" priority="4785">
      <formula>ISBLANK(AB142)</formula>
    </cfRule>
  </conditionalFormatting>
  <conditionalFormatting sqref="L141">
    <cfRule type="expression" dxfId="2711" priority="4778">
      <formula>ISBLANK(K141)</formula>
    </cfRule>
  </conditionalFormatting>
  <conditionalFormatting sqref="N141">
    <cfRule type="expression" dxfId="2710" priority="4777">
      <formula>ISBLANK(M141)</formula>
    </cfRule>
  </conditionalFormatting>
  <conditionalFormatting sqref="AD141:OD141">
    <cfRule type="cellIs" dxfId="2709" priority="4761" operator="lessThan">
      <formula>$AA141</formula>
    </cfRule>
    <cfRule type="cellIs" dxfId="2708" priority="4762" operator="greaterThan">
      <formula>$AC141</formula>
    </cfRule>
    <cfRule type="cellIs" dxfId="2707" priority="4763" operator="between">
      <formula>$AA141</formula>
      <formula>$AC141</formula>
    </cfRule>
  </conditionalFormatting>
  <conditionalFormatting sqref="F149">
    <cfRule type="cellIs" dxfId="2706" priority="4707" operator="greaterThan">
      <formula>0</formula>
    </cfRule>
  </conditionalFormatting>
  <conditionalFormatting sqref="AD146:OD148">
    <cfRule type="cellIs" dxfId="2705" priority="4758" operator="lessThan">
      <formula>$AA146</formula>
    </cfRule>
    <cfRule type="cellIs" dxfId="2704" priority="4759" operator="greaterThan">
      <formula>$AC146</formula>
    </cfRule>
    <cfRule type="cellIs" dxfId="2703" priority="4760" operator="between">
      <formula>$AA146</formula>
      <formula>$AC146</formula>
    </cfRule>
  </conditionalFormatting>
  <conditionalFormatting sqref="AC147">
    <cfRule type="expression" dxfId="2702" priority="4734">
      <formula>ISBLANK(AB147)</formula>
    </cfRule>
    <cfRule type="expression" dxfId="2701" priority="4735">
      <formula>ISBLANK(AA147)</formula>
    </cfRule>
  </conditionalFormatting>
  <conditionalFormatting sqref="AC152">
    <cfRule type="expression" dxfId="2700" priority="4685">
      <formula>ISBLANK(AB152)</formula>
    </cfRule>
    <cfRule type="expression" dxfId="2699" priority="4686">
      <formula>ISBLANK(AA152)</formula>
    </cfRule>
  </conditionalFormatting>
  <conditionalFormatting sqref="V145">
    <cfRule type="expression" dxfId="2698" priority="4728">
      <formula>ISBLANK(U145)</formula>
    </cfRule>
  </conditionalFormatting>
  <conditionalFormatting sqref="R145">
    <cfRule type="expression" dxfId="2697" priority="4727">
      <formula>ISBLANK(Q145)</formula>
    </cfRule>
  </conditionalFormatting>
  <conditionalFormatting sqref="P145">
    <cfRule type="expression" dxfId="2696" priority="4726">
      <formula>ISBLANK(O145)</formula>
    </cfRule>
  </conditionalFormatting>
  <conditionalFormatting sqref="X145">
    <cfRule type="expression" dxfId="2695" priority="4725">
      <formula>ISBLANK(W145)</formula>
    </cfRule>
  </conditionalFormatting>
  <conditionalFormatting sqref="T145">
    <cfRule type="expression" dxfId="2694" priority="4729">
      <formula>ISBLANK(S145)</formula>
    </cfRule>
  </conditionalFormatting>
  <conditionalFormatting sqref="OF146:OI146">
    <cfRule type="cellIs" dxfId="2693" priority="4752" operator="greaterThanOrEqual">
      <formula>0</formula>
    </cfRule>
    <cfRule type="cellIs" dxfId="2692" priority="4753" operator="lessThan">
      <formula>0</formula>
    </cfRule>
  </conditionalFormatting>
  <conditionalFormatting sqref="OF146:OI146">
    <cfRule type="cellIs" dxfId="2691" priority="4751" operator="equal">
      <formula>0</formula>
    </cfRule>
  </conditionalFormatting>
  <conditionalFormatting sqref="AC146">
    <cfRule type="expression" dxfId="2690" priority="4736">
      <formula>ISBLANK(AB146)</formula>
    </cfRule>
    <cfRule type="expression" dxfId="2689" priority="4737">
      <formula>ISBLANK(AA146)</formula>
    </cfRule>
  </conditionalFormatting>
  <conditionalFormatting sqref="OF145:OI145">
    <cfRule type="cellIs" dxfId="2688" priority="4756" operator="greaterThanOrEqual">
      <formula>0</formula>
    </cfRule>
    <cfRule type="cellIs" dxfId="2687" priority="4757" operator="lessThan">
      <formula>0</formula>
    </cfRule>
  </conditionalFormatting>
  <conditionalFormatting sqref="OF145:OI145">
    <cfRule type="cellIs" dxfId="2686" priority="4755" operator="equal">
      <formula>0</formula>
    </cfRule>
  </conditionalFormatting>
  <conditionalFormatting sqref="D146">
    <cfRule type="cellIs" dxfId="2685" priority="4750" operator="greaterThan">
      <formula>0</formula>
    </cfRule>
  </conditionalFormatting>
  <conditionalFormatting sqref="OF147:OI147">
    <cfRule type="cellIs" dxfId="2684" priority="4748" operator="greaterThanOrEqual">
      <formula>0</formula>
    </cfRule>
    <cfRule type="cellIs" dxfId="2683" priority="4749" operator="lessThan">
      <formula>0</formula>
    </cfRule>
  </conditionalFormatting>
  <conditionalFormatting sqref="OF147:OI147">
    <cfRule type="cellIs" dxfId="2682" priority="4747" operator="equal">
      <formula>0</formula>
    </cfRule>
  </conditionalFormatting>
  <conditionalFormatting sqref="D147">
    <cfRule type="cellIs" dxfId="2681" priority="4746" operator="greaterThan">
      <formula>0</formula>
    </cfRule>
  </conditionalFormatting>
  <conditionalFormatting sqref="OF148:OI148">
    <cfRule type="cellIs" dxfId="2680" priority="4744" operator="greaterThanOrEqual">
      <formula>0</formula>
    </cfRule>
    <cfRule type="cellIs" dxfId="2679" priority="4745" operator="lessThan">
      <formula>0</formula>
    </cfRule>
  </conditionalFormatting>
  <conditionalFormatting sqref="OF148:OI148">
    <cfRule type="cellIs" dxfId="2678" priority="4743" operator="equal">
      <formula>0</formula>
    </cfRule>
  </conditionalFormatting>
  <conditionalFormatting sqref="D148">
    <cfRule type="cellIs" dxfId="2677" priority="4742" operator="greaterThan">
      <formula>0</formula>
    </cfRule>
  </conditionalFormatting>
  <conditionalFormatting sqref="AA145">
    <cfRule type="expression" dxfId="2676" priority="4739">
      <formula>ISBLANK(AA146)</formula>
    </cfRule>
  </conditionalFormatting>
  <conditionalFormatting sqref="AB145">
    <cfRule type="expression" dxfId="2675" priority="4738">
      <formula>ISBLANK(AB146)</formula>
    </cfRule>
  </conditionalFormatting>
  <conditionalFormatting sqref="L145">
    <cfRule type="expression" dxfId="2674" priority="4731">
      <formula>ISBLANK(K145)</formula>
    </cfRule>
  </conditionalFormatting>
  <conditionalFormatting sqref="N145">
    <cfRule type="expression" dxfId="2673" priority="4730">
      <formula>ISBLANK(M145)</formula>
    </cfRule>
  </conditionalFormatting>
  <conditionalFormatting sqref="AD145:OD145">
    <cfRule type="cellIs" dxfId="2672" priority="4714" operator="lessThan">
      <formula>$AA145</formula>
    </cfRule>
    <cfRule type="cellIs" dxfId="2671" priority="4715" operator="greaterThan">
      <formula>$AC145</formula>
    </cfRule>
    <cfRule type="cellIs" dxfId="2670" priority="4716" operator="between">
      <formula>$AA145</formula>
      <formula>$AC145</formula>
    </cfRule>
  </conditionalFormatting>
  <conditionalFormatting sqref="F153">
    <cfRule type="cellIs" dxfId="2669" priority="4660" operator="greaterThan">
      <formula>0</formula>
    </cfRule>
  </conditionalFormatting>
  <conditionalFormatting sqref="AD150:OD152">
    <cfRule type="cellIs" dxfId="2668" priority="4711" operator="lessThan">
      <formula>$AA150</formula>
    </cfRule>
    <cfRule type="cellIs" dxfId="2667" priority="4712" operator="greaterThan">
      <formula>$AC150</formula>
    </cfRule>
    <cfRule type="cellIs" dxfId="2666" priority="4713" operator="between">
      <formula>$AA150</formula>
      <formula>$AC150</formula>
    </cfRule>
  </conditionalFormatting>
  <conditionalFormatting sqref="AC151">
    <cfRule type="expression" dxfId="2665" priority="4687">
      <formula>ISBLANK(AB151)</formula>
    </cfRule>
    <cfRule type="expression" dxfId="2664" priority="4688">
      <formula>ISBLANK(AA151)</formula>
    </cfRule>
  </conditionalFormatting>
  <conditionalFormatting sqref="AC156">
    <cfRule type="expression" dxfId="2663" priority="4638">
      <formula>ISBLANK(AB156)</formula>
    </cfRule>
    <cfRule type="expression" dxfId="2662" priority="4639">
      <formula>ISBLANK(AA156)</formula>
    </cfRule>
  </conditionalFormatting>
  <conditionalFormatting sqref="V149">
    <cfRule type="expression" dxfId="2661" priority="4681">
      <formula>ISBLANK(U149)</formula>
    </cfRule>
  </conditionalFormatting>
  <conditionalFormatting sqref="R149">
    <cfRule type="expression" dxfId="2660" priority="4680">
      <formula>ISBLANK(Q149)</formula>
    </cfRule>
  </conditionalFormatting>
  <conditionalFormatting sqref="P149">
    <cfRule type="expression" dxfId="2659" priority="4679">
      <formula>ISBLANK(O149)</formula>
    </cfRule>
  </conditionalFormatting>
  <conditionalFormatting sqref="X149">
    <cfRule type="expression" dxfId="2658" priority="4678">
      <formula>ISBLANK(W149)</formula>
    </cfRule>
  </conditionalFormatting>
  <conditionalFormatting sqref="T149">
    <cfRule type="expression" dxfId="2657" priority="4682">
      <formula>ISBLANK(S149)</formula>
    </cfRule>
  </conditionalFormatting>
  <conditionalFormatting sqref="OF150:OI150">
    <cfRule type="cellIs" dxfId="2656" priority="4705" operator="greaterThanOrEqual">
      <formula>0</formula>
    </cfRule>
    <cfRule type="cellIs" dxfId="2655" priority="4706" operator="lessThan">
      <formula>0</formula>
    </cfRule>
  </conditionalFormatting>
  <conditionalFormatting sqref="OF150:OI150">
    <cfRule type="cellIs" dxfId="2654" priority="4704" operator="equal">
      <formula>0</formula>
    </cfRule>
  </conditionalFormatting>
  <conditionalFormatting sqref="AC150">
    <cfRule type="expression" dxfId="2653" priority="4689">
      <formula>ISBLANK(AB150)</formula>
    </cfRule>
    <cfRule type="expression" dxfId="2652" priority="4690">
      <formula>ISBLANK(AA150)</formula>
    </cfRule>
  </conditionalFormatting>
  <conditionalFormatting sqref="OF149:OI149">
    <cfRule type="cellIs" dxfId="2651" priority="4709" operator="greaterThanOrEqual">
      <formula>0</formula>
    </cfRule>
    <cfRule type="cellIs" dxfId="2650" priority="4710" operator="lessThan">
      <formula>0</formula>
    </cfRule>
  </conditionalFormatting>
  <conditionalFormatting sqref="OF149:OI149">
    <cfRule type="cellIs" dxfId="2649" priority="4708" operator="equal">
      <formula>0</formula>
    </cfRule>
  </conditionalFormatting>
  <conditionalFormatting sqref="D150">
    <cfRule type="cellIs" dxfId="2648" priority="4703" operator="greaterThan">
      <formula>0</formula>
    </cfRule>
  </conditionalFormatting>
  <conditionalFormatting sqref="OF151:OI151">
    <cfRule type="cellIs" dxfId="2647" priority="4701" operator="greaterThanOrEqual">
      <formula>0</formula>
    </cfRule>
    <cfRule type="cellIs" dxfId="2646" priority="4702" operator="lessThan">
      <formula>0</formula>
    </cfRule>
  </conditionalFormatting>
  <conditionalFormatting sqref="OF151:OI151">
    <cfRule type="cellIs" dxfId="2645" priority="4700" operator="equal">
      <formula>0</formula>
    </cfRule>
  </conditionalFormatting>
  <conditionalFormatting sqref="D151">
    <cfRule type="cellIs" dxfId="2644" priority="4699" operator="greaterThan">
      <formula>0</formula>
    </cfRule>
  </conditionalFormatting>
  <conditionalFormatting sqref="OF152:OI152">
    <cfRule type="cellIs" dxfId="2643" priority="4697" operator="greaterThanOrEqual">
      <formula>0</formula>
    </cfRule>
    <cfRule type="cellIs" dxfId="2642" priority="4698" operator="lessThan">
      <formula>0</formula>
    </cfRule>
  </conditionalFormatting>
  <conditionalFormatting sqref="OF152:OI152">
    <cfRule type="cellIs" dxfId="2641" priority="4696" operator="equal">
      <formula>0</formula>
    </cfRule>
  </conditionalFormatting>
  <conditionalFormatting sqref="D152">
    <cfRule type="cellIs" dxfId="2640" priority="4695" operator="greaterThan">
      <formula>0</formula>
    </cfRule>
  </conditionalFormatting>
  <conditionalFormatting sqref="AA149">
    <cfRule type="expression" dxfId="2639" priority="4692">
      <formula>ISBLANK(AA150)</formula>
    </cfRule>
  </conditionalFormatting>
  <conditionalFormatting sqref="AB149">
    <cfRule type="expression" dxfId="2638" priority="4691">
      <formula>ISBLANK(AB150)</formula>
    </cfRule>
  </conditionalFormatting>
  <conditionalFormatting sqref="L149">
    <cfRule type="expression" dxfId="2637" priority="4684">
      <formula>ISBLANK(K149)</formula>
    </cfRule>
  </conditionalFormatting>
  <conditionalFormatting sqref="N149">
    <cfRule type="expression" dxfId="2636" priority="4683">
      <formula>ISBLANK(M149)</formula>
    </cfRule>
  </conditionalFormatting>
  <conditionalFormatting sqref="AD149:OD149">
    <cfRule type="cellIs" dxfId="2635" priority="4667" operator="lessThan">
      <formula>$AA149</formula>
    </cfRule>
    <cfRule type="cellIs" dxfId="2634" priority="4668" operator="greaterThan">
      <formula>$AC149</formula>
    </cfRule>
    <cfRule type="cellIs" dxfId="2633" priority="4669" operator="between">
      <formula>$AA149</formula>
      <formula>$AC149</formula>
    </cfRule>
  </conditionalFormatting>
  <conditionalFormatting sqref="F157">
    <cfRule type="cellIs" dxfId="2632" priority="4613" operator="greaterThan">
      <formula>0</formula>
    </cfRule>
  </conditionalFormatting>
  <conditionalFormatting sqref="AD154:OD156">
    <cfRule type="cellIs" dxfId="2631" priority="4664" operator="lessThan">
      <formula>$AA154</formula>
    </cfRule>
    <cfRule type="cellIs" dxfId="2630" priority="4665" operator="greaterThan">
      <formula>$AC154</formula>
    </cfRule>
    <cfRule type="cellIs" dxfId="2629" priority="4666" operator="between">
      <formula>$AA154</formula>
      <formula>$AC154</formula>
    </cfRule>
  </conditionalFormatting>
  <conditionalFormatting sqref="AC155">
    <cfRule type="expression" dxfId="2628" priority="4640">
      <formula>ISBLANK(AB155)</formula>
    </cfRule>
    <cfRule type="expression" dxfId="2627" priority="4641">
      <formula>ISBLANK(AA155)</formula>
    </cfRule>
  </conditionalFormatting>
  <conditionalFormatting sqref="V153">
    <cfRule type="expression" dxfId="2626" priority="4634">
      <formula>ISBLANK(U153)</formula>
    </cfRule>
  </conditionalFormatting>
  <conditionalFormatting sqref="R153">
    <cfRule type="expression" dxfId="2625" priority="4633">
      <formula>ISBLANK(Q153)</formula>
    </cfRule>
  </conditionalFormatting>
  <conditionalFormatting sqref="P153">
    <cfRule type="expression" dxfId="2624" priority="4632">
      <formula>ISBLANK(O153)</formula>
    </cfRule>
  </conditionalFormatting>
  <conditionalFormatting sqref="X153">
    <cfRule type="expression" dxfId="2623" priority="4631">
      <formula>ISBLANK(W153)</formula>
    </cfRule>
  </conditionalFormatting>
  <conditionalFormatting sqref="T153">
    <cfRule type="expression" dxfId="2622" priority="4635">
      <formula>ISBLANK(S153)</formula>
    </cfRule>
  </conditionalFormatting>
  <conditionalFormatting sqref="OF154:OI154">
    <cfRule type="cellIs" dxfId="2621" priority="4658" operator="greaterThanOrEqual">
      <formula>0</formula>
    </cfRule>
    <cfRule type="cellIs" dxfId="2620" priority="4659" operator="lessThan">
      <formula>0</formula>
    </cfRule>
  </conditionalFormatting>
  <conditionalFormatting sqref="OF154:OI154">
    <cfRule type="cellIs" dxfId="2619" priority="4657" operator="equal">
      <formula>0</formula>
    </cfRule>
  </conditionalFormatting>
  <conditionalFormatting sqref="AC154">
    <cfRule type="expression" dxfId="2618" priority="4642">
      <formula>ISBLANK(AB154)</formula>
    </cfRule>
    <cfRule type="expression" dxfId="2617" priority="4643">
      <formula>ISBLANK(AA154)</formula>
    </cfRule>
  </conditionalFormatting>
  <conditionalFormatting sqref="OF153:OI153">
    <cfRule type="cellIs" dxfId="2616" priority="4662" operator="greaterThanOrEqual">
      <formula>0</formula>
    </cfRule>
    <cfRule type="cellIs" dxfId="2615" priority="4663" operator="lessThan">
      <formula>0</formula>
    </cfRule>
  </conditionalFormatting>
  <conditionalFormatting sqref="OF153:OI153">
    <cfRule type="cellIs" dxfId="2614" priority="4661" operator="equal">
      <formula>0</formula>
    </cfRule>
  </conditionalFormatting>
  <conditionalFormatting sqref="D154">
    <cfRule type="cellIs" dxfId="2613" priority="4656" operator="greaterThan">
      <formula>0</formula>
    </cfRule>
  </conditionalFormatting>
  <conditionalFormatting sqref="OF155:OI155">
    <cfRule type="cellIs" dxfId="2612" priority="4654" operator="greaterThanOrEqual">
      <formula>0</formula>
    </cfRule>
    <cfRule type="cellIs" dxfId="2611" priority="4655" operator="lessThan">
      <formula>0</formula>
    </cfRule>
  </conditionalFormatting>
  <conditionalFormatting sqref="OF155:OI155">
    <cfRule type="cellIs" dxfId="2610" priority="4653" operator="equal">
      <formula>0</formula>
    </cfRule>
  </conditionalFormatting>
  <conditionalFormatting sqref="D155">
    <cfRule type="cellIs" dxfId="2609" priority="4652" operator="greaterThan">
      <formula>0</formula>
    </cfRule>
  </conditionalFormatting>
  <conditionalFormatting sqref="OF156:OI156">
    <cfRule type="cellIs" dxfId="2608" priority="4650" operator="greaterThanOrEqual">
      <formula>0</formula>
    </cfRule>
    <cfRule type="cellIs" dxfId="2607" priority="4651" operator="lessThan">
      <formula>0</formula>
    </cfRule>
  </conditionalFormatting>
  <conditionalFormatting sqref="OF156:OI156">
    <cfRule type="cellIs" dxfId="2606" priority="4649" operator="equal">
      <formula>0</formula>
    </cfRule>
  </conditionalFormatting>
  <conditionalFormatting sqref="D156">
    <cfRule type="cellIs" dxfId="2605" priority="4648" operator="greaterThan">
      <formula>0</formula>
    </cfRule>
  </conditionalFormatting>
  <conditionalFormatting sqref="AA153">
    <cfRule type="expression" dxfId="2604" priority="4645">
      <formula>ISBLANK(AA154)</formula>
    </cfRule>
  </conditionalFormatting>
  <conditionalFormatting sqref="AB153">
    <cfRule type="expression" dxfId="2603" priority="4644">
      <formula>ISBLANK(AB154)</formula>
    </cfRule>
  </conditionalFormatting>
  <conditionalFormatting sqref="L153">
    <cfRule type="expression" dxfId="2602" priority="4637">
      <formula>ISBLANK(K153)</formula>
    </cfRule>
  </conditionalFormatting>
  <conditionalFormatting sqref="N153">
    <cfRule type="expression" dxfId="2601" priority="4636">
      <formula>ISBLANK(M153)</formula>
    </cfRule>
  </conditionalFormatting>
  <conditionalFormatting sqref="AD153:OD153">
    <cfRule type="cellIs" dxfId="2600" priority="4620" operator="lessThan">
      <formula>$AA153</formula>
    </cfRule>
    <cfRule type="cellIs" dxfId="2599" priority="4621" operator="greaterThan">
      <formula>$AC153</formula>
    </cfRule>
    <cfRule type="cellIs" dxfId="2598" priority="4622" operator="between">
      <formula>$AA153</formula>
      <formula>$AC153</formula>
    </cfRule>
  </conditionalFormatting>
  <conditionalFormatting sqref="F161">
    <cfRule type="cellIs" dxfId="2597" priority="4566" operator="greaterThan">
      <formula>0</formula>
    </cfRule>
  </conditionalFormatting>
  <conditionalFormatting sqref="AD158:OD160">
    <cfRule type="cellIs" dxfId="2596" priority="4617" operator="lessThan">
      <formula>$AA158</formula>
    </cfRule>
    <cfRule type="cellIs" dxfId="2595" priority="4618" operator="greaterThan">
      <formula>$AC158</formula>
    </cfRule>
    <cfRule type="cellIs" dxfId="2594" priority="4619" operator="between">
      <formula>$AA158</formula>
      <formula>$AC158</formula>
    </cfRule>
  </conditionalFormatting>
  <conditionalFormatting sqref="AC159">
    <cfRule type="expression" dxfId="2593" priority="4593">
      <formula>ISBLANK(AB159)</formula>
    </cfRule>
    <cfRule type="expression" dxfId="2592" priority="4594">
      <formula>ISBLANK(AA159)</formula>
    </cfRule>
  </conditionalFormatting>
  <conditionalFormatting sqref="AC160">
    <cfRule type="expression" dxfId="2591" priority="4591">
      <formula>ISBLANK(AB160)</formula>
    </cfRule>
    <cfRule type="expression" dxfId="2590" priority="4592">
      <formula>ISBLANK(AA160)</formula>
    </cfRule>
  </conditionalFormatting>
  <conditionalFormatting sqref="V157">
    <cfRule type="expression" dxfId="2589" priority="4587">
      <formula>ISBLANK(U157)</formula>
    </cfRule>
  </conditionalFormatting>
  <conditionalFormatting sqref="R157">
    <cfRule type="expression" dxfId="2588" priority="4586">
      <formula>ISBLANK(Q157)</formula>
    </cfRule>
  </conditionalFormatting>
  <conditionalFormatting sqref="P157">
    <cfRule type="expression" dxfId="2587" priority="4585">
      <formula>ISBLANK(O157)</formula>
    </cfRule>
  </conditionalFormatting>
  <conditionalFormatting sqref="X157">
    <cfRule type="expression" dxfId="2586" priority="4584">
      <formula>ISBLANK(W157)</formula>
    </cfRule>
  </conditionalFormatting>
  <conditionalFormatting sqref="T157">
    <cfRule type="expression" dxfId="2585" priority="4588">
      <formula>ISBLANK(S157)</formula>
    </cfRule>
  </conditionalFormatting>
  <conditionalFormatting sqref="OF158:OI158">
    <cfRule type="cellIs" dxfId="2584" priority="4611" operator="greaterThanOrEqual">
      <formula>0</formula>
    </cfRule>
    <cfRule type="cellIs" dxfId="2583" priority="4612" operator="lessThan">
      <formula>0</formula>
    </cfRule>
  </conditionalFormatting>
  <conditionalFormatting sqref="OF158:OI158">
    <cfRule type="cellIs" dxfId="2582" priority="4610" operator="equal">
      <formula>0</formula>
    </cfRule>
  </conditionalFormatting>
  <conditionalFormatting sqref="AC158">
    <cfRule type="expression" dxfId="2581" priority="4595">
      <formula>ISBLANK(AB158)</formula>
    </cfRule>
    <cfRule type="expression" dxfId="2580" priority="4596">
      <formula>ISBLANK(AA158)</formula>
    </cfRule>
  </conditionalFormatting>
  <conditionalFormatting sqref="OF157:OI157">
    <cfRule type="cellIs" dxfId="2579" priority="4615" operator="greaterThanOrEqual">
      <formula>0</formula>
    </cfRule>
    <cfRule type="cellIs" dxfId="2578" priority="4616" operator="lessThan">
      <formula>0</formula>
    </cfRule>
  </conditionalFormatting>
  <conditionalFormatting sqref="OF157:OI157">
    <cfRule type="cellIs" dxfId="2577" priority="4614" operator="equal">
      <formula>0</formula>
    </cfRule>
  </conditionalFormatting>
  <conditionalFormatting sqref="D158">
    <cfRule type="cellIs" dxfId="2576" priority="4609" operator="greaterThan">
      <formula>0</formula>
    </cfRule>
  </conditionalFormatting>
  <conditionalFormatting sqref="OF159:OI159">
    <cfRule type="cellIs" dxfId="2575" priority="4607" operator="greaterThanOrEqual">
      <formula>0</formula>
    </cfRule>
    <cfRule type="cellIs" dxfId="2574" priority="4608" operator="lessThan">
      <formula>0</formula>
    </cfRule>
  </conditionalFormatting>
  <conditionalFormatting sqref="OF159:OI159">
    <cfRule type="cellIs" dxfId="2573" priority="4606" operator="equal">
      <formula>0</formula>
    </cfRule>
  </conditionalFormatting>
  <conditionalFormatting sqref="D159">
    <cfRule type="cellIs" dxfId="2572" priority="4605" operator="greaterThan">
      <formula>0</formula>
    </cfRule>
  </conditionalFormatting>
  <conditionalFormatting sqref="OF160:OI160">
    <cfRule type="cellIs" dxfId="2571" priority="4603" operator="greaterThanOrEqual">
      <formula>0</formula>
    </cfRule>
    <cfRule type="cellIs" dxfId="2570" priority="4604" operator="lessThan">
      <formula>0</formula>
    </cfRule>
  </conditionalFormatting>
  <conditionalFormatting sqref="OF160:OI160">
    <cfRule type="cellIs" dxfId="2569" priority="4602" operator="equal">
      <formula>0</formula>
    </cfRule>
  </conditionalFormatting>
  <conditionalFormatting sqref="D160">
    <cfRule type="cellIs" dxfId="2568" priority="4601" operator="greaterThan">
      <formula>0</formula>
    </cfRule>
  </conditionalFormatting>
  <conditionalFormatting sqref="AA157">
    <cfRule type="expression" dxfId="2567" priority="4598">
      <formula>ISBLANK(AA158)</formula>
    </cfRule>
  </conditionalFormatting>
  <conditionalFormatting sqref="AB157">
    <cfRule type="expression" dxfId="2566" priority="4597">
      <formula>ISBLANK(AB158)</formula>
    </cfRule>
  </conditionalFormatting>
  <conditionalFormatting sqref="L157">
    <cfRule type="expression" dxfId="2565" priority="4590">
      <formula>ISBLANK(K157)</formula>
    </cfRule>
  </conditionalFormatting>
  <conditionalFormatting sqref="N157">
    <cfRule type="expression" dxfId="2564" priority="4589">
      <formula>ISBLANK(M157)</formula>
    </cfRule>
  </conditionalFormatting>
  <conditionalFormatting sqref="AD157:OD157">
    <cfRule type="cellIs" dxfId="2563" priority="4573" operator="lessThan">
      <formula>$AA157</formula>
    </cfRule>
    <cfRule type="cellIs" dxfId="2562" priority="4574" operator="greaterThan">
      <formula>$AC157</formula>
    </cfRule>
    <cfRule type="cellIs" dxfId="2561" priority="4575" operator="between">
      <formula>$AA157</formula>
      <formula>$AC157</formula>
    </cfRule>
  </conditionalFormatting>
  <conditionalFormatting sqref="F165">
    <cfRule type="cellIs" dxfId="2560" priority="4519" operator="greaterThan">
      <formula>0</formula>
    </cfRule>
  </conditionalFormatting>
  <conditionalFormatting sqref="AD162:OD164">
    <cfRule type="cellIs" dxfId="2559" priority="4570" operator="lessThan">
      <formula>$AA162</formula>
    </cfRule>
    <cfRule type="cellIs" dxfId="2558" priority="4571" operator="greaterThan">
      <formula>$AC162</formula>
    </cfRule>
    <cfRule type="cellIs" dxfId="2557" priority="4572" operator="between">
      <formula>$AA162</formula>
      <formula>$AC162</formula>
    </cfRule>
  </conditionalFormatting>
  <conditionalFormatting sqref="AC163">
    <cfRule type="expression" dxfId="2556" priority="4546">
      <formula>ISBLANK(AB163)</formula>
    </cfRule>
    <cfRule type="expression" dxfId="2555" priority="4547">
      <formula>ISBLANK(AA163)</formula>
    </cfRule>
  </conditionalFormatting>
  <conditionalFormatting sqref="AC164">
    <cfRule type="expression" dxfId="2554" priority="4544">
      <formula>ISBLANK(AB164)</formula>
    </cfRule>
    <cfRule type="expression" dxfId="2553" priority="4545">
      <formula>ISBLANK(AA164)</formula>
    </cfRule>
  </conditionalFormatting>
  <conditionalFormatting sqref="V161">
    <cfRule type="expression" dxfId="2552" priority="4540">
      <formula>ISBLANK(U161)</formula>
    </cfRule>
  </conditionalFormatting>
  <conditionalFormatting sqref="R161">
    <cfRule type="expression" dxfId="2551" priority="4539">
      <formula>ISBLANK(Q161)</formula>
    </cfRule>
  </conditionalFormatting>
  <conditionalFormatting sqref="P161">
    <cfRule type="expression" dxfId="2550" priority="4538">
      <formula>ISBLANK(O161)</formula>
    </cfRule>
  </conditionalFormatting>
  <conditionalFormatting sqref="X161">
    <cfRule type="expression" dxfId="2549" priority="4537">
      <formula>ISBLANK(W161)</formula>
    </cfRule>
  </conditionalFormatting>
  <conditionalFormatting sqref="T161">
    <cfRule type="expression" dxfId="2548" priority="4541">
      <formula>ISBLANK(S161)</formula>
    </cfRule>
  </conditionalFormatting>
  <conditionalFormatting sqref="OF162:OI162">
    <cfRule type="cellIs" dxfId="2547" priority="4564" operator="greaterThanOrEqual">
      <formula>0</formula>
    </cfRule>
    <cfRule type="cellIs" dxfId="2546" priority="4565" operator="lessThan">
      <formula>0</formula>
    </cfRule>
  </conditionalFormatting>
  <conditionalFormatting sqref="OF162:OI162">
    <cfRule type="cellIs" dxfId="2545" priority="4563" operator="equal">
      <formula>0</formula>
    </cfRule>
  </conditionalFormatting>
  <conditionalFormatting sqref="AC162">
    <cfRule type="expression" dxfId="2544" priority="4548">
      <formula>ISBLANK(AB162)</formula>
    </cfRule>
    <cfRule type="expression" dxfId="2543" priority="4549">
      <formula>ISBLANK(AA162)</formula>
    </cfRule>
  </conditionalFormatting>
  <conditionalFormatting sqref="OF161:OI161">
    <cfRule type="cellIs" dxfId="2542" priority="4568" operator="greaterThanOrEqual">
      <formula>0</formula>
    </cfRule>
    <cfRule type="cellIs" dxfId="2541" priority="4569" operator="lessThan">
      <formula>0</formula>
    </cfRule>
  </conditionalFormatting>
  <conditionalFormatting sqref="OF161:OI161">
    <cfRule type="cellIs" dxfId="2540" priority="4567" operator="equal">
      <formula>0</formula>
    </cfRule>
  </conditionalFormatting>
  <conditionalFormatting sqref="D162">
    <cfRule type="cellIs" dxfId="2539" priority="4562" operator="greaterThan">
      <formula>0</formula>
    </cfRule>
  </conditionalFormatting>
  <conditionalFormatting sqref="OF163:OI163">
    <cfRule type="cellIs" dxfId="2538" priority="4560" operator="greaterThanOrEqual">
      <formula>0</formula>
    </cfRule>
    <cfRule type="cellIs" dxfId="2537" priority="4561" operator="lessThan">
      <formula>0</formula>
    </cfRule>
  </conditionalFormatting>
  <conditionalFormatting sqref="OF163:OI163">
    <cfRule type="cellIs" dxfId="2536" priority="4559" operator="equal">
      <formula>0</formula>
    </cfRule>
  </conditionalFormatting>
  <conditionalFormatting sqref="D163">
    <cfRule type="cellIs" dxfId="2535" priority="4558" operator="greaterThan">
      <formula>0</formula>
    </cfRule>
  </conditionalFormatting>
  <conditionalFormatting sqref="OF164:OI164">
    <cfRule type="cellIs" dxfId="2534" priority="4556" operator="greaterThanOrEqual">
      <formula>0</formula>
    </cfRule>
    <cfRule type="cellIs" dxfId="2533" priority="4557" operator="lessThan">
      <formula>0</formula>
    </cfRule>
  </conditionalFormatting>
  <conditionalFormatting sqref="OF164:OI164">
    <cfRule type="cellIs" dxfId="2532" priority="4555" operator="equal">
      <formula>0</formula>
    </cfRule>
  </conditionalFormatting>
  <conditionalFormatting sqref="D164">
    <cfRule type="cellIs" dxfId="2531" priority="4554" operator="greaterThan">
      <formula>0</formula>
    </cfRule>
  </conditionalFormatting>
  <conditionalFormatting sqref="AA161">
    <cfRule type="expression" dxfId="2530" priority="4551">
      <formula>ISBLANK(AA162)</formula>
    </cfRule>
  </conditionalFormatting>
  <conditionalFormatting sqref="AB161">
    <cfRule type="expression" dxfId="2529" priority="4550">
      <formula>ISBLANK(AB162)</formula>
    </cfRule>
  </conditionalFormatting>
  <conditionalFormatting sqref="L161">
    <cfRule type="expression" dxfId="2528" priority="4543">
      <formula>ISBLANK(K161)</formula>
    </cfRule>
  </conditionalFormatting>
  <conditionalFormatting sqref="N161">
    <cfRule type="expression" dxfId="2527" priority="4542">
      <formula>ISBLANK(M161)</formula>
    </cfRule>
  </conditionalFormatting>
  <conditionalFormatting sqref="AD161:OD161">
    <cfRule type="cellIs" dxfId="2526" priority="4526" operator="lessThan">
      <formula>$AA161</formula>
    </cfRule>
    <cfRule type="cellIs" dxfId="2525" priority="4527" operator="greaterThan">
      <formula>$AC161</formula>
    </cfRule>
    <cfRule type="cellIs" dxfId="2524" priority="4528" operator="between">
      <formula>$AA161</formula>
      <formula>$AC161</formula>
    </cfRule>
  </conditionalFormatting>
  <conditionalFormatting sqref="F169">
    <cfRule type="cellIs" dxfId="2523" priority="4472" operator="greaterThan">
      <formula>0</formula>
    </cfRule>
  </conditionalFormatting>
  <conditionalFormatting sqref="AD166:OD168">
    <cfRule type="cellIs" dxfId="2522" priority="4523" operator="lessThan">
      <formula>$AA166</formula>
    </cfRule>
    <cfRule type="cellIs" dxfId="2521" priority="4524" operator="greaterThan">
      <formula>$AC166</formula>
    </cfRule>
    <cfRule type="cellIs" dxfId="2520" priority="4525" operator="between">
      <formula>$AA166</formula>
      <formula>$AC166</formula>
    </cfRule>
  </conditionalFormatting>
  <conditionalFormatting sqref="AC167">
    <cfRule type="expression" dxfId="2519" priority="4499">
      <formula>ISBLANK(AB167)</formula>
    </cfRule>
    <cfRule type="expression" dxfId="2518" priority="4500">
      <formula>ISBLANK(AA167)</formula>
    </cfRule>
  </conditionalFormatting>
  <conditionalFormatting sqref="AC168">
    <cfRule type="expression" dxfId="2517" priority="4497">
      <formula>ISBLANK(AB168)</formula>
    </cfRule>
    <cfRule type="expression" dxfId="2516" priority="4498">
      <formula>ISBLANK(AA168)</formula>
    </cfRule>
  </conditionalFormatting>
  <conditionalFormatting sqref="V165">
    <cfRule type="expression" dxfId="2515" priority="4493">
      <formula>ISBLANK(U165)</formula>
    </cfRule>
  </conditionalFormatting>
  <conditionalFormatting sqref="R165">
    <cfRule type="expression" dxfId="2514" priority="4492">
      <formula>ISBLANK(Q165)</formula>
    </cfRule>
  </conditionalFormatting>
  <conditionalFormatting sqref="P165">
    <cfRule type="expression" dxfId="2513" priority="4491">
      <formula>ISBLANK(O165)</formula>
    </cfRule>
  </conditionalFormatting>
  <conditionalFormatting sqref="X165">
    <cfRule type="expression" dxfId="2512" priority="4490">
      <formula>ISBLANK(W165)</formula>
    </cfRule>
  </conditionalFormatting>
  <conditionalFormatting sqref="T165">
    <cfRule type="expression" dxfId="2511" priority="4494">
      <formula>ISBLANK(S165)</formula>
    </cfRule>
  </conditionalFormatting>
  <conditionalFormatting sqref="OF166:OI166">
    <cfRule type="cellIs" dxfId="2510" priority="4517" operator="greaterThanOrEqual">
      <formula>0</formula>
    </cfRule>
    <cfRule type="cellIs" dxfId="2509" priority="4518" operator="lessThan">
      <formula>0</formula>
    </cfRule>
  </conditionalFormatting>
  <conditionalFormatting sqref="OF166:OI166">
    <cfRule type="cellIs" dxfId="2508" priority="4516" operator="equal">
      <formula>0</formula>
    </cfRule>
  </conditionalFormatting>
  <conditionalFormatting sqref="AC166">
    <cfRule type="expression" dxfId="2507" priority="4501">
      <formula>ISBLANK(AB166)</formula>
    </cfRule>
    <cfRule type="expression" dxfId="2506" priority="4502">
      <formula>ISBLANK(AA166)</formula>
    </cfRule>
  </conditionalFormatting>
  <conditionalFormatting sqref="OF165:OI165">
    <cfRule type="cellIs" dxfId="2505" priority="4521" operator="greaterThanOrEqual">
      <formula>0</formula>
    </cfRule>
    <cfRule type="cellIs" dxfId="2504" priority="4522" operator="lessThan">
      <formula>0</formula>
    </cfRule>
  </conditionalFormatting>
  <conditionalFormatting sqref="OF165:OI165">
    <cfRule type="cellIs" dxfId="2503" priority="4520" operator="equal">
      <formula>0</formula>
    </cfRule>
  </conditionalFormatting>
  <conditionalFormatting sqref="D166">
    <cfRule type="cellIs" dxfId="2502" priority="4515" operator="greaterThan">
      <formula>0</formula>
    </cfRule>
  </conditionalFormatting>
  <conditionalFormatting sqref="OF167:OI167">
    <cfRule type="cellIs" dxfId="2501" priority="4513" operator="greaterThanOrEqual">
      <formula>0</formula>
    </cfRule>
    <cfRule type="cellIs" dxfId="2500" priority="4514" operator="lessThan">
      <formula>0</formula>
    </cfRule>
  </conditionalFormatting>
  <conditionalFormatting sqref="OF167:OI167">
    <cfRule type="cellIs" dxfId="2499" priority="4512" operator="equal">
      <formula>0</formula>
    </cfRule>
  </conditionalFormatting>
  <conditionalFormatting sqref="D167">
    <cfRule type="cellIs" dxfId="2498" priority="4511" operator="greaterThan">
      <formula>0</formula>
    </cfRule>
  </conditionalFormatting>
  <conditionalFormatting sqref="OF168:OI168">
    <cfRule type="cellIs" dxfId="2497" priority="4509" operator="greaterThanOrEqual">
      <formula>0</formula>
    </cfRule>
    <cfRule type="cellIs" dxfId="2496" priority="4510" operator="lessThan">
      <formula>0</formula>
    </cfRule>
  </conditionalFormatting>
  <conditionalFormatting sqref="OF168:OI168">
    <cfRule type="cellIs" dxfId="2495" priority="4508" operator="equal">
      <formula>0</formula>
    </cfRule>
  </conditionalFormatting>
  <conditionalFormatting sqref="D168">
    <cfRule type="cellIs" dxfId="2494" priority="4507" operator="greaterThan">
      <formula>0</formula>
    </cfRule>
  </conditionalFormatting>
  <conditionalFormatting sqref="AA165">
    <cfRule type="expression" dxfId="2493" priority="4504">
      <formula>ISBLANK(AA166)</formula>
    </cfRule>
  </conditionalFormatting>
  <conditionalFormatting sqref="AB165">
    <cfRule type="expression" dxfId="2492" priority="4503">
      <formula>ISBLANK(AB166)</formula>
    </cfRule>
  </conditionalFormatting>
  <conditionalFormatting sqref="L165">
    <cfRule type="expression" dxfId="2491" priority="4496">
      <formula>ISBLANK(K165)</formula>
    </cfRule>
  </conditionalFormatting>
  <conditionalFormatting sqref="N165">
    <cfRule type="expression" dxfId="2490" priority="4495">
      <formula>ISBLANK(M165)</formula>
    </cfRule>
  </conditionalFormatting>
  <conditionalFormatting sqref="AD165:OD165">
    <cfRule type="cellIs" dxfId="2489" priority="4479" operator="lessThan">
      <formula>$AA165</formula>
    </cfRule>
    <cfRule type="cellIs" dxfId="2488" priority="4480" operator="greaterThan">
      <formula>$AC165</formula>
    </cfRule>
    <cfRule type="cellIs" dxfId="2487" priority="4481" operator="between">
      <formula>$AA165</formula>
      <formula>$AC165</formula>
    </cfRule>
  </conditionalFormatting>
  <conditionalFormatting sqref="F173">
    <cfRule type="cellIs" dxfId="2486" priority="4425" operator="greaterThan">
      <formula>0</formula>
    </cfRule>
  </conditionalFormatting>
  <conditionalFormatting sqref="AD170:OD172">
    <cfRule type="cellIs" dxfId="2485" priority="4476" operator="lessThan">
      <formula>$AA170</formula>
    </cfRule>
    <cfRule type="cellIs" dxfId="2484" priority="4477" operator="greaterThan">
      <formula>$AC170</formula>
    </cfRule>
    <cfRule type="cellIs" dxfId="2483" priority="4478" operator="between">
      <formula>$AA170</formula>
      <formula>$AC170</formula>
    </cfRule>
  </conditionalFormatting>
  <conditionalFormatting sqref="AC171">
    <cfRule type="expression" dxfId="2482" priority="4452">
      <formula>ISBLANK(AB171)</formula>
    </cfRule>
    <cfRule type="expression" dxfId="2481" priority="4453">
      <formula>ISBLANK(AA171)</formula>
    </cfRule>
  </conditionalFormatting>
  <conditionalFormatting sqref="AC172">
    <cfRule type="expression" dxfId="2480" priority="4450">
      <formula>ISBLANK(AB172)</formula>
    </cfRule>
    <cfRule type="expression" dxfId="2479" priority="4451">
      <formula>ISBLANK(AA172)</formula>
    </cfRule>
  </conditionalFormatting>
  <conditionalFormatting sqref="V169">
    <cfRule type="expression" dxfId="2478" priority="4446">
      <formula>ISBLANK(U169)</formula>
    </cfRule>
  </conditionalFormatting>
  <conditionalFormatting sqref="R169">
    <cfRule type="expression" dxfId="2477" priority="4445">
      <formula>ISBLANK(Q169)</formula>
    </cfRule>
  </conditionalFormatting>
  <conditionalFormatting sqref="P169">
    <cfRule type="expression" dxfId="2476" priority="4444">
      <formula>ISBLANK(O169)</formula>
    </cfRule>
  </conditionalFormatting>
  <conditionalFormatting sqref="X169">
    <cfRule type="expression" dxfId="2475" priority="4443">
      <formula>ISBLANK(W169)</formula>
    </cfRule>
  </conditionalFormatting>
  <conditionalFormatting sqref="T169">
    <cfRule type="expression" dxfId="2474" priority="4447">
      <formula>ISBLANK(S169)</formula>
    </cfRule>
  </conditionalFormatting>
  <conditionalFormatting sqref="OF170:OI170">
    <cfRule type="cellIs" dxfId="2473" priority="4470" operator="greaterThanOrEqual">
      <formula>0</formula>
    </cfRule>
    <cfRule type="cellIs" dxfId="2472" priority="4471" operator="lessThan">
      <formula>0</formula>
    </cfRule>
  </conditionalFormatting>
  <conditionalFormatting sqref="OF170:OI170">
    <cfRule type="cellIs" dxfId="2471" priority="4469" operator="equal">
      <formula>0</formula>
    </cfRule>
  </conditionalFormatting>
  <conditionalFormatting sqref="AC170">
    <cfRule type="expression" dxfId="2470" priority="4454">
      <formula>ISBLANK(AB170)</formula>
    </cfRule>
    <cfRule type="expression" dxfId="2469" priority="4455">
      <formula>ISBLANK(AA170)</formula>
    </cfRule>
  </conditionalFormatting>
  <conditionalFormatting sqref="OF169:OI169">
    <cfRule type="cellIs" dxfId="2468" priority="4474" operator="greaterThanOrEqual">
      <formula>0</formula>
    </cfRule>
    <cfRule type="cellIs" dxfId="2467" priority="4475" operator="lessThan">
      <formula>0</formula>
    </cfRule>
  </conditionalFormatting>
  <conditionalFormatting sqref="OF169:OI169">
    <cfRule type="cellIs" dxfId="2466" priority="4473" operator="equal">
      <formula>0</formula>
    </cfRule>
  </conditionalFormatting>
  <conditionalFormatting sqref="D170">
    <cfRule type="cellIs" dxfId="2465" priority="4468" operator="greaterThan">
      <formula>0</formula>
    </cfRule>
  </conditionalFormatting>
  <conditionalFormatting sqref="OF171:OI171">
    <cfRule type="cellIs" dxfId="2464" priority="4466" operator="greaterThanOrEqual">
      <formula>0</formula>
    </cfRule>
    <cfRule type="cellIs" dxfId="2463" priority="4467" operator="lessThan">
      <formula>0</formula>
    </cfRule>
  </conditionalFormatting>
  <conditionalFormatting sqref="OF171:OI171">
    <cfRule type="cellIs" dxfId="2462" priority="4465" operator="equal">
      <formula>0</formula>
    </cfRule>
  </conditionalFormatting>
  <conditionalFormatting sqref="D171">
    <cfRule type="cellIs" dxfId="2461" priority="4464" operator="greaterThan">
      <formula>0</formula>
    </cfRule>
  </conditionalFormatting>
  <conditionalFormatting sqref="OF172:OI172">
    <cfRule type="cellIs" dxfId="2460" priority="4462" operator="greaterThanOrEqual">
      <formula>0</formula>
    </cfRule>
    <cfRule type="cellIs" dxfId="2459" priority="4463" operator="lessThan">
      <formula>0</formula>
    </cfRule>
  </conditionalFormatting>
  <conditionalFormatting sqref="OF172:OI172">
    <cfRule type="cellIs" dxfId="2458" priority="4461" operator="equal">
      <formula>0</formula>
    </cfRule>
  </conditionalFormatting>
  <conditionalFormatting sqref="D172">
    <cfRule type="cellIs" dxfId="2457" priority="4460" operator="greaterThan">
      <formula>0</formula>
    </cfRule>
  </conditionalFormatting>
  <conditionalFormatting sqref="AA169">
    <cfRule type="expression" dxfId="2456" priority="4457">
      <formula>ISBLANK(AA170)</formula>
    </cfRule>
  </conditionalFormatting>
  <conditionalFormatting sqref="AB169">
    <cfRule type="expression" dxfId="2455" priority="4456">
      <formula>ISBLANK(AB170)</formula>
    </cfRule>
  </conditionalFormatting>
  <conditionalFormatting sqref="L169">
    <cfRule type="expression" dxfId="2454" priority="4449">
      <formula>ISBLANK(K169)</formula>
    </cfRule>
  </conditionalFormatting>
  <conditionalFormatting sqref="N169">
    <cfRule type="expression" dxfId="2453" priority="4448">
      <formula>ISBLANK(M169)</formula>
    </cfRule>
  </conditionalFormatting>
  <conditionalFormatting sqref="AD169:OD169">
    <cfRule type="cellIs" dxfId="2452" priority="4432" operator="lessThan">
      <formula>$AA169</formula>
    </cfRule>
    <cfRule type="cellIs" dxfId="2451" priority="4433" operator="greaterThan">
      <formula>$AC169</formula>
    </cfRule>
    <cfRule type="cellIs" dxfId="2450" priority="4434" operator="between">
      <formula>$AA169</formula>
      <formula>$AC169</formula>
    </cfRule>
  </conditionalFormatting>
  <conditionalFormatting sqref="F177">
    <cfRule type="cellIs" dxfId="2449" priority="4378" operator="greaterThan">
      <formula>0</formula>
    </cfRule>
  </conditionalFormatting>
  <conditionalFormatting sqref="AD174:OD176">
    <cfRule type="cellIs" dxfId="2448" priority="4429" operator="lessThan">
      <formula>$AA174</formula>
    </cfRule>
    <cfRule type="cellIs" dxfId="2447" priority="4430" operator="greaterThan">
      <formula>$AC174</formula>
    </cfRule>
    <cfRule type="cellIs" dxfId="2446" priority="4431" operator="between">
      <formula>$AA174</formula>
      <formula>$AC174</formula>
    </cfRule>
  </conditionalFormatting>
  <conditionalFormatting sqref="AC175">
    <cfRule type="expression" dxfId="2445" priority="4405">
      <formula>ISBLANK(AB175)</formula>
    </cfRule>
    <cfRule type="expression" dxfId="2444" priority="4406">
      <formula>ISBLANK(AA175)</formula>
    </cfRule>
  </conditionalFormatting>
  <conditionalFormatting sqref="AC176">
    <cfRule type="expression" dxfId="2443" priority="4403">
      <formula>ISBLANK(AB176)</formula>
    </cfRule>
    <cfRule type="expression" dxfId="2442" priority="4404">
      <formula>ISBLANK(AA176)</formula>
    </cfRule>
  </conditionalFormatting>
  <conditionalFormatting sqref="V173">
    <cfRule type="expression" dxfId="2441" priority="4399">
      <formula>ISBLANK(U173)</formula>
    </cfRule>
  </conditionalFormatting>
  <conditionalFormatting sqref="R173">
    <cfRule type="expression" dxfId="2440" priority="4398">
      <formula>ISBLANK(Q173)</formula>
    </cfRule>
  </conditionalFormatting>
  <conditionalFormatting sqref="P173">
    <cfRule type="expression" dxfId="2439" priority="4397">
      <formula>ISBLANK(O173)</formula>
    </cfRule>
  </conditionalFormatting>
  <conditionalFormatting sqref="X173">
    <cfRule type="expression" dxfId="2438" priority="4396">
      <formula>ISBLANK(W173)</formula>
    </cfRule>
  </conditionalFormatting>
  <conditionalFormatting sqref="T173">
    <cfRule type="expression" dxfId="2437" priority="4400">
      <formula>ISBLANK(S173)</formula>
    </cfRule>
  </conditionalFormatting>
  <conditionalFormatting sqref="OF174:OI174">
    <cfRule type="cellIs" dxfId="2436" priority="4423" operator="greaterThanOrEqual">
      <formula>0</formula>
    </cfRule>
    <cfRule type="cellIs" dxfId="2435" priority="4424" operator="lessThan">
      <formula>0</formula>
    </cfRule>
  </conditionalFormatting>
  <conditionalFormatting sqref="OF174:OI174">
    <cfRule type="cellIs" dxfId="2434" priority="4422" operator="equal">
      <formula>0</formula>
    </cfRule>
  </conditionalFormatting>
  <conditionalFormatting sqref="AC174">
    <cfRule type="expression" dxfId="2433" priority="4407">
      <formula>ISBLANK(AB174)</formula>
    </cfRule>
    <cfRule type="expression" dxfId="2432" priority="4408">
      <formula>ISBLANK(AA174)</formula>
    </cfRule>
  </conditionalFormatting>
  <conditionalFormatting sqref="OF173:OI173">
    <cfRule type="cellIs" dxfId="2431" priority="4427" operator="greaterThanOrEqual">
      <formula>0</formula>
    </cfRule>
    <cfRule type="cellIs" dxfId="2430" priority="4428" operator="lessThan">
      <formula>0</formula>
    </cfRule>
  </conditionalFormatting>
  <conditionalFormatting sqref="OF173:OI173">
    <cfRule type="cellIs" dxfId="2429" priority="4426" operator="equal">
      <formula>0</formula>
    </cfRule>
  </conditionalFormatting>
  <conditionalFormatting sqref="D174">
    <cfRule type="cellIs" dxfId="2428" priority="4421" operator="greaterThan">
      <formula>0</formula>
    </cfRule>
  </conditionalFormatting>
  <conditionalFormatting sqref="OF175:OI175">
    <cfRule type="cellIs" dxfId="2427" priority="4419" operator="greaterThanOrEqual">
      <formula>0</formula>
    </cfRule>
    <cfRule type="cellIs" dxfId="2426" priority="4420" operator="lessThan">
      <formula>0</formula>
    </cfRule>
  </conditionalFormatting>
  <conditionalFormatting sqref="OF175:OI175">
    <cfRule type="cellIs" dxfId="2425" priority="4418" operator="equal">
      <formula>0</formula>
    </cfRule>
  </conditionalFormatting>
  <conditionalFormatting sqref="D175">
    <cfRule type="cellIs" dxfId="2424" priority="4417" operator="greaterThan">
      <formula>0</formula>
    </cfRule>
  </conditionalFormatting>
  <conditionalFormatting sqref="OF176:OI176">
    <cfRule type="cellIs" dxfId="2423" priority="4415" operator="greaterThanOrEqual">
      <formula>0</formula>
    </cfRule>
    <cfRule type="cellIs" dxfId="2422" priority="4416" operator="lessThan">
      <formula>0</formula>
    </cfRule>
  </conditionalFormatting>
  <conditionalFormatting sqref="OF176:OI176">
    <cfRule type="cellIs" dxfId="2421" priority="4414" operator="equal">
      <formula>0</formula>
    </cfRule>
  </conditionalFormatting>
  <conditionalFormatting sqref="D176">
    <cfRule type="cellIs" dxfId="2420" priority="4413" operator="greaterThan">
      <formula>0</formula>
    </cfRule>
  </conditionalFormatting>
  <conditionalFormatting sqref="AA173">
    <cfRule type="expression" dxfId="2419" priority="4410">
      <formula>ISBLANK(AA174)</formula>
    </cfRule>
  </conditionalFormatting>
  <conditionalFormatting sqref="AB173">
    <cfRule type="expression" dxfId="2418" priority="4409">
      <formula>ISBLANK(AB174)</formula>
    </cfRule>
  </conditionalFormatting>
  <conditionalFormatting sqref="L173">
    <cfRule type="expression" dxfId="2417" priority="4402">
      <formula>ISBLANK(K173)</formula>
    </cfRule>
  </conditionalFormatting>
  <conditionalFormatting sqref="N173">
    <cfRule type="expression" dxfId="2416" priority="4401">
      <formula>ISBLANK(M173)</formula>
    </cfRule>
  </conditionalFormatting>
  <conditionalFormatting sqref="AD173:OD173">
    <cfRule type="cellIs" dxfId="2415" priority="4385" operator="lessThan">
      <formula>$AA173</formula>
    </cfRule>
    <cfRule type="cellIs" dxfId="2414" priority="4386" operator="greaterThan">
      <formula>$AC173</formula>
    </cfRule>
    <cfRule type="cellIs" dxfId="2413" priority="4387" operator="between">
      <formula>$AA173</formula>
      <formula>$AC173</formula>
    </cfRule>
  </conditionalFormatting>
  <conditionalFormatting sqref="F181">
    <cfRule type="cellIs" dxfId="2412" priority="4331" operator="greaterThan">
      <formula>0</formula>
    </cfRule>
  </conditionalFormatting>
  <conditionalFormatting sqref="AD178:OD180">
    <cfRule type="cellIs" dxfId="2411" priority="4382" operator="lessThan">
      <formula>$AA178</formula>
    </cfRule>
    <cfRule type="cellIs" dxfId="2410" priority="4383" operator="greaterThan">
      <formula>$AC178</formula>
    </cfRule>
    <cfRule type="cellIs" dxfId="2409" priority="4384" operator="between">
      <formula>$AA178</formula>
      <formula>$AC178</formula>
    </cfRule>
  </conditionalFormatting>
  <conditionalFormatting sqref="AC179">
    <cfRule type="expression" dxfId="2408" priority="4358">
      <formula>ISBLANK(AB179)</formula>
    </cfRule>
    <cfRule type="expression" dxfId="2407" priority="4359">
      <formula>ISBLANK(AA179)</formula>
    </cfRule>
  </conditionalFormatting>
  <conditionalFormatting sqref="AC180">
    <cfRule type="expression" dxfId="2406" priority="4356">
      <formula>ISBLANK(AB180)</formula>
    </cfRule>
    <cfRule type="expression" dxfId="2405" priority="4357">
      <formula>ISBLANK(AA180)</formula>
    </cfRule>
  </conditionalFormatting>
  <conditionalFormatting sqref="V177">
    <cfRule type="expression" dxfId="2404" priority="4352">
      <formula>ISBLANK(U177)</formula>
    </cfRule>
  </conditionalFormatting>
  <conditionalFormatting sqref="R177">
    <cfRule type="expression" dxfId="2403" priority="4351">
      <formula>ISBLANK(Q177)</formula>
    </cfRule>
  </conditionalFormatting>
  <conditionalFormatting sqref="P177">
    <cfRule type="expression" dxfId="2402" priority="4350">
      <formula>ISBLANK(O177)</formula>
    </cfRule>
  </conditionalFormatting>
  <conditionalFormatting sqref="X177">
    <cfRule type="expression" dxfId="2401" priority="4349">
      <formula>ISBLANK(W177)</formula>
    </cfRule>
  </conditionalFormatting>
  <conditionalFormatting sqref="T177">
    <cfRule type="expression" dxfId="2400" priority="4353">
      <formula>ISBLANK(S177)</formula>
    </cfRule>
  </conditionalFormatting>
  <conditionalFormatting sqref="OF178:OI178">
    <cfRule type="cellIs" dxfId="2399" priority="4376" operator="greaterThanOrEqual">
      <formula>0</formula>
    </cfRule>
    <cfRule type="cellIs" dxfId="2398" priority="4377" operator="lessThan">
      <formula>0</formula>
    </cfRule>
  </conditionalFormatting>
  <conditionalFormatting sqref="OF178:OI178">
    <cfRule type="cellIs" dxfId="2397" priority="4375" operator="equal">
      <formula>0</formula>
    </cfRule>
  </conditionalFormatting>
  <conditionalFormatting sqref="AC178">
    <cfRule type="expression" dxfId="2396" priority="4360">
      <formula>ISBLANK(AB178)</formula>
    </cfRule>
    <cfRule type="expression" dxfId="2395" priority="4361">
      <formula>ISBLANK(AA178)</formula>
    </cfRule>
  </conditionalFormatting>
  <conditionalFormatting sqref="OF177:OI177">
    <cfRule type="cellIs" dxfId="2394" priority="4380" operator="greaterThanOrEqual">
      <formula>0</formula>
    </cfRule>
    <cfRule type="cellIs" dxfId="2393" priority="4381" operator="lessThan">
      <formula>0</formula>
    </cfRule>
  </conditionalFormatting>
  <conditionalFormatting sqref="OF177:OI177">
    <cfRule type="cellIs" dxfId="2392" priority="4379" operator="equal">
      <formula>0</formula>
    </cfRule>
  </conditionalFormatting>
  <conditionalFormatting sqref="D178">
    <cfRule type="cellIs" dxfId="2391" priority="4374" operator="greaterThan">
      <formula>0</formula>
    </cfRule>
  </conditionalFormatting>
  <conditionalFormatting sqref="OF179:OI179">
    <cfRule type="cellIs" dxfId="2390" priority="4372" operator="greaterThanOrEqual">
      <formula>0</formula>
    </cfRule>
    <cfRule type="cellIs" dxfId="2389" priority="4373" operator="lessThan">
      <formula>0</formula>
    </cfRule>
  </conditionalFormatting>
  <conditionalFormatting sqref="OF179:OI179">
    <cfRule type="cellIs" dxfId="2388" priority="4371" operator="equal">
      <formula>0</formula>
    </cfRule>
  </conditionalFormatting>
  <conditionalFormatting sqref="D179">
    <cfRule type="cellIs" dxfId="2387" priority="4370" operator="greaterThan">
      <formula>0</formula>
    </cfRule>
  </conditionalFormatting>
  <conditionalFormatting sqref="OF180:OI180">
    <cfRule type="cellIs" dxfId="2386" priority="4368" operator="greaterThanOrEqual">
      <formula>0</formula>
    </cfRule>
    <cfRule type="cellIs" dxfId="2385" priority="4369" operator="lessThan">
      <formula>0</formula>
    </cfRule>
  </conditionalFormatting>
  <conditionalFormatting sqref="OF180:OI180">
    <cfRule type="cellIs" dxfId="2384" priority="4367" operator="equal">
      <formula>0</formula>
    </cfRule>
  </conditionalFormatting>
  <conditionalFormatting sqref="D180">
    <cfRule type="cellIs" dxfId="2383" priority="4366" operator="greaterThan">
      <formula>0</formula>
    </cfRule>
  </conditionalFormatting>
  <conditionalFormatting sqref="AA177">
    <cfRule type="expression" dxfId="2382" priority="4363">
      <formula>ISBLANK(AA178)</formula>
    </cfRule>
  </conditionalFormatting>
  <conditionalFormatting sqref="AB177">
    <cfRule type="expression" dxfId="2381" priority="4362">
      <formula>ISBLANK(AB178)</formula>
    </cfRule>
  </conditionalFormatting>
  <conditionalFormatting sqref="L177">
    <cfRule type="expression" dxfId="2380" priority="4355">
      <formula>ISBLANK(K177)</formula>
    </cfRule>
  </conditionalFormatting>
  <conditionalFormatting sqref="N177">
    <cfRule type="expression" dxfId="2379" priority="4354">
      <formula>ISBLANK(M177)</formula>
    </cfRule>
  </conditionalFormatting>
  <conditionalFormatting sqref="AD177:OD177">
    <cfRule type="cellIs" dxfId="2378" priority="4338" operator="lessThan">
      <formula>$AA177</formula>
    </cfRule>
    <cfRule type="cellIs" dxfId="2377" priority="4339" operator="greaterThan">
      <formula>$AC177</formula>
    </cfRule>
    <cfRule type="cellIs" dxfId="2376" priority="4340" operator="between">
      <formula>$AA177</formula>
      <formula>$AC177</formula>
    </cfRule>
  </conditionalFormatting>
  <conditionalFormatting sqref="F202">
    <cfRule type="cellIs" dxfId="2375" priority="4284" operator="greaterThan">
      <formula>0</formula>
    </cfRule>
  </conditionalFormatting>
  <conditionalFormatting sqref="AD182:OD184">
    <cfRule type="cellIs" dxfId="2374" priority="4335" operator="lessThan">
      <formula>$AA182</formula>
    </cfRule>
    <cfRule type="cellIs" dxfId="2373" priority="4336" operator="greaterThan">
      <formula>$AC182</formula>
    </cfRule>
    <cfRule type="cellIs" dxfId="2372" priority="4337" operator="between">
      <formula>$AA182</formula>
      <formula>$AC182</formula>
    </cfRule>
  </conditionalFormatting>
  <conditionalFormatting sqref="AC183">
    <cfRule type="expression" dxfId="2371" priority="4311">
      <formula>ISBLANK(AB183)</formula>
    </cfRule>
    <cfRule type="expression" dxfId="2370" priority="4312">
      <formula>ISBLANK(AA183)</formula>
    </cfRule>
  </conditionalFormatting>
  <conditionalFormatting sqref="AC184">
    <cfRule type="expression" dxfId="2369" priority="4309">
      <formula>ISBLANK(AB184)</formula>
    </cfRule>
    <cfRule type="expression" dxfId="2368" priority="4310">
      <formula>ISBLANK(AA184)</formula>
    </cfRule>
  </conditionalFormatting>
  <conditionalFormatting sqref="V181">
    <cfRule type="expression" dxfId="2367" priority="4305">
      <formula>ISBLANK(U181)</formula>
    </cfRule>
  </conditionalFormatting>
  <conditionalFormatting sqref="R181">
    <cfRule type="expression" dxfId="2366" priority="4304">
      <formula>ISBLANK(Q181)</formula>
    </cfRule>
  </conditionalFormatting>
  <conditionalFormatting sqref="P181">
    <cfRule type="expression" dxfId="2365" priority="4303">
      <formula>ISBLANK(O181)</formula>
    </cfRule>
  </conditionalFormatting>
  <conditionalFormatting sqref="X181">
    <cfRule type="expression" dxfId="2364" priority="4302">
      <formula>ISBLANK(W181)</formula>
    </cfRule>
  </conditionalFormatting>
  <conditionalFormatting sqref="T181">
    <cfRule type="expression" dxfId="2363" priority="4306">
      <formula>ISBLANK(S181)</formula>
    </cfRule>
  </conditionalFormatting>
  <conditionalFormatting sqref="OF182:OI182">
    <cfRule type="cellIs" dxfId="2362" priority="4329" operator="greaterThanOrEqual">
      <formula>0</formula>
    </cfRule>
    <cfRule type="cellIs" dxfId="2361" priority="4330" operator="lessThan">
      <formula>0</formula>
    </cfRule>
  </conditionalFormatting>
  <conditionalFormatting sqref="OF182:OI182">
    <cfRule type="cellIs" dxfId="2360" priority="4328" operator="equal">
      <formula>0</formula>
    </cfRule>
  </conditionalFormatting>
  <conditionalFormatting sqref="AC182">
    <cfRule type="expression" dxfId="2359" priority="4313">
      <formula>ISBLANK(AB182)</formula>
    </cfRule>
    <cfRule type="expression" dxfId="2358" priority="4314">
      <formula>ISBLANK(AA182)</formula>
    </cfRule>
  </conditionalFormatting>
  <conditionalFormatting sqref="OF181:OI181">
    <cfRule type="cellIs" dxfId="2357" priority="4333" operator="greaterThanOrEqual">
      <formula>0</formula>
    </cfRule>
    <cfRule type="cellIs" dxfId="2356" priority="4334" operator="lessThan">
      <formula>0</formula>
    </cfRule>
  </conditionalFormatting>
  <conditionalFormatting sqref="OF181:OI181">
    <cfRule type="cellIs" dxfId="2355" priority="4332" operator="equal">
      <formula>0</formula>
    </cfRule>
  </conditionalFormatting>
  <conditionalFormatting sqref="D182">
    <cfRule type="cellIs" dxfId="2354" priority="4327" operator="greaterThan">
      <formula>0</formula>
    </cfRule>
  </conditionalFormatting>
  <conditionalFormatting sqref="OF183:OI183">
    <cfRule type="cellIs" dxfId="2353" priority="4325" operator="greaterThanOrEqual">
      <formula>0</formula>
    </cfRule>
    <cfRule type="cellIs" dxfId="2352" priority="4326" operator="lessThan">
      <formula>0</formula>
    </cfRule>
  </conditionalFormatting>
  <conditionalFormatting sqref="OF183:OI183">
    <cfRule type="cellIs" dxfId="2351" priority="4324" operator="equal">
      <formula>0</formula>
    </cfRule>
  </conditionalFormatting>
  <conditionalFormatting sqref="D183">
    <cfRule type="cellIs" dxfId="2350" priority="4323" operator="greaterThan">
      <formula>0</formula>
    </cfRule>
  </conditionalFormatting>
  <conditionalFormatting sqref="OF184:OI184">
    <cfRule type="cellIs" dxfId="2349" priority="4321" operator="greaterThanOrEqual">
      <formula>0</formula>
    </cfRule>
    <cfRule type="cellIs" dxfId="2348" priority="4322" operator="lessThan">
      <formula>0</formula>
    </cfRule>
  </conditionalFormatting>
  <conditionalFormatting sqref="OF184:OI184">
    <cfRule type="cellIs" dxfId="2347" priority="4320" operator="equal">
      <formula>0</formula>
    </cfRule>
  </conditionalFormatting>
  <conditionalFormatting sqref="D184">
    <cfRule type="cellIs" dxfId="2346" priority="4319" operator="greaterThan">
      <formula>0</formula>
    </cfRule>
  </conditionalFormatting>
  <conditionalFormatting sqref="AA181">
    <cfRule type="expression" dxfId="2345" priority="4316">
      <formula>ISBLANK(AA182)</formula>
    </cfRule>
  </conditionalFormatting>
  <conditionalFormatting sqref="AB181">
    <cfRule type="expression" dxfId="2344" priority="4315">
      <formula>ISBLANK(AB182)</formula>
    </cfRule>
  </conditionalFormatting>
  <conditionalFormatting sqref="L181">
    <cfRule type="expression" dxfId="2343" priority="4308">
      <formula>ISBLANK(K181)</formula>
    </cfRule>
  </conditionalFormatting>
  <conditionalFormatting sqref="N181">
    <cfRule type="expression" dxfId="2342" priority="4307">
      <formula>ISBLANK(M181)</formula>
    </cfRule>
  </conditionalFormatting>
  <conditionalFormatting sqref="AD181:OD181">
    <cfRule type="cellIs" dxfId="2341" priority="4291" operator="lessThan">
      <formula>$AA181</formula>
    </cfRule>
    <cfRule type="cellIs" dxfId="2340" priority="4292" operator="greaterThan">
      <formula>$AC181</formula>
    </cfRule>
    <cfRule type="cellIs" dxfId="2339" priority="4293" operator="between">
      <formula>$AA181</formula>
      <formula>$AC181</formula>
    </cfRule>
  </conditionalFormatting>
  <conditionalFormatting sqref="F206">
    <cfRule type="cellIs" dxfId="2338" priority="4237" operator="greaterThan">
      <formula>0</formula>
    </cfRule>
  </conditionalFormatting>
  <conditionalFormatting sqref="AD203:OD205">
    <cfRule type="cellIs" dxfId="2337" priority="4288" operator="lessThan">
      <formula>$AA203</formula>
    </cfRule>
    <cfRule type="cellIs" dxfId="2336" priority="4289" operator="greaterThan">
      <formula>$AC203</formula>
    </cfRule>
    <cfRule type="cellIs" dxfId="2335" priority="4290" operator="between">
      <formula>$AA203</formula>
      <formula>$AC203</formula>
    </cfRule>
  </conditionalFormatting>
  <conditionalFormatting sqref="AC204">
    <cfRule type="expression" dxfId="2334" priority="4264">
      <formula>ISBLANK(AB204)</formula>
    </cfRule>
    <cfRule type="expression" dxfId="2333" priority="4265">
      <formula>ISBLANK(AA204)</formula>
    </cfRule>
  </conditionalFormatting>
  <conditionalFormatting sqref="AC205">
    <cfRule type="expression" dxfId="2332" priority="4262">
      <formula>ISBLANK(AB205)</formula>
    </cfRule>
    <cfRule type="expression" dxfId="2331" priority="4263">
      <formula>ISBLANK(AA205)</formula>
    </cfRule>
  </conditionalFormatting>
  <conditionalFormatting sqref="V202">
    <cfRule type="expression" dxfId="2330" priority="4258">
      <formula>ISBLANK(U202)</formula>
    </cfRule>
  </conditionalFormatting>
  <conditionalFormatting sqref="R202">
    <cfRule type="expression" dxfId="2329" priority="4257">
      <formula>ISBLANK(Q202)</formula>
    </cfRule>
  </conditionalFormatting>
  <conditionalFormatting sqref="P202">
    <cfRule type="expression" dxfId="2328" priority="4256">
      <formula>ISBLANK(O202)</formula>
    </cfRule>
  </conditionalFormatting>
  <conditionalFormatting sqref="X202">
    <cfRule type="expression" dxfId="2327" priority="4255">
      <formula>ISBLANK(W202)</formula>
    </cfRule>
  </conditionalFormatting>
  <conditionalFormatting sqref="T202">
    <cfRule type="expression" dxfId="2326" priority="4259">
      <formula>ISBLANK(S202)</formula>
    </cfRule>
  </conditionalFormatting>
  <conditionalFormatting sqref="OF203:OI203">
    <cfRule type="cellIs" dxfId="2325" priority="4282" operator="greaterThanOrEqual">
      <formula>0</formula>
    </cfRule>
    <cfRule type="cellIs" dxfId="2324" priority="4283" operator="lessThan">
      <formula>0</formula>
    </cfRule>
  </conditionalFormatting>
  <conditionalFormatting sqref="OF203:OI203">
    <cfRule type="cellIs" dxfId="2323" priority="4281" operator="equal">
      <formula>0</formula>
    </cfRule>
  </conditionalFormatting>
  <conditionalFormatting sqref="AC203">
    <cfRule type="expression" dxfId="2322" priority="4266">
      <formula>ISBLANK(AB203)</formula>
    </cfRule>
    <cfRule type="expression" dxfId="2321" priority="4267">
      <formula>ISBLANK(AA203)</formula>
    </cfRule>
  </conditionalFormatting>
  <conditionalFormatting sqref="OF202:OI202">
    <cfRule type="cellIs" dxfId="2320" priority="4286" operator="greaterThanOrEqual">
      <formula>0</formula>
    </cfRule>
    <cfRule type="cellIs" dxfId="2319" priority="4287" operator="lessThan">
      <formula>0</formula>
    </cfRule>
  </conditionalFormatting>
  <conditionalFormatting sqref="OF202:OI202">
    <cfRule type="cellIs" dxfId="2318" priority="4285" operator="equal">
      <formula>0</formula>
    </cfRule>
  </conditionalFormatting>
  <conditionalFormatting sqref="D203">
    <cfRule type="cellIs" dxfId="2317" priority="4280" operator="greaterThan">
      <formula>0</formula>
    </cfRule>
  </conditionalFormatting>
  <conditionalFormatting sqref="OF204:OI204">
    <cfRule type="cellIs" dxfId="2316" priority="4278" operator="greaterThanOrEqual">
      <formula>0</formula>
    </cfRule>
    <cfRule type="cellIs" dxfId="2315" priority="4279" operator="lessThan">
      <formula>0</formula>
    </cfRule>
  </conditionalFormatting>
  <conditionalFormatting sqref="OF204:OI204">
    <cfRule type="cellIs" dxfId="2314" priority="4277" operator="equal">
      <formula>0</formula>
    </cfRule>
  </conditionalFormatting>
  <conditionalFormatting sqref="D204">
    <cfRule type="cellIs" dxfId="2313" priority="4276" operator="greaterThan">
      <formula>0</formula>
    </cfRule>
  </conditionalFormatting>
  <conditionalFormatting sqref="OF205:OI205">
    <cfRule type="cellIs" dxfId="2312" priority="4274" operator="greaterThanOrEqual">
      <formula>0</formula>
    </cfRule>
    <cfRule type="cellIs" dxfId="2311" priority="4275" operator="lessThan">
      <formula>0</formula>
    </cfRule>
  </conditionalFormatting>
  <conditionalFormatting sqref="OF205:OI205">
    <cfRule type="cellIs" dxfId="2310" priority="4273" operator="equal">
      <formula>0</formula>
    </cfRule>
  </conditionalFormatting>
  <conditionalFormatting sqref="D205">
    <cfRule type="cellIs" dxfId="2309" priority="4272" operator="greaterThan">
      <formula>0</formula>
    </cfRule>
  </conditionalFormatting>
  <conditionalFormatting sqref="AA202">
    <cfRule type="expression" dxfId="2308" priority="4269">
      <formula>ISBLANK(AA203)</formula>
    </cfRule>
  </conditionalFormatting>
  <conditionalFormatting sqref="AB202">
    <cfRule type="expression" dxfId="2307" priority="4268">
      <formula>ISBLANK(AB203)</formula>
    </cfRule>
  </conditionalFormatting>
  <conditionalFormatting sqref="L202">
    <cfRule type="expression" dxfId="2306" priority="4261">
      <formula>ISBLANK(K202)</formula>
    </cfRule>
  </conditionalFormatting>
  <conditionalFormatting sqref="N202">
    <cfRule type="expression" dxfId="2305" priority="4260">
      <formula>ISBLANK(M202)</formula>
    </cfRule>
  </conditionalFormatting>
  <conditionalFormatting sqref="AD202:OD202">
    <cfRule type="cellIs" dxfId="2304" priority="4244" operator="lessThan">
      <formula>$AA202</formula>
    </cfRule>
    <cfRule type="cellIs" dxfId="2303" priority="4245" operator="greaterThan">
      <formula>$AC202</formula>
    </cfRule>
    <cfRule type="cellIs" dxfId="2302" priority="4246" operator="between">
      <formula>$AA202</formula>
      <formula>$AC202</formula>
    </cfRule>
  </conditionalFormatting>
  <conditionalFormatting sqref="F210">
    <cfRule type="cellIs" dxfId="2301" priority="4190" operator="greaterThan">
      <formula>0</formula>
    </cfRule>
  </conditionalFormatting>
  <conditionalFormatting sqref="AD207:OD209">
    <cfRule type="cellIs" dxfId="2300" priority="4241" operator="lessThan">
      <formula>$AA207</formula>
    </cfRule>
    <cfRule type="cellIs" dxfId="2299" priority="4242" operator="greaterThan">
      <formula>$AC207</formula>
    </cfRule>
    <cfRule type="cellIs" dxfId="2298" priority="4243" operator="between">
      <formula>$AA207</formula>
      <formula>$AC207</formula>
    </cfRule>
  </conditionalFormatting>
  <conditionalFormatting sqref="AC208">
    <cfRule type="expression" dxfId="2297" priority="4217">
      <formula>ISBLANK(AB208)</formula>
    </cfRule>
    <cfRule type="expression" dxfId="2296" priority="4218">
      <formula>ISBLANK(AA208)</formula>
    </cfRule>
  </conditionalFormatting>
  <conditionalFormatting sqref="AC209">
    <cfRule type="expression" dxfId="2295" priority="4215">
      <formula>ISBLANK(AB209)</formula>
    </cfRule>
    <cfRule type="expression" dxfId="2294" priority="4216">
      <formula>ISBLANK(AA209)</formula>
    </cfRule>
  </conditionalFormatting>
  <conditionalFormatting sqref="V206">
    <cfRule type="expression" dxfId="2293" priority="4211">
      <formula>ISBLANK(U206)</formula>
    </cfRule>
  </conditionalFormatting>
  <conditionalFormatting sqref="R206">
    <cfRule type="expression" dxfId="2292" priority="4210">
      <formula>ISBLANK(Q206)</formula>
    </cfRule>
  </conditionalFormatting>
  <conditionalFormatting sqref="P206">
    <cfRule type="expression" dxfId="2291" priority="4209">
      <formula>ISBLANK(O206)</formula>
    </cfRule>
  </conditionalFormatting>
  <conditionalFormatting sqref="X206">
    <cfRule type="expression" dxfId="2290" priority="4208">
      <formula>ISBLANK(W206)</formula>
    </cfRule>
  </conditionalFormatting>
  <conditionalFormatting sqref="T206">
    <cfRule type="expression" dxfId="2289" priority="4212">
      <formula>ISBLANK(S206)</formula>
    </cfRule>
  </conditionalFormatting>
  <conditionalFormatting sqref="OF207:OI207">
    <cfRule type="cellIs" dxfId="2288" priority="4235" operator="greaterThanOrEqual">
      <formula>0</formula>
    </cfRule>
    <cfRule type="cellIs" dxfId="2287" priority="4236" operator="lessThan">
      <formula>0</formula>
    </cfRule>
  </conditionalFormatting>
  <conditionalFormatting sqref="OF207:OI207">
    <cfRule type="cellIs" dxfId="2286" priority="4234" operator="equal">
      <formula>0</formula>
    </cfRule>
  </conditionalFormatting>
  <conditionalFormatting sqref="AC207">
    <cfRule type="expression" dxfId="2285" priority="4219">
      <formula>ISBLANK(AB207)</formula>
    </cfRule>
    <cfRule type="expression" dxfId="2284" priority="4220">
      <formula>ISBLANK(AA207)</formula>
    </cfRule>
  </conditionalFormatting>
  <conditionalFormatting sqref="OF206:OI206">
    <cfRule type="cellIs" dxfId="2283" priority="4239" operator="greaterThanOrEqual">
      <formula>0</formula>
    </cfRule>
    <cfRule type="cellIs" dxfId="2282" priority="4240" operator="lessThan">
      <formula>0</formula>
    </cfRule>
  </conditionalFormatting>
  <conditionalFormatting sqref="OF206:OI206">
    <cfRule type="cellIs" dxfId="2281" priority="4238" operator="equal">
      <formula>0</formula>
    </cfRule>
  </conditionalFormatting>
  <conditionalFormatting sqref="D207">
    <cfRule type="cellIs" dxfId="2280" priority="4233" operator="greaterThan">
      <formula>0</formula>
    </cfRule>
  </conditionalFormatting>
  <conditionalFormatting sqref="OF208:OI208">
    <cfRule type="cellIs" dxfId="2279" priority="4231" operator="greaterThanOrEqual">
      <formula>0</formula>
    </cfRule>
    <cfRule type="cellIs" dxfId="2278" priority="4232" operator="lessThan">
      <formula>0</formula>
    </cfRule>
  </conditionalFormatting>
  <conditionalFormatting sqref="OF208:OI208">
    <cfRule type="cellIs" dxfId="2277" priority="4230" operator="equal">
      <formula>0</formula>
    </cfRule>
  </conditionalFormatting>
  <conditionalFormatting sqref="D208">
    <cfRule type="cellIs" dxfId="2276" priority="4229" operator="greaterThan">
      <formula>0</formula>
    </cfRule>
  </conditionalFormatting>
  <conditionalFormatting sqref="OF209:OI209">
    <cfRule type="cellIs" dxfId="2275" priority="4227" operator="greaterThanOrEqual">
      <formula>0</formula>
    </cfRule>
    <cfRule type="cellIs" dxfId="2274" priority="4228" operator="lessThan">
      <formula>0</formula>
    </cfRule>
  </conditionalFormatting>
  <conditionalFormatting sqref="OF209:OI209">
    <cfRule type="cellIs" dxfId="2273" priority="4226" operator="equal">
      <formula>0</formula>
    </cfRule>
  </conditionalFormatting>
  <conditionalFormatting sqref="D209">
    <cfRule type="cellIs" dxfId="2272" priority="4225" operator="greaterThan">
      <formula>0</formula>
    </cfRule>
  </conditionalFormatting>
  <conditionalFormatting sqref="AA206">
    <cfRule type="expression" dxfId="2271" priority="4222">
      <formula>ISBLANK(AA207)</formula>
    </cfRule>
  </conditionalFormatting>
  <conditionalFormatting sqref="AB206">
    <cfRule type="expression" dxfId="2270" priority="4221">
      <formula>ISBLANK(AB207)</formula>
    </cfRule>
  </conditionalFormatting>
  <conditionalFormatting sqref="L206">
    <cfRule type="expression" dxfId="2269" priority="4214">
      <formula>ISBLANK(K206)</formula>
    </cfRule>
  </conditionalFormatting>
  <conditionalFormatting sqref="N206">
    <cfRule type="expression" dxfId="2268" priority="4213">
      <formula>ISBLANK(M206)</formula>
    </cfRule>
  </conditionalFormatting>
  <conditionalFormatting sqref="AD206:OD206">
    <cfRule type="cellIs" dxfId="2267" priority="4197" operator="lessThan">
      <formula>$AA206</formula>
    </cfRule>
    <cfRule type="cellIs" dxfId="2266" priority="4198" operator="greaterThan">
      <formula>$AC206</formula>
    </cfRule>
    <cfRule type="cellIs" dxfId="2265" priority="4199" operator="between">
      <formula>$AA206</formula>
      <formula>$AC206</formula>
    </cfRule>
  </conditionalFormatting>
  <conditionalFormatting sqref="F214">
    <cfRule type="cellIs" dxfId="2264" priority="4143" operator="greaterThan">
      <formula>0</formula>
    </cfRule>
  </conditionalFormatting>
  <conditionalFormatting sqref="AD211:OD213">
    <cfRule type="cellIs" dxfId="2263" priority="4194" operator="lessThan">
      <formula>$AA211</formula>
    </cfRule>
    <cfRule type="cellIs" dxfId="2262" priority="4195" operator="greaterThan">
      <formula>$AC211</formula>
    </cfRule>
    <cfRule type="cellIs" dxfId="2261" priority="4196" operator="between">
      <formula>$AA211</formula>
      <formula>$AC211</formula>
    </cfRule>
  </conditionalFormatting>
  <conditionalFormatting sqref="AC212">
    <cfRule type="expression" dxfId="2260" priority="4170">
      <formula>ISBLANK(AB212)</formula>
    </cfRule>
    <cfRule type="expression" dxfId="2259" priority="4171">
      <formula>ISBLANK(AA212)</formula>
    </cfRule>
  </conditionalFormatting>
  <conditionalFormatting sqref="AC213">
    <cfRule type="expression" dxfId="2258" priority="4168">
      <formula>ISBLANK(AB213)</formula>
    </cfRule>
    <cfRule type="expression" dxfId="2257" priority="4169">
      <formula>ISBLANK(AA213)</formula>
    </cfRule>
  </conditionalFormatting>
  <conditionalFormatting sqref="V210">
    <cfRule type="expression" dxfId="2256" priority="4164">
      <formula>ISBLANK(U210)</formula>
    </cfRule>
  </conditionalFormatting>
  <conditionalFormatting sqref="R210">
    <cfRule type="expression" dxfId="2255" priority="4163">
      <formula>ISBLANK(Q210)</formula>
    </cfRule>
  </conditionalFormatting>
  <conditionalFormatting sqref="P210">
    <cfRule type="expression" dxfId="2254" priority="4162">
      <formula>ISBLANK(O210)</formula>
    </cfRule>
  </conditionalFormatting>
  <conditionalFormatting sqref="X210">
    <cfRule type="expression" dxfId="2253" priority="4161">
      <formula>ISBLANK(W210)</formula>
    </cfRule>
  </conditionalFormatting>
  <conditionalFormatting sqref="T210">
    <cfRule type="expression" dxfId="2252" priority="4165">
      <formula>ISBLANK(S210)</formula>
    </cfRule>
  </conditionalFormatting>
  <conditionalFormatting sqref="OF211:OI211">
    <cfRule type="cellIs" dxfId="2251" priority="4188" operator="greaterThanOrEqual">
      <formula>0</formula>
    </cfRule>
    <cfRule type="cellIs" dxfId="2250" priority="4189" operator="lessThan">
      <formula>0</formula>
    </cfRule>
  </conditionalFormatting>
  <conditionalFormatting sqref="OF211:OI211">
    <cfRule type="cellIs" dxfId="2249" priority="4187" operator="equal">
      <formula>0</formula>
    </cfRule>
  </conditionalFormatting>
  <conditionalFormatting sqref="AC211">
    <cfRule type="expression" dxfId="2248" priority="4172">
      <formula>ISBLANK(AB211)</formula>
    </cfRule>
    <cfRule type="expression" dxfId="2247" priority="4173">
      <formula>ISBLANK(AA211)</formula>
    </cfRule>
  </conditionalFormatting>
  <conditionalFormatting sqref="OF210:OI210">
    <cfRule type="cellIs" dxfId="2246" priority="4192" operator="greaterThanOrEqual">
      <formula>0</formula>
    </cfRule>
    <cfRule type="cellIs" dxfId="2245" priority="4193" operator="lessThan">
      <formula>0</formula>
    </cfRule>
  </conditionalFormatting>
  <conditionalFormatting sqref="OF210:OI210">
    <cfRule type="cellIs" dxfId="2244" priority="4191" operator="equal">
      <formula>0</formula>
    </cfRule>
  </conditionalFormatting>
  <conditionalFormatting sqref="D211">
    <cfRule type="cellIs" dxfId="2243" priority="4186" operator="greaterThan">
      <formula>0</formula>
    </cfRule>
  </conditionalFormatting>
  <conditionalFormatting sqref="OF212:OI212">
    <cfRule type="cellIs" dxfId="2242" priority="4184" operator="greaterThanOrEqual">
      <formula>0</formula>
    </cfRule>
    <cfRule type="cellIs" dxfId="2241" priority="4185" operator="lessThan">
      <formula>0</formula>
    </cfRule>
  </conditionalFormatting>
  <conditionalFormatting sqref="OF212:OI212">
    <cfRule type="cellIs" dxfId="2240" priority="4183" operator="equal">
      <formula>0</formula>
    </cfRule>
  </conditionalFormatting>
  <conditionalFormatting sqref="D212">
    <cfRule type="cellIs" dxfId="2239" priority="4182" operator="greaterThan">
      <formula>0</formula>
    </cfRule>
  </conditionalFormatting>
  <conditionalFormatting sqref="OF213:OI213">
    <cfRule type="cellIs" dxfId="2238" priority="4180" operator="greaterThanOrEqual">
      <formula>0</formula>
    </cfRule>
    <cfRule type="cellIs" dxfId="2237" priority="4181" operator="lessThan">
      <formula>0</formula>
    </cfRule>
  </conditionalFormatting>
  <conditionalFormatting sqref="OF213:OI213">
    <cfRule type="cellIs" dxfId="2236" priority="4179" operator="equal">
      <formula>0</formula>
    </cfRule>
  </conditionalFormatting>
  <conditionalFormatting sqref="D213">
    <cfRule type="cellIs" dxfId="2235" priority="4178" operator="greaterThan">
      <formula>0</formula>
    </cfRule>
  </conditionalFormatting>
  <conditionalFormatting sqref="AA210">
    <cfRule type="expression" dxfId="2234" priority="4175">
      <formula>ISBLANK(AA211)</formula>
    </cfRule>
  </conditionalFormatting>
  <conditionalFormatting sqref="AB210">
    <cfRule type="expression" dxfId="2233" priority="4174">
      <formula>ISBLANK(AB211)</formula>
    </cfRule>
  </conditionalFormatting>
  <conditionalFormatting sqref="L210">
    <cfRule type="expression" dxfId="2232" priority="4167">
      <formula>ISBLANK(K210)</formula>
    </cfRule>
  </conditionalFormatting>
  <conditionalFormatting sqref="N210">
    <cfRule type="expression" dxfId="2231" priority="4166">
      <formula>ISBLANK(M210)</formula>
    </cfRule>
  </conditionalFormatting>
  <conditionalFormatting sqref="AD210:OD210">
    <cfRule type="cellIs" dxfId="2230" priority="4150" operator="lessThan">
      <formula>$AA210</formula>
    </cfRule>
    <cfRule type="cellIs" dxfId="2229" priority="4151" operator="greaterThan">
      <formula>$AC210</formula>
    </cfRule>
    <cfRule type="cellIs" dxfId="2228" priority="4152" operator="between">
      <formula>$AA210</formula>
      <formula>$AC210</formula>
    </cfRule>
  </conditionalFormatting>
  <conditionalFormatting sqref="F218">
    <cfRule type="cellIs" dxfId="2227" priority="4096" operator="greaterThan">
      <formula>0</formula>
    </cfRule>
  </conditionalFormatting>
  <conditionalFormatting sqref="AD215:OD217">
    <cfRule type="cellIs" dxfId="2226" priority="4147" operator="lessThan">
      <formula>$AA215</formula>
    </cfRule>
    <cfRule type="cellIs" dxfId="2225" priority="4148" operator="greaterThan">
      <formula>$AC215</formula>
    </cfRule>
    <cfRule type="cellIs" dxfId="2224" priority="4149" operator="between">
      <formula>$AA215</formula>
      <formula>$AC215</formula>
    </cfRule>
  </conditionalFormatting>
  <conditionalFormatting sqref="AC216">
    <cfRule type="expression" dxfId="2223" priority="4123">
      <formula>ISBLANK(AB216)</formula>
    </cfRule>
    <cfRule type="expression" dxfId="2222" priority="4124">
      <formula>ISBLANK(AA216)</formula>
    </cfRule>
  </conditionalFormatting>
  <conditionalFormatting sqref="AC217">
    <cfRule type="expression" dxfId="2221" priority="4121">
      <formula>ISBLANK(AB217)</formula>
    </cfRule>
    <cfRule type="expression" dxfId="2220" priority="4122">
      <formula>ISBLANK(AA217)</formula>
    </cfRule>
  </conditionalFormatting>
  <conditionalFormatting sqref="V214">
    <cfRule type="expression" dxfId="2219" priority="4117">
      <formula>ISBLANK(U214)</formula>
    </cfRule>
  </conditionalFormatting>
  <conditionalFormatting sqref="R214">
    <cfRule type="expression" dxfId="2218" priority="4116">
      <formula>ISBLANK(Q214)</formula>
    </cfRule>
  </conditionalFormatting>
  <conditionalFormatting sqref="P214">
    <cfRule type="expression" dxfId="2217" priority="4115">
      <formula>ISBLANK(O214)</formula>
    </cfRule>
  </conditionalFormatting>
  <conditionalFormatting sqref="X214">
    <cfRule type="expression" dxfId="2216" priority="4114">
      <formula>ISBLANK(W214)</formula>
    </cfRule>
  </conditionalFormatting>
  <conditionalFormatting sqref="T214">
    <cfRule type="expression" dxfId="2215" priority="4118">
      <formula>ISBLANK(S214)</formula>
    </cfRule>
  </conditionalFormatting>
  <conditionalFormatting sqref="OF215:OI215">
    <cfRule type="cellIs" dxfId="2214" priority="4141" operator="greaterThanOrEqual">
      <formula>0</formula>
    </cfRule>
    <cfRule type="cellIs" dxfId="2213" priority="4142" operator="lessThan">
      <formula>0</formula>
    </cfRule>
  </conditionalFormatting>
  <conditionalFormatting sqref="OF215:OI215">
    <cfRule type="cellIs" dxfId="2212" priority="4140" operator="equal">
      <formula>0</formula>
    </cfRule>
  </conditionalFormatting>
  <conditionalFormatting sqref="AC215">
    <cfRule type="expression" dxfId="2211" priority="4125">
      <formula>ISBLANK(AB215)</formula>
    </cfRule>
    <cfRule type="expression" dxfId="2210" priority="4126">
      <formula>ISBLANK(AA215)</formula>
    </cfRule>
  </conditionalFormatting>
  <conditionalFormatting sqref="OF214:OI214">
    <cfRule type="cellIs" dxfId="2209" priority="4145" operator="greaterThanOrEqual">
      <formula>0</formula>
    </cfRule>
    <cfRule type="cellIs" dxfId="2208" priority="4146" operator="lessThan">
      <formula>0</formula>
    </cfRule>
  </conditionalFormatting>
  <conditionalFormatting sqref="OF214:OI214">
    <cfRule type="cellIs" dxfId="2207" priority="4144" operator="equal">
      <formula>0</formula>
    </cfRule>
  </conditionalFormatting>
  <conditionalFormatting sqref="D215">
    <cfRule type="cellIs" dxfId="2206" priority="4139" operator="greaterThan">
      <formula>0</formula>
    </cfRule>
  </conditionalFormatting>
  <conditionalFormatting sqref="OF216:OI216">
    <cfRule type="cellIs" dxfId="2205" priority="4137" operator="greaterThanOrEqual">
      <formula>0</formula>
    </cfRule>
    <cfRule type="cellIs" dxfId="2204" priority="4138" operator="lessThan">
      <formula>0</formula>
    </cfRule>
  </conditionalFormatting>
  <conditionalFormatting sqref="OF216:OI216">
    <cfRule type="cellIs" dxfId="2203" priority="4136" operator="equal">
      <formula>0</formula>
    </cfRule>
  </conditionalFormatting>
  <conditionalFormatting sqref="D216">
    <cfRule type="cellIs" dxfId="2202" priority="4135" operator="greaterThan">
      <formula>0</formula>
    </cfRule>
  </conditionalFormatting>
  <conditionalFormatting sqref="OF217:OI217">
    <cfRule type="cellIs" dxfId="2201" priority="4133" operator="greaterThanOrEqual">
      <formula>0</formula>
    </cfRule>
    <cfRule type="cellIs" dxfId="2200" priority="4134" operator="lessThan">
      <formula>0</formula>
    </cfRule>
  </conditionalFormatting>
  <conditionalFormatting sqref="OF217:OI217">
    <cfRule type="cellIs" dxfId="2199" priority="4132" operator="equal">
      <formula>0</formula>
    </cfRule>
  </conditionalFormatting>
  <conditionalFormatting sqref="D217">
    <cfRule type="cellIs" dxfId="2198" priority="4131" operator="greaterThan">
      <formula>0</formula>
    </cfRule>
  </conditionalFormatting>
  <conditionalFormatting sqref="AA214">
    <cfRule type="expression" dxfId="2197" priority="4128">
      <formula>ISBLANK(AA215)</formula>
    </cfRule>
  </conditionalFormatting>
  <conditionalFormatting sqref="AB214">
    <cfRule type="expression" dxfId="2196" priority="4127">
      <formula>ISBLANK(AB215)</formula>
    </cfRule>
  </conditionalFormatting>
  <conditionalFormatting sqref="L214">
    <cfRule type="expression" dxfId="2195" priority="4120">
      <formula>ISBLANK(K214)</formula>
    </cfRule>
  </conditionalFormatting>
  <conditionalFormatting sqref="N214">
    <cfRule type="expression" dxfId="2194" priority="4119">
      <formula>ISBLANK(M214)</formula>
    </cfRule>
  </conditionalFormatting>
  <conditionalFormatting sqref="AD214:OD214">
    <cfRule type="cellIs" dxfId="2193" priority="4103" operator="lessThan">
      <formula>$AA214</formula>
    </cfRule>
    <cfRule type="cellIs" dxfId="2192" priority="4104" operator="greaterThan">
      <formula>$AC214</formula>
    </cfRule>
    <cfRule type="cellIs" dxfId="2191" priority="4105" operator="between">
      <formula>$AA214</formula>
      <formula>$AC214</formula>
    </cfRule>
  </conditionalFormatting>
  <conditionalFormatting sqref="F222">
    <cfRule type="cellIs" dxfId="2190" priority="4049" operator="greaterThan">
      <formula>0</formula>
    </cfRule>
  </conditionalFormatting>
  <conditionalFormatting sqref="AD219:OD221">
    <cfRule type="cellIs" dxfId="2189" priority="4100" operator="lessThan">
      <formula>$AA219</formula>
    </cfRule>
    <cfRule type="cellIs" dxfId="2188" priority="4101" operator="greaterThan">
      <formula>$AC219</formula>
    </cfRule>
    <cfRule type="cellIs" dxfId="2187" priority="4102" operator="between">
      <formula>$AA219</formula>
      <formula>$AC219</formula>
    </cfRule>
  </conditionalFormatting>
  <conditionalFormatting sqref="AC220">
    <cfRule type="expression" dxfId="2186" priority="4076">
      <formula>ISBLANK(AB220)</formula>
    </cfRule>
    <cfRule type="expression" dxfId="2185" priority="4077">
      <formula>ISBLANK(AA220)</formula>
    </cfRule>
  </conditionalFormatting>
  <conditionalFormatting sqref="AC221">
    <cfRule type="expression" dxfId="2184" priority="4074">
      <formula>ISBLANK(AB221)</formula>
    </cfRule>
    <cfRule type="expression" dxfId="2183" priority="4075">
      <formula>ISBLANK(AA221)</formula>
    </cfRule>
  </conditionalFormatting>
  <conditionalFormatting sqref="V218">
    <cfRule type="expression" dxfId="2182" priority="4070">
      <formula>ISBLANK(U218)</formula>
    </cfRule>
  </conditionalFormatting>
  <conditionalFormatting sqref="R218">
    <cfRule type="expression" dxfId="2181" priority="4069">
      <formula>ISBLANK(Q218)</formula>
    </cfRule>
  </conditionalFormatting>
  <conditionalFormatting sqref="P218">
    <cfRule type="expression" dxfId="2180" priority="4068">
      <formula>ISBLANK(O218)</formula>
    </cfRule>
  </conditionalFormatting>
  <conditionalFormatting sqref="X218">
    <cfRule type="expression" dxfId="2179" priority="4067">
      <formula>ISBLANK(W218)</formula>
    </cfRule>
  </conditionalFormatting>
  <conditionalFormatting sqref="T218">
    <cfRule type="expression" dxfId="2178" priority="4071">
      <formula>ISBLANK(S218)</formula>
    </cfRule>
  </conditionalFormatting>
  <conditionalFormatting sqref="OF219:OI219">
    <cfRule type="cellIs" dxfId="2177" priority="4094" operator="greaterThanOrEqual">
      <formula>0</formula>
    </cfRule>
    <cfRule type="cellIs" dxfId="2176" priority="4095" operator="lessThan">
      <formula>0</formula>
    </cfRule>
  </conditionalFormatting>
  <conditionalFormatting sqref="OF219:OI219">
    <cfRule type="cellIs" dxfId="2175" priority="4093" operator="equal">
      <formula>0</formula>
    </cfRule>
  </conditionalFormatting>
  <conditionalFormatting sqref="AC219">
    <cfRule type="expression" dxfId="2174" priority="4078">
      <formula>ISBLANK(AB219)</formula>
    </cfRule>
    <cfRule type="expression" dxfId="2173" priority="4079">
      <formula>ISBLANK(AA219)</formula>
    </cfRule>
  </conditionalFormatting>
  <conditionalFormatting sqref="OF218:OI218">
    <cfRule type="cellIs" dxfId="2172" priority="4098" operator="greaterThanOrEqual">
      <formula>0</formula>
    </cfRule>
    <cfRule type="cellIs" dxfId="2171" priority="4099" operator="lessThan">
      <formula>0</formula>
    </cfRule>
  </conditionalFormatting>
  <conditionalFormatting sqref="OF218:OI218">
    <cfRule type="cellIs" dxfId="2170" priority="4097" operator="equal">
      <formula>0</formula>
    </cfRule>
  </conditionalFormatting>
  <conditionalFormatting sqref="D219">
    <cfRule type="cellIs" dxfId="2169" priority="4092" operator="greaterThan">
      <formula>0</formula>
    </cfRule>
  </conditionalFormatting>
  <conditionalFormatting sqref="OF220:OI220">
    <cfRule type="cellIs" dxfId="2168" priority="4090" operator="greaterThanOrEqual">
      <formula>0</formula>
    </cfRule>
    <cfRule type="cellIs" dxfId="2167" priority="4091" operator="lessThan">
      <formula>0</formula>
    </cfRule>
  </conditionalFormatting>
  <conditionalFormatting sqref="OF220:OI220">
    <cfRule type="cellIs" dxfId="2166" priority="4089" operator="equal">
      <formula>0</formula>
    </cfRule>
  </conditionalFormatting>
  <conditionalFormatting sqref="D220">
    <cfRule type="cellIs" dxfId="2165" priority="4088" operator="greaterThan">
      <formula>0</formula>
    </cfRule>
  </conditionalFormatting>
  <conditionalFormatting sqref="OF221:OI221">
    <cfRule type="cellIs" dxfId="2164" priority="4086" operator="greaterThanOrEqual">
      <formula>0</formula>
    </cfRule>
    <cfRule type="cellIs" dxfId="2163" priority="4087" operator="lessThan">
      <formula>0</formula>
    </cfRule>
  </conditionalFormatting>
  <conditionalFormatting sqref="OF221:OI221">
    <cfRule type="cellIs" dxfId="2162" priority="4085" operator="equal">
      <formula>0</formula>
    </cfRule>
  </conditionalFormatting>
  <conditionalFormatting sqref="D221">
    <cfRule type="cellIs" dxfId="2161" priority="4084" operator="greaterThan">
      <formula>0</formula>
    </cfRule>
  </conditionalFormatting>
  <conditionalFormatting sqref="AA218">
    <cfRule type="expression" dxfId="2160" priority="4081">
      <formula>ISBLANK(AA219)</formula>
    </cfRule>
  </conditionalFormatting>
  <conditionalFormatting sqref="AB218">
    <cfRule type="expression" dxfId="2159" priority="4080">
      <formula>ISBLANK(AB219)</formula>
    </cfRule>
  </conditionalFormatting>
  <conditionalFormatting sqref="L218">
    <cfRule type="expression" dxfId="2158" priority="4073">
      <formula>ISBLANK(K218)</formula>
    </cfRule>
  </conditionalFormatting>
  <conditionalFormatting sqref="N218">
    <cfRule type="expression" dxfId="2157" priority="4072">
      <formula>ISBLANK(M218)</formula>
    </cfRule>
  </conditionalFormatting>
  <conditionalFormatting sqref="AD218:OD218">
    <cfRule type="cellIs" dxfId="2156" priority="4056" operator="lessThan">
      <formula>$AA218</formula>
    </cfRule>
    <cfRule type="cellIs" dxfId="2155" priority="4057" operator="greaterThan">
      <formula>$AC218</formula>
    </cfRule>
    <cfRule type="cellIs" dxfId="2154" priority="4058" operator="between">
      <formula>$AA218</formula>
      <formula>$AC218</formula>
    </cfRule>
  </conditionalFormatting>
  <conditionalFormatting sqref="F226">
    <cfRule type="cellIs" dxfId="2153" priority="4002" operator="greaterThan">
      <formula>0</formula>
    </cfRule>
  </conditionalFormatting>
  <conditionalFormatting sqref="AD223:OD225">
    <cfRule type="cellIs" dxfId="2152" priority="4053" operator="lessThan">
      <formula>$AA223</formula>
    </cfRule>
    <cfRule type="cellIs" dxfId="2151" priority="4054" operator="greaterThan">
      <formula>$AC223</formula>
    </cfRule>
    <cfRule type="cellIs" dxfId="2150" priority="4055" operator="between">
      <formula>$AA223</formula>
      <formula>$AC223</formula>
    </cfRule>
  </conditionalFormatting>
  <conditionalFormatting sqref="AC224">
    <cfRule type="expression" dxfId="2149" priority="4029">
      <formula>ISBLANK(AB224)</formula>
    </cfRule>
    <cfRule type="expression" dxfId="2148" priority="4030">
      <formula>ISBLANK(AA224)</formula>
    </cfRule>
  </conditionalFormatting>
  <conditionalFormatting sqref="AC225">
    <cfRule type="expression" dxfId="2147" priority="4027">
      <formula>ISBLANK(AB225)</formula>
    </cfRule>
    <cfRule type="expression" dxfId="2146" priority="4028">
      <formula>ISBLANK(AA225)</formula>
    </cfRule>
  </conditionalFormatting>
  <conditionalFormatting sqref="V222">
    <cfRule type="expression" dxfId="2145" priority="4023">
      <formula>ISBLANK(U222)</formula>
    </cfRule>
  </conditionalFormatting>
  <conditionalFormatting sqref="R222">
    <cfRule type="expression" dxfId="2144" priority="4022">
      <formula>ISBLANK(Q222)</formula>
    </cfRule>
  </conditionalFormatting>
  <conditionalFormatting sqref="P222">
    <cfRule type="expression" dxfId="2143" priority="4021">
      <formula>ISBLANK(O222)</formula>
    </cfRule>
  </conditionalFormatting>
  <conditionalFormatting sqref="X222">
    <cfRule type="expression" dxfId="2142" priority="4020">
      <formula>ISBLANK(W222)</formula>
    </cfRule>
  </conditionalFormatting>
  <conditionalFormatting sqref="T222">
    <cfRule type="expression" dxfId="2141" priority="4024">
      <formula>ISBLANK(S222)</formula>
    </cfRule>
  </conditionalFormatting>
  <conditionalFormatting sqref="OF223:OI223">
    <cfRule type="cellIs" dxfId="2140" priority="4047" operator="greaterThanOrEqual">
      <formula>0</formula>
    </cfRule>
    <cfRule type="cellIs" dxfId="2139" priority="4048" operator="lessThan">
      <formula>0</formula>
    </cfRule>
  </conditionalFormatting>
  <conditionalFormatting sqref="OF223:OI223">
    <cfRule type="cellIs" dxfId="2138" priority="4046" operator="equal">
      <formula>0</formula>
    </cfRule>
  </conditionalFormatting>
  <conditionalFormatting sqref="AC223">
    <cfRule type="expression" dxfId="2137" priority="4031">
      <formula>ISBLANK(AB223)</formula>
    </cfRule>
    <cfRule type="expression" dxfId="2136" priority="4032">
      <formula>ISBLANK(AA223)</formula>
    </cfRule>
  </conditionalFormatting>
  <conditionalFormatting sqref="OF222:OI222">
    <cfRule type="cellIs" dxfId="2135" priority="4051" operator="greaterThanOrEqual">
      <formula>0</formula>
    </cfRule>
    <cfRule type="cellIs" dxfId="2134" priority="4052" operator="lessThan">
      <formula>0</formula>
    </cfRule>
  </conditionalFormatting>
  <conditionalFormatting sqref="OF222:OI222">
    <cfRule type="cellIs" dxfId="2133" priority="4050" operator="equal">
      <formula>0</formula>
    </cfRule>
  </conditionalFormatting>
  <conditionalFormatting sqref="D223">
    <cfRule type="cellIs" dxfId="2132" priority="4045" operator="greaterThan">
      <formula>0</formula>
    </cfRule>
  </conditionalFormatting>
  <conditionalFormatting sqref="OF224:OI224">
    <cfRule type="cellIs" dxfId="2131" priority="4043" operator="greaterThanOrEqual">
      <formula>0</formula>
    </cfRule>
    <cfRule type="cellIs" dxfId="2130" priority="4044" operator="lessThan">
      <formula>0</formula>
    </cfRule>
  </conditionalFormatting>
  <conditionalFormatting sqref="OF224:OI224">
    <cfRule type="cellIs" dxfId="2129" priority="4042" operator="equal">
      <formula>0</formula>
    </cfRule>
  </conditionalFormatting>
  <conditionalFormatting sqref="D224">
    <cfRule type="cellIs" dxfId="2128" priority="4041" operator="greaterThan">
      <formula>0</formula>
    </cfRule>
  </conditionalFormatting>
  <conditionalFormatting sqref="OF225:OI225">
    <cfRule type="cellIs" dxfId="2127" priority="4039" operator="greaterThanOrEqual">
      <formula>0</formula>
    </cfRule>
    <cfRule type="cellIs" dxfId="2126" priority="4040" operator="lessThan">
      <formula>0</formula>
    </cfRule>
  </conditionalFormatting>
  <conditionalFormatting sqref="OF225:OI225">
    <cfRule type="cellIs" dxfId="2125" priority="4038" operator="equal">
      <formula>0</formula>
    </cfRule>
  </conditionalFormatting>
  <conditionalFormatting sqref="D225">
    <cfRule type="cellIs" dxfId="2124" priority="4037" operator="greaterThan">
      <formula>0</formula>
    </cfRule>
  </conditionalFormatting>
  <conditionalFormatting sqref="AA222">
    <cfRule type="expression" dxfId="2123" priority="4034">
      <formula>ISBLANK(AA223)</formula>
    </cfRule>
  </conditionalFormatting>
  <conditionalFormatting sqref="AB222">
    <cfRule type="expression" dxfId="2122" priority="4033">
      <formula>ISBLANK(AB223)</formula>
    </cfRule>
  </conditionalFormatting>
  <conditionalFormatting sqref="L222">
    <cfRule type="expression" dxfId="2121" priority="4026">
      <formula>ISBLANK(K222)</formula>
    </cfRule>
  </conditionalFormatting>
  <conditionalFormatting sqref="N222">
    <cfRule type="expression" dxfId="2120" priority="4025">
      <formula>ISBLANK(M222)</formula>
    </cfRule>
  </conditionalFormatting>
  <conditionalFormatting sqref="AD222:OD222">
    <cfRule type="cellIs" dxfId="2119" priority="4009" operator="lessThan">
      <formula>$AA222</formula>
    </cfRule>
    <cfRule type="cellIs" dxfId="2118" priority="4010" operator="greaterThan">
      <formula>$AC222</formula>
    </cfRule>
    <cfRule type="cellIs" dxfId="2117" priority="4011" operator="between">
      <formula>$AA222</formula>
      <formula>$AC222</formula>
    </cfRule>
  </conditionalFormatting>
  <conditionalFormatting sqref="F230">
    <cfRule type="cellIs" dxfId="2116" priority="3955" operator="greaterThan">
      <formula>0</formula>
    </cfRule>
  </conditionalFormatting>
  <conditionalFormatting sqref="AD227:OD229">
    <cfRule type="cellIs" dxfId="2115" priority="4006" operator="lessThan">
      <formula>$AA227</formula>
    </cfRule>
    <cfRule type="cellIs" dxfId="2114" priority="4007" operator="greaterThan">
      <formula>$AC227</formula>
    </cfRule>
    <cfRule type="cellIs" dxfId="2113" priority="4008" operator="between">
      <formula>$AA227</formula>
      <formula>$AC227</formula>
    </cfRule>
  </conditionalFormatting>
  <conditionalFormatting sqref="AC228">
    <cfRule type="expression" dxfId="2112" priority="3982">
      <formula>ISBLANK(AB228)</formula>
    </cfRule>
    <cfRule type="expression" dxfId="2111" priority="3983">
      <formula>ISBLANK(AA228)</formula>
    </cfRule>
  </conditionalFormatting>
  <conditionalFormatting sqref="AC229">
    <cfRule type="expression" dxfId="2110" priority="3980">
      <formula>ISBLANK(AB229)</formula>
    </cfRule>
    <cfRule type="expression" dxfId="2109" priority="3981">
      <formula>ISBLANK(AA229)</formula>
    </cfRule>
  </conditionalFormatting>
  <conditionalFormatting sqref="V226">
    <cfRule type="expression" dxfId="2108" priority="3976">
      <formula>ISBLANK(U226)</formula>
    </cfRule>
  </conditionalFormatting>
  <conditionalFormatting sqref="R226">
    <cfRule type="expression" dxfId="2107" priority="3975">
      <formula>ISBLANK(Q226)</formula>
    </cfRule>
  </conditionalFormatting>
  <conditionalFormatting sqref="P226">
    <cfRule type="expression" dxfId="2106" priority="3974">
      <formula>ISBLANK(O226)</formula>
    </cfRule>
  </conditionalFormatting>
  <conditionalFormatting sqref="X226">
    <cfRule type="expression" dxfId="2105" priority="3973">
      <formula>ISBLANK(W226)</formula>
    </cfRule>
  </conditionalFormatting>
  <conditionalFormatting sqref="T226">
    <cfRule type="expression" dxfId="2104" priority="3977">
      <formula>ISBLANK(S226)</formula>
    </cfRule>
  </conditionalFormatting>
  <conditionalFormatting sqref="OF227:OI227">
    <cfRule type="cellIs" dxfId="2103" priority="4000" operator="greaterThanOrEqual">
      <formula>0</formula>
    </cfRule>
    <cfRule type="cellIs" dxfId="2102" priority="4001" operator="lessThan">
      <formula>0</formula>
    </cfRule>
  </conditionalFormatting>
  <conditionalFormatting sqref="OF227:OI227">
    <cfRule type="cellIs" dxfId="2101" priority="3999" operator="equal">
      <formula>0</formula>
    </cfRule>
  </conditionalFormatting>
  <conditionalFormatting sqref="AC227">
    <cfRule type="expression" dxfId="2100" priority="3984">
      <formula>ISBLANK(AB227)</formula>
    </cfRule>
    <cfRule type="expression" dxfId="2099" priority="3985">
      <formula>ISBLANK(AA227)</formula>
    </cfRule>
  </conditionalFormatting>
  <conditionalFormatting sqref="OF226:OI226">
    <cfRule type="cellIs" dxfId="2098" priority="4004" operator="greaterThanOrEqual">
      <formula>0</formula>
    </cfRule>
    <cfRule type="cellIs" dxfId="2097" priority="4005" operator="lessThan">
      <formula>0</formula>
    </cfRule>
  </conditionalFormatting>
  <conditionalFormatting sqref="OF226:OI226">
    <cfRule type="cellIs" dxfId="2096" priority="4003" operator="equal">
      <formula>0</formula>
    </cfRule>
  </conditionalFormatting>
  <conditionalFormatting sqref="D227">
    <cfRule type="cellIs" dxfId="2095" priority="3998" operator="greaterThan">
      <formula>0</formula>
    </cfRule>
  </conditionalFormatting>
  <conditionalFormatting sqref="OF228:OI228">
    <cfRule type="cellIs" dxfId="2094" priority="3996" operator="greaterThanOrEqual">
      <formula>0</formula>
    </cfRule>
    <cfRule type="cellIs" dxfId="2093" priority="3997" operator="lessThan">
      <formula>0</formula>
    </cfRule>
  </conditionalFormatting>
  <conditionalFormatting sqref="OF228:OI228">
    <cfRule type="cellIs" dxfId="2092" priority="3995" operator="equal">
      <formula>0</formula>
    </cfRule>
  </conditionalFormatting>
  <conditionalFormatting sqref="D228">
    <cfRule type="cellIs" dxfId="2091" priority="3994" operator="greaterThan">
      <formula>0</formula>
    </cfRule>
  </conditionalFormatting>
  <conditionalFormatting sqref="OF229:OI229">
    <cfRule type="cellIs" dxfId="2090" priority="3992" operator="greaterThanOrEqual">
      <formula>0</formula>
    </cfRule>
    <cfRule type="cellIs" dxfId="2089" priority="3993" operator="lessThan">
      <formula>0</formula>
    </cfRule>
  </conditionalFormatting>
  <conditionalFormatting sqref="OF229:OI229">
    <cfRule type="cellIs" dxfId="2088" priority="3991" operator="equal">
      <formula>0</formula>
    </cfRule>
  </conditionalFormatting>
  <conditionalFormatting sqref="D229">
    <cfRule type="cellIs" dxfId="2087" priority="3990" operator="greaterThan">
      <formula>0</formula>
    </cfRule>
  </conditionalFormatting>
  <conditionalFormatting sqref="AA226">
    <cfRule type="expression" dxfId="2086" priority="3987">
      <formula>ISBLANK(AA227)</formula>
    </cfRule>
  </conditionalFormatting>
  <conditionalFormatting sqref="AB226">
    <cfRule type="expression" dxfId="2085" priority="3986">
      <formula>ISBLANK(AB227)</formula>
    </cfRule>
  </conditionalFormatting>
  <conditionalFormatting sqref="L226">
    <cfRule type="expression" dxfId="2084" priority="3979">
      <formula>ISBLANK(K226)</formula>
    </cfRule>
  </conditionalFormatting>
  <conditionalFormatting sqref="N226">
    <cfRule type="expression" dxfId="2083" priority="3978">
      <formula>ISBLANK(M226)</formula>
    </cfRule>
  </conditionalFormatting>
  <conditionalFormatting sqref="AD226:OD226">
    <cfRule type="cellIs" dxfId="2082" priority="3962" operator="lessThan">
      <formula>$AA226</formula>
    </cfRule>
    <cfRule type="cellIs" dxfId="2081" priority="3963" operator="greaterThan">
      <formula>$AC226</formula>
    </cfRule>
    <cfRule type="cellIs" dxfId="2080" priority="3964" operator="between">
      <formula>$AA226</formula>
      <formula>$AC226</formula>
    </cfRule>
  </conditionalFormatting>
  <conditionalFormatting sqref="AD231:OD233">
    <cfRule type="cellIs" dxfId="2079" priority="3959" operator="lessThan">
      <formula>$AA231</formula>
    </cfRule>
    <cfRule type="cellIs" dxfId="2078" priority="3960" operator="greaterThan">
      <formula>$AC231</formula>
    </cfRule>
    <cfRule type="cellIs" dxfId="2077" priority="3961" operator="between">
      <formula>$AA231</formula>
      <formula>$AC231</formula>
    </cfRule>
  </conditionalFormatting>
  <conditionalFormatting sqref="AC232">
    <cfRule type="expression" dxfId="2076" priority="3935">
      <formula>ISBLANK(AB232)</formula>
    </cfRule>
    <cfRule type="expression" dxfId="2075" priority="3936">
      <formula>ISBLANK(AA232)</formula>
    </cfRule>
  </conditionalFormatting>
  <conditionalFormatting sqref="AC233">
    <cfRule type="expression" dxfId="2074" priority="3933">
      <formula>ISBLANK(AB233)</formula>
    </cfRule>
    <cfRule type="expression" dxfId="2073" priority="3934">
      <formula>ISBLANK(AA233)</formula>
    </cfRule>
  </conditionalFormatting>
  <conditionalFormatting sqref="V230">
    <cfRule type="expression" dxfId="2072" priority="3929">
      <formula>ISBLANK(U230)</formula>
    </cfRule>
  </conditionalFormatting>
  <conditionalFormatting sqref="R230">
    <cfRule type="expression" dxfId="2071" priority="3928">
      <formula>ISBLANK(Q230)</formula>
    </cfRule>
  </conditionalFormatting>
  <conditionalFormatting sqref="P230">
    <cfRule type="expression" dxfId="2070" priority="3927">
      <formula>ISBLANK(O230)</formula>
    </cfRule>
  </conditionalFormatting>
  <conditionalFormatting sqref="X230">
    <cfRule type="expression" dxfId="2069" priority="3926">
      <formula>ISBLANK(W230)</formula>
    </cfRule>
  </conditionalFormatting>
  <conditionalFormatting sqref="T230">
    <cfRule type="expression" dxfId="2068" priority="3930">
      <formula>ISBLANK(S230)</formula>
    </cfRule>
  </conditionalFormatting>
  <conditionalFormatting sqref="OF231:OI231">
    <cfRule type="cellIs" dxfId="2067" priority="3953" operator="greaterThanOrEqual">
      <formula>0</formula>
    </cfRule>
    <cfRule type="cellIs" dxfId="2066" priority="3954" operator="lessThan">
      <formula>0</formula>
    </cfRule>
  </conditionalFormatting>
  <conditionalFormatting sqref="OF231:OI231">
    <cfRule type="cellIs" dxfId="2065" priority="3952" operator="equal">
      <formula>0</formula>
    </cfRule>
  </conditionalFormatting>
  <conditionalFormatting sqref="AC231">
    <cfRule type="expression" dxfId="2064" priority="3937">
      <formula>ISBLANK(AB231)</formula>
    </cfRule>
    <cfRule type="expression" dxfId="2063" priority="3938">
      <formula>ISBLANK(AA231)</formula>
    </cfRule>
  </conditionalFormatting>
  <conditionalFormatting sqref="OF230:OI230">
    <cfRule type="cellIs" dxfId="2062" priority="3957" operator="greaterThanOrEqual">
      <formula>0</formula>
    </cfRule>
    <cfRule type="cellIs" dxfId="2061" priority="3958" operator="lessThan">
      <formula>0</formula>
    </cfRule>
  </conditionalFormatting>
  <conditionalFormatting sqref="OF230:OI230">
    <cfRule type="cellIs" dxfId="2060" priority="3956" operator="equal">
      <formula>0</formula>
    </cfRule>
  </conditionalFormatting>
  <conditionalFormatting sqref="D231">
    <cfRule type="cellIs" dxfId="2059" priority="3951" operator="greaterThan">
      <formula>0</formula>
    </cfRule>
  </conditionalFormatting>
  <conditionalFormatting sqref="OF232:OI232">
    <cfRule type="cellIs" dxfId="2058" priority="3949" operator="greaterThanOrEqual">
      <formula>0</formula>
    </cfRule>
    <cfRule type="cellIs" dxfId="2057" priority="3950" operator="lessThan">
      <formula>0</formula>
    </cfRule>
  </conditionalFormatting>
  <conditionalFormatting sqref="OF232:OI232">
    <cfRule type="cellIs" dxfId="2056" priority="3948" operator="equal">
      <formula>0</formula>
    </cfRule>
  </conditionalFormatting>
  <conditionalFormatting sqref="D232">
    <cfRule type="cellIs" dxfId="2055" priority="3947" operator="greaterThan">
      <formula>0</formula>
    </cfRule>
  </conditionalFormatting>
  <conditionalFormatting sqref="OF233:OI233">
    <cfRule type="cellIs" dxfId="2054" priority="3945" operator="greaterThanOrEqual">
      <formula>0</formula>
    </cfRule>
    <cfRule type="cellIs" dxfId="2053" priority="3946" operator="lessThan">
      <formula>0</formula>
    </cfRule>
  </conditionalFormatting>
  <conditionalFormatting sqref="OF233:OI233">
    <cfRule type="cellIs" dxfId="2052" priority="3944" operator="equal">
      <formula>0</formula>
    </cfRule>
  </conditionalFormatting>
  <conditionalFormatting sqref="D233">
    <cfRule type="cellIs" dxfId="2051" priority="3943" operator="greaterThan">
      <formula>0</formula>
    </cfRule>
  </conditionalFormatting>
  <conditionalFormatting sqref="AA230">
    <cfRule type="expression" dxfId="2050" priority="3940">
      <formula>ISBLANK(AA231)</formula>
    </cfRule>
  </conditionalFormatting>
  <conditionalFormatting sqref="AB230">
    <cfRule type="expression" dxfId="2049" priority="3939">
      <formula>ISBLANK(AB231)</formula>
    </cfRule>
  </conditionalFormatting>
  <conditionalFormatting sqref="L230">
    <cfRule type="expression" dxfId="2048" priority="3932">
      <formula>ISBLANK(K230)</formula>
    </cfRule>
  </conditionalFormatting>
  <conditionalFormatting sqref="N230">
    <cfRule type="expression" dxfId="2047" priority="3931">
      <formula>ISBLANK(M230)</formula>
    </cfRule>
  </conditionalFormatting>
  <conditionalFormatting sqref="AD230:OD230">
    <cfRule type="cellIs" dxfId="2046" priority="3915" operator="lessThan">
      <formula>$AA230</formula>
    </cfRule>
    <cfRule type="cellIs" dxfId="2045" priority="3916" operator="greaterThan">
      <formula>$AC230</formula>
    </cfRule>
    <cfRule type="cellIs" dxfId="2044" priority="3917" operator="between">
      <formula>$AA230</formula>
      <formula>$AC230</formula>
    </cfRule>
  </conditionalFormatting>
  <conditionalFormatting sqref="L88">
    <cfRule type="expression" dxfId="2043" priority="3910">
      <formula>ISBLANK(K88)</formula>
    </cfRule>
  </conditionalFormatting>
  <conditionalFormatting sqref="N88">
    <cfRule type="expression" dxfId="2042" priority="3909">
      <formula>ISBLANK(M88)</formula>
    </cfRule>
  </conditionalFormatting>
  <conditionalFormatting sqref="T88">
    <cfRule type="expression" dxfId="2041" priority="3908">
      <formula>ISBLANK(S88)</formula>
    </cfRule>
  </conditionalFormatting>
  <conditionalFormatting sqref="V88">
    <cfRule type="expression" dxfId="2040" priority="3907">
      <formula>ISBLANK(U88)</formula>
    </cfRule>
  </conditionalFormatting>
  <conditionalFormatting sqref="R88">
    <cfRule type="expression" dxfId="2039" priority="3906">
      <formula>ISBLANK(Q88)</formula>
    </cfRule>
  </conditionalFormatting>
  <conditionalFormatting sqref="F88">
    <cfRule type="cellIs" dxfId="2038" priority="3914" operator="greaterThan">
      <formula>0</formula>
    </cfRule>
  </conditionalFormatting>
  <conditionalFormatting sqref="AD88:OD88">
    <cfRule type="cellIs" dxfId="2037" priority="3893" operator="lessThan">
      <formula>$AA88</formula>
    </cfRule>
    <cfRule type="cellIs" dxfId="2036" priority="3894" operator="greaterThan">
      <formula>$AC88</formula>
    </cfRule>
    <cfRule type="cellIs" dxfId="2035" priority="3895" operator="between">
      <formula>$AA88</formula>
      <formula>$AC88</formula>
    </cfRule>
  </conditionalFormatting>
  <conditionalFormatting sqref="OF88:OI88">
    <cfRule type="cellIs" dxfId="2034" priority="3912" operator="greaterThanOrEqual">
      <formula>0</formula>
    </cfRule>
    <cfRule type="cellIs" dxfId="2033" priority="3913" operator="lessThan">
      <formula>0</formula>
    </cfRule>
  </conditionalFormatting>
  <conditionalFormatting sqref="OF88:OI88">
    <cfRule type="cellIs" dxfId="2032" priority="3911" operator="equal">
      <formula>0</formula>
    </cfRule>
  </conditionalFormatting>
  <conditionalFormatting sqref="P88">
    <cfRule type="expression" dxfId="2031" priority="3905">
      <formula>ISBLANK(O88)</formula>
    </cfRule>
  </conditionalFormatting>
  <conditionalFormatting sqref="X88">
    <cfRule type="expression" dxfId="2030" priority="3904">
      <formula>ISBLANK(W88)</formula>
    </cfRule>
  </conditionalFormatting>
  <conditionalFormatting sqref="OF90:OI90">
    <cfRule type="cellIs" dxfId="2029" priority="3884" operator="greaterThanOrEqual">
      <formula>0</formula>
    </cfRule>
    <cfRule type="cellIs" dxfId="2028" priority="3885" operator="lessThan">
      <formula>0</formula>
    </cfRule>
  </conditionalFormatting>
  <conditionalFormatting sqref="OF90:OI90">
    <cfRule type="cellIs" dxfId="2027" priority="3883" operator="equal">
      <formula>0</formula>
    </cfRule>
  </conditionalFormatting>
  <conditionalFormatting sqref="AC90">
    <cfRule type="expression" dxfId="2026" priority="3874">
      <formula>ISBLANK(AB90)</formula>
    </cfRule>
    <cfRule type="expression" dxfId="2025" priority="3875">
      <formula>ISBLANK(AA90)</formula>
    </cfRule>
  </conditionalFormatting>
  <conditionalFormatting sqref="AC89">
    <cfRule type="expression" dxfId="2024" priority="3876">
      <formula>ISBLANK(AB89)</formula>
    </cfRule>
    <cfRule type="expression" dxfId="2023" priority="3877">
      <formula>ISBLANK(AA89)</formula>
    </cfRule>
  </conditionalFormatting>
  <conditionalFormatting sqref="OF91:OI91">
    <cfRule type="cellIs" dxfId="2022" priority="3880" operator="greaterThanOrEqual">
      <formula>0</formula>
    </cfRule>
    <cfRule type="cellIs" dxfId="2021" priority="3881" operator="lessThan">
      <formula>0</formula>
    </cfRule>
  </conditionalFormatting>
  <conditionalFormatting sqref="OF91:OI91">
    <cfRule type="cellIs" dxfId="2020" priority="3879" operator="equal">
      <formula>0</formula>
    </cfRule>
  </conditionalFormatting>
  <conditionalFormatting sqref="D91">
    <cfRule type="cellIs" dxfId="2019" priority="3878" operator="greaterThan">
      <formula>0</formula>
    </cfRule>
  </conditionalFormatting>
  <conditionalFormatting sqref="D90">
    <cfRule type="cellIs" dxfId="2018" priority="3882" operator="greaterThan">
      <formula>0</formula>
    </cfRule>
  </conditionalFormatting>
  <conditionalFormatting sqref="OF89:OI89">
    <cfRule type="cellIs" dxfId="2017" priority="3888" operator="greaterThanOrEqual">
      <formula>0</formula>
    </cfRule>
    <cfRule type="cellIs" dxfId="2016" priority="3889" operator="lessThan">
      <formula>0</formula>
    </cfRule>
  </conditionalFormatting>
  <conditionalFormatting sqref="OF89:OI89">
    <cfRule type="cellIs" dxfId="2015" priority="3887" operator="equal">
      <formula>0</formula>
    </cfRule>
  </conditionalFormatting>
  <conditionalFormatting sqref="D89">
    <cfRule type="cellIs" dxfId="2014" priority="3886" operator="greaterThan">
      <formula>0</formula>
    </cfRule>
  </conditionalFormatting>
  <conditionalFormatting sqref="AD89:OD91">
    <cfRule type="cellIs" dxfId="2013" priority="3890" operator="lessThan">
      <formula>$AA89</formula>
    </cfRule>
    <cfRule type="cellIs" dxfId="2012" priority="3891" operator="greaterThan">
      <formula>$AC89</formula>
    </cfRule>
    <cfRule type="cellIs" dxfId="2011" priority="3892" operator="between">
      <formula>$AA89</formula>
      <formula>$AC89</formula>
    </cfRule>
  </conditionalFormatting>
  <conditionalFormatting sqref="AC91">
    <cfRule type="expression" dxfId="2010" priority="3872">
      <formula>ISBLANK(AB91)</formula>
    </cfRule>
    <cfRule type="expression" dxfId="2009" priority="3873">
      <formula>ISBLANK(AA91)</formula>
    </cfRule>
  </conditionalFormatting>
  <conditionalFormatting sqref="AA88">
    <cfRule type="expression" dxfId="2008" priority="3869">
      <formula>ISBLANK(AA89)</formula>
    </cfRule>
  </conditionalFormatting>
  <conditionalFormatting sqref="AB88">
    <cfRule type="expression" dxfId="2007" priority="3868">
      <formula>ISBLANK(AB89)</formula>
    </cfRule>
  </conditionalFormatting>
  <conditionalFormatting sqref="L92">
    <cfRule type="expression" dxfId="2006" priority="3863">
      <formula>ISBLANK(K92)</formula>
    </cfRule>
  </conditionalFormatting>
  <conditionalFormatting sqref="N92">
    <cfRule type="expression" dxfId="2005" priority="3862">
      <formula>ISBLANK(M92)</formula>
    </cfRule>
  </conditionalFormatting>
  <conditionalFormatting sqref="T92">
    <cfRule type="expression" dxfId="2004" priority="3861">
      <formula>ISBLANK(S92)</formula>
    </cfRule>
  </conditionalFormatting>
  <conditionalFormatting sqref="V92">
    <cfRule type="expression" dxfId="2003" priority="3860">
      <formula>ISBLANK(U92)</formula>
    </cfRule>
  </conditionalFormatting>
  <conditionalFormatting sqref="R92">
    <cfRule type="expression" dxfId="2002" priority="3859">
      <formula>ISBLANK(Q92)</formula>
    </cfRule>
  </conditionalFormatting>
  <conditionalFormatting sqref="F92">
    <cfRule type="cellIs" dxfId="2001" priority="3867" operator="greaterThan">
      <formula>0</formula>
    </cfRule>
  </conditionalFormatting>
  <conditionalFormatting sqref="AD92:OD92">
    <cfRule type="cellIs" dxfId="2000" priority="3846" operator="lessThan">
      <formula>$AA92</formula>
    </cfRule>
    <cfRule type="cellIs" dxfId="1999" priority="3847" operator="greaterThan">
      <formula>$AC92</formula>
    </cfRule>
    <cfRule type="cellIs" dxfId="1998" priority="3848" operator="between">
      <formula>$AA92</formula>
      <formula>$AC92</formula>
    </cfRule>
  </conditionalFormatting>
  <conditionalFormatting sqref="OF92:OI92">
    <cfRule type="cellIs" dxfId="1997" priority="3865" operator="greaterThanOrEqual">
      <formula>0</formula>
    </cfRule>
    <cfRule type="cellIs" dxfId="1996" priority="3866" operator="lessThan">
      <formula>0</formula>
    </cfRule>
  </conditionalFormatting>
  <conditionalFormatting sqref="OF92:OI92">
    <cfRule type="cellIs" dxfId="1995" priority="3864" operator="equal">
      <formula>0</formula>
    </cfRule>
  </conditionalFormatting>
  <conditionalFormatting sqref="P92">
    <cfRule type="expression" dxfId="1994" priority="3858">
      <formula>ISBLANK(O92)</formula>
    </cfRule>
  </conditionalFormatting>
  <conditionalFormatting sqref="X92">
    <cfRule type="expression" dxfId="1993" priority="3857">
      <formula>ISBLANK(W92)</formula>
    </cfRule>
  </conditionalFormatting>
  <conditionalFormatting sqref="OF94:OI94">
    <cfRule type="cellIs" dxfId="1992" priority="3837" operator="greaterThanOrEqual">
      <formula>0</formula>
    </cfRule>
    <cfRule type="cellIs" dxfId="1991" priority="3838" operator="lessThan">
      <formula>0</formula>
    </cfRule>
  </conditionalFormatting>
  <conditionalFormatting sqref="OF94:OI94">
    <cfRule type="cellIs" dxfId="1990" priority="3836" operator="equal">
      <formula>0</formula>
    </cfRule>
  </conditionalFormatting>
  <conditionalFormatting sqref="AC94">
    <cfRule type="expression" dxfId="1989" priority="3827">
      <formula>ISBLANK(AB94)</formula>
    </cfRule>
    <cfRule type="expression" dxfId="1988" priority="3828">
      <formula>ISBLANK(AA94)</formula>
    </cfRule>
  </conditionalFormatting>
  <conditionalFormatting sqref="AC93">
    <cfRule type="expression" dxfId="1987" priority="3829">
      <formula>ISBLANK(AB93)</formula>
    </cfRule>
    <cfRule type="expression" dxfId="1986" priority="3830">
      <formula>ISBLANK(AA93)</formula>
    </cfRule>
  </conditionalFormatting>
  <conditionalFormatting sqref="OF95:OI95">
    <cfRule type="cellIs" dxfId="1985" priority="3833" operator="greaterThanOrEqual">
      <formula>0</formula>
    </cfRule>
    <cfRule type="cellIs" dxfId="1984" priority="3834" operator="lessThan">
      <formula>0</formula>
    </cfRule>
  </conditionalFormatting>
  <conditionalFormatting sqref="OF95:OI95">
    <cfRule type="cellIs" dxfId="1983" priority="3832" operator="equal">
      <formula>0</formula>
    </cfRule>
  </conditionalFormatting>
  <conditionalFormatting sqref="D95">
    <cfRule type="cellIs" dxfId="1982" priority="3831" operator="greaterThan">
      <formula>0</formula>
    </cfRule>
  </conditionalFormatting>
  <conditionalFormatting sqref="D94">
    <cfRule type="cellIs" dxfId="1981" priority="3835" operator="greaterThan">
      <formula>0</formula>
    </cfRule>
  </conditionalFormatting>
  <conditionalFormatting sqref="OF93:OI93">
    <cfRule type="cellIs" dxfId="1980" priority="3841" operator="greaterThanOrEqual">
      <formula>0</formula>
    </cfRule>
    <cfRule type="cellIs" dxfId="1979" priority="3842" operator="lessThan">
      <formula>0</formula>
    </cfRule>
  </conditionalFormatting>
  <conditionalFormatting sqref="OF93:OI93">
    <cfRule type="cellIs" dxfId="1978" priority="3840" operator="equal">
      <formula>0</formula>
    </cfRule>
  </conditionalFormatting>
  <conditionalFormatting sqref="D93">
    <cfRule type="cellIs" dxfId="1977" priority="3839" operator="greaterThan">
      <formula>0</formula>
    </cfRule>
  </conditionalFormatting>
  <conditionalFormatting sqref="AD93:OD95">
    <cfRule type="cellIs" dxfId="1976" priority="3843" operator="lessThan">
      <formula>$AA93</formula>
    </cfRule>
    <cfRule type="cellIs" dxfId="1975" priority="3844" operator="greaterThan">
      <formula>$AC93</formula>
    </cfRule>
    <cfRule type="cellIs" dxfId="1974" priority="3845" operator="between">
      <formula>$AA93</formula>
      <formula>$AC93</formula>
    </cfRule>
  </conditionalFormatting>
  <conditionalFormatting sqref="AC95">
    <cfRule type="expression" dxfId="1973" priority="3825">
      <formula>ISBLANK(AB95)</formula>
    </cfRule>
    <cfRule type="expression" dxfId="1972" priority="3826">
      <formula>ISBLANK(AA95)</formula>
    </cfRule>
  </conditionalFormatting>
  <conditionalFormatting sqref="AA92">
    <cfRule type="expression" dxfId="1971" priority="3822">
      <formula>ISBLANK(AA93)</formula>
    </cfRule>
  </conditionalFormatting>
  <conditionalFormatting sqref="AB92">
    <cfRule type="expression" dxfId="1970" priority="3821">
      <formula>ISBLANK(AB93)</formula>
    </cfRule>
  </conditionalFormatting>
  <conditionalFormatting sqref="D240">
    <cfRule type="cellIs" dxfId="1969" priority="2665" operator="greaterThan">
      <formula>0</formula>
    </cfRule>
  </conditionalFormatting>
  <conditionalFormatting sqref="D244">
    <cfRule type="cellIs" dxfId="1968" priority="2664" operator="greaterThan">
      <formula>0</formula>
    </cfRule>
  </conditionalFormatting>
  <conditionalFormatting sqref="D248">
    <cfRule type="cellIs" dxfId="1967" priority="2663" operator="greaterThan">
      <formula>0</formula>
    </cfRule>
  </conditionalFormatting>
  <conditionalFormatting sqref="D253">
    <cfRule type="cellIs" dxfId="1966" priority="2662" operator="greaterThan">
      <formula>0</formula>
    </cfRule>
  </conditionalFormatting>
  <conditionalFormatting sqref="D257">
    <cfRule type="cellIs" dxfId="1965" priority="2661" operator="greaterThan">
      <formula>0</formula>
    </cfRule>
  </conditionalFormatting>
  <conditionalFormatting sqref="D261">
    <cfRule type="cellIs" dxfId="1964" priority="2660" operator="greaterThan">
      <formula>0</formula>
    </cfRule>
  </conditionalFormatting>
  <conditionalFormatting sqref="D266">
    <cfRule type="cellIs" dxfId="1963" priority="2659" operator="greaterThan">
      <formula>0</formula>
    </cfRule>
  </conditionalFormatting>
  <conditionalFormatting sqref="D270">
    <cfRule type="cellIs" dxfId="1962" priority="2658" operator="greaterThan">
      <formula>0</formula>
    </cfRule>
  </conditionalFormatting>
  <conditionalFormatting sqref="D274">
    <cfRule type="cellIs" dxfId="1961" priority="2657" operator="greaterThan">
      <formula>0</formula>
    </cfRule>
  </conditionalFormatting>
  <conditionalFormatting sqref="D280">
    <cfRule type="cellIs" dxfId="1960" priority="2656" operator="greaterThan">
      <formula>0</formula>
    </cfRule>
  </conditionalFormatting>
  <conditionalFormatting sqref="D284">
    <cfRule type="cellIs" dxfId="1959" priority="2655" operator="greaterThan">
      <formula>0</formula>
    </cfRule>
  </conditionalFormatting>
  <conditionalFormatting sqref="D288">
    <cfRule type="cellIs" dxfId="1958" priority="2654" operator="greaterThan">
      <formula>0</formula>
    </cfRule>
  </conditionalFormatting>
  <conditionalFormatting sqref="D293:D303">
    <cfRule type="cellIs" dxfId="1957" priority="2653" operator="greaterThan">
      <formula>0</formula>
    </cfRule>
  </conditionalFormatting>
  <conditionalFormatting sqref="D387">
    <cfRule type="cellIs" dxfId="1956" priority="2647" operator="greaterThan">
      <formula>0</formula>
    </cfRule>
  </conditionalFormatting>
  <conditionalFormatting sqref="D234">
    <cfRule type="cellIs" dxfId="1955" priority="2641" operator="greaterThan">
      <formula>0</formula>
    </cfRule>
  </conditionalFormatting>
  <conditionalFormatting sqref="D206">
    <cfRule type="cellIs" dxfId="1954" priority="2640" operator="greaterThan">
      <formula>0</formula>
    </cfRule>
  </conditionalFormatting>
  <conditionalFormatting sqref="D197">
    <cfRule type="cellIs" dxfId="1953" priority="2639" operator="greaterThan">
      <formula>0</formula>
    </cfRule>
  </conditionalFormatting>
  <conditionalFormatting sqref="D192">
    <cfRule type="cellIs" dxfId="1952" priority="2638" operator="greaterThan">
      <formula>0</formula>
    </cfRule>
  </conditionalFormatting>
  <conditionalFormatting sqref="D187">
    <cfRule type="cellIs" dxfId="1951" priority="2637" operator="greaterThan">
      <formula>0</formula>
    </cfRule>
  </conditionalFormatting>
  <conditionalFormatting sqref="D181">
    <cfRule type="cellIs" dxfId="1950" priority="2636" operator="greaterThan">
      <formula>0</formula>
    </cfRule>
  </conditionalFormatting>
  <conditionalFormatting sqref="D173">
    <cfRule type="cellIs" dxfId="1949" priority="2635" operator="greaterThan">
      <formula>0</formula>
    </cfRule>
  </conditionalFormatting>
  <conditionalFormatting sqref="D141">
    <cfRule type="cellIs" dxfId="1948" priority="2634" operator="greaterThan">
      <formula>0</formula>
    </cfRule>
  </conditionalFormatting>
  <conditionalFormatting sqref="D112">
    <cfRule type="cellIs" dxfId="1947" priority="2633" operator="greaterThan">
      <formula>0</formula>
    </cfRule>
  </conditionalFormatting>
  <conditionalFormatting sqref="D108">
    <cfRule type="cellIs" dxfId="1946" priority="2632" operator="greaterThan">
      <formula>0</formula>
    </cfRule>
  </conditionalFormatting>
  <conditionalFormatting sqref="D104">
    <cfRule type="cellIs" dxfId="1945" priority="2631" operator="greaterThan">
      <formula>0</formula>
    </cfRule>
  </conditionalFormatting>
  <conditionalFormatting sqref="D100">
    <cfRule type="cellIs" dxfId="1944" priority="2630" operator="greaterThan">
      <formula>0</formula>
    </cfRule>
  </conditionalFormatting>
  <conditionalFormatting sqref="D96">
    <cfRule type="cellIs" dxfId="1943" priority="2629" operator="greaterThan">
      <formula>0</formula>
    </cfRule>
  </conditionalFormatting>
  <conditionalFormatting sqref="D49">
    <cfRule type="cellIs" dxfId="1942" priority="2628" operator="greaterThan">
      <formula>0</formula>
    </cfRule>
  </conditionalFormatting>
  <conditionalFormatting sqref="D45">
    <cfRule type="cellIs" dxfId="1941" priority="2627" operator="greaterThan">
      <formula>0</formula>
    </cfRule>
  </conditionalFormatting>
  <conditionalFormatting sqref="D37">
    <cfRule type="cellIs" dxfId="1940" priority="2623" operator="greaterThan">
      <formula>0</formula>
    </cfRule>
  </conditionalFormatting>
  <conditionalFormatting sqref="D41">
    <cfRule type="cellIs" dxfId="1939" priority="2622" operator="greaterThan">
      <formula>0</formula>
    </cfRule>
  </conditionalFormatting>
  <conditionalFormatting sqref="D68">
    <cfRule type="cellIs" dxfId="1938" priority="2621" operator="greaterThan">
      <formula>0</formula>
    </cfRule>
  </conditionalFormatting>
  <conditionalFormatting sqref="D72">
    <cfRule type="cellIs" dxfId="1937" priority="2620" operator="greaterThan">
      <formula>0</formula>
    </cfRule>
  </conditionalFormatting>
  <conditionalFormatting sqref="D76">
    <cfRule type="cellIs" dxfId="1936" priority="2619" operator="greaterThan">
      <formula>0</formula>
    </cfRule>
  </conditionalFormatting>
  <conditionalFormatting sqref="D80">
    <cfRule type="cellIs" dxfId="1935" priority="2618" operator="greaterThan">
      <formula>0</formula>
    </cfRule>
  </conditionalFormatting>
  <conditionalFormatting sqref="D84">
    <cfRule type="cellIs" dxfId="1934" priority="2617" operator="greaterThan">
      <formula>0</formula>
    </cfRule>
  </conditionalFormatting>
  <conditionalFormatting sqref="D88">
    <cfRule type="cellIs" dxfId="1933" priority="2616" operator="greaterThan">
      <formula>0</formula>
    </cfRule>
  </conditionalFormatting>
  <conditionalFormatting sqref="D92">
    <cfRule type="cellIs" dxfId="1932" priority="2615" operator="greaterThan">
      <formula>0</formula>
    </cfRule>
  </conditionalFormatting>
  <conditionalFormatting sqref="D116">
    <cfRule type="cellIs" dxfId="1931" priority="2614" operator="greaterThan">
      <formula>0</formula>
    </cfRule>
  </conditionalFormatting>
  <conditionalFormatting sqref="D120">
    <cfRule type="cellIs" dxfId="1930" priority="2613" operator="greaterThan">
      <formula>0</formula>
    </cfRule>
  </conditionalFormatting>
  <conditionalFormatting sqref="D124">
    <cfRule type="cellIs" dxfId="1929" priority="2612" operator="greaterThan">
      <formula>0</formula>
    </cfRule>
  </conditionalFormatting>
  <conditionalFormatting sqref="D128">
    <cfRule type="cellIs" dxfId="1928" priority="2611" operator="greaterThan">
      <formula>0</formula>
    </cfRule>
  </conditionalFormatting>
  <conditionalFormatting sqref="D132">
    <cfRule type="cellIs" dxfId="1927" priority="2610" operator="greaterThan">
      <formula>0</formula>
    </cfRule>
  </conditionalFormatting>
  <conditionalFormatting sqref="D136">
    <cfRule type="cellIs" dxfId="1926" priority="2609" operator="greaterThan">
      <formula>0</formula>
    </cfRule>
  </conditionalFormatting>
  <conditionalFormatting sqref="D145">
    <cfRule type="cellIs" dxfId="1925" priority="2608" operator="greaterThan">
      <formula>0</formula>
    </cfRule>
  </conditionalFormatting>
  <conditionalFormatting sqref="D149">
    <cfRule type="cellIs" dxfId="1924" priority="2607" operator="greaterThan">
      <formula>0</formula>
    </cfRule>
  </conditionalFormatting>
  <conditionalFormatting sqref="D153">
    <cfRule type="cellIs" dxfId="1923" priority="2606" operator="greaterThan">
      <formula>0</formula>
    </cfRule>
  </conditionalFormatting>
  <conditionalFormatting sqref="D157">
    <cfRule type="cellIs" dxfId="1922" priority="2605" operator="greaterThan">
      <formula>0</formula>
    </cfRule>
  </conditionalFormatting>
  <conditionalFormatting sqref="D161">
    <cfRule type="cellIs" dxfId="1921" priority="2604" operator="greaterThan">
      <formula>0</formula>
    </cfRule>
  </conditionalFormatting>
  <conditionalFormatting sqref="D165">
    <cfRule type="cellIs" dxfId="1920" priority="2603" operator="greaterThan">
      <formula>0</formula>
    </cfRule>
  </conditionalFormatting>
  <conditionalFormatting sqref="D169">
    <cfRule type="cellIs" dxfId="1919" priority="2602" operator="greaterThan">
      <formula>0</formula>
    </cfRule>
  </conditionalFormatting>
  <conditionalFormatting sqref="D177">
    <cfRule type="cellIs" dxfId="1918" priority="2601" operator="greaterThan">
      <formula>0</formula>
    </cfRule>
  </conditionalFormatting>
  <conditionalFormatting sqref="D202">
    <cfRule type="cellIs" dxfId="1917" priority="2600" operator="greaterThan">
      <formula>0</formula>
    </cfRule>
  </conditionalFormatting>
  <conditionalFormatting sqref="D210">
    <cfRule type="cellIs" dxfId="1916" priority="2599" operator="greaterThan">
      <formula>0</formula>
    </cfRule>
  </conditionalFormatting>
  <conditionalFormatting sqref="D214">
    <cfRule type="cellIs" dxfId="1915" priority="2598" operator="greaterThan">
      <formula>0</formula>
    </cfRule>
  </conditionalFormatting>
  <conditionalFormatting sqref="D218">
    <cfRule type="cellIs" dxfId="1914" priority="2597" operator="greaterThan">
      <formula>0</formula>
    </cfRule>
  </conditionalFormatting>
  <conditionalFormatting sqref="D222">
    <cfRule type="cellIs" dxfId="1913" priority="2596" operator="greaterThan">
      <formula>0</formula>
    </cfRule>
  </conditionalFormatting>
  <conditionalFormatting sqref="D226">
    <cfRule type="cellIs" dxfId="1912" priority="2595" operator="greaterThan">
      <formula>0</formula>
    </cfRule>
  </conditionalFormatting>
  <conditionalFormatting sqref="D230">
    <cfRule type="cellIs" dxfId="1911" priority="2594" operator="greaterThan">
      <formula>0</formula>
    </cfRule>
  </conditionalFormatting>
  <conditionalFormatting sqref="D336">
    <cfRule type="cellIs" dxfId="1910" priority="2593" operator="greaterThan">
      <formula>0</formula>
    </cfRule>
  </conditionalFormatting>
  <conditionalFormatting sqref="D340">
    <cfRule type="cellIs" dxfId="1909" priority="2592" operator="greaterThan">
      <formula>0</formula>
    </cfRule>
  </conditionalFormatting>
  <conditionalFormatting sqref="D344">
    <cfRule type="cellIs" dxfId="1908" priority="2591" operator="greaterThan">
      <formula>0</formula>
    </cfRule>
  </conditionalFormatting>
  <conditionalFormatting sqref="D349">
    <cfRule type="cellIs" dxfId="1907" priority="2590" operator="greaterThan">
      <formula>0</formula>
    </cfRule>
  </conditionalFormatting>
  <conditionalFormatting sqref="D353">
    <cfRule type="cellIs" dxfId="1906" priority="2589" operator="greaterThan">
      <formula>0</formula>
    </cfRule>
  </conditionalFormatting>
  <conditionalFormatting sqref="D357">
    <cfRule type="cellIs" dxfId="1905" priority="2588" operator="greaterThan">
      <formula>0</formula>
    </cfRule>
  </conditionalFormatting>
  <conditionalFormatting sqref="D362">
    <cfRule type="cellIs" dxfId="1904" priority="2587" operator="greaterThan">
      <formula>0</formula>
    </cfRule>
  </conditionalFormatting>
  <conditionalFormatting sqref="D366">
    <cfRule type="cellIs" dxfId="1903" priority="2586" operator="greaterThan">
      <formula>0</formula>
    </cfRule>
  </conditionalFormatting>
  <conditionalFormatting sqref="D370">
    <cfRule type="cellIs" dxfId="1902" priority="2585" operator="greaterThan">
      <formula>0</formula>
    </cfRule>
  </conditionalFormatting>
  <conditionalFormatting sqref="D375">
    <cfRule type="cellIs" dxfId="1901" priority="2584" operator="greaterThan">
      <formula>0</formula>
    </cfRule>
  </conditionalFormatting>
  <conditionalFormatting sqref="D379">
    <cfRule type="cellIs" dxfId="1900" priority="2583" operator="greaterThan">
      <formula>0</formula>
    </cfRule>
  </conditionalFormatting>
  <conditionalFormatting sqref="D383">
    <cfRule type="cellIs" dxfId="1899" priority="2582" operator="greaterThan">
      <formula>0</formula>
    </cfRule>
  </conditionalFormatting>
  <conditionalFormatting sqref="Y20">
    <cfRule type="expression" dxfId="1898" priority="2581">
      <formula>Y20=0</formula>
    </cfRule>
  </conditionalFormatting>
  <conditionalFormatting sqref="Z24">
    <cfRule type="expression" dxfId="1897" priority="2329">
      <formula>Z24=0</formula>
    </cfRule>
    <cfRule type="cellIs" dxfId="1896" priority="2330" operator="equal">
      <formula>G24</formula>
    </cfRule>
    <cfRule type="cellIs" dxfId="1895" priority="2332" operator="greaterThan">
      <formula>G24</formula>
    </cfRule>
  </conditionalFormatting>
  <conditionalFormatting sqref="Y24">
    <cfRule type="expression" dxfId="1894" priority="2331">
      <formula>Y24=0</formula>
    </cfRule>
  </conditionalFormatting>
  <conditionalFormatting sqref="Z29">
    <cfRule type="expression" dxfId="1893" priority="2325">
      <formula>Z29=0</formula>
    </cfRule>
    <cfRule type="cellIs" dxfId="1892" priority="2326" operator="equal">
      <formula>G29</formula>
    </cfRule>
    <cfRule type="cellIs" dxfId="1891" priority="2328" operator="greaterThan">
      <formula>G29</formula>
    </cfRule>
  </conditionalFormatting>
  <conditionalFormatting sqref="Y29">
    <cfRule type="expression" dxfId="1890" priority="2327">
      <formula>Y29=0</formula>
    </cfRule>
  </conditionalFormatting>
  <conditionalFormatting sqref="Z33">
    <cfRule type="expression" dxfId="1889" priority="2321">
      <formula>Z33=0</formula>
    </cfRule>
    <cfRule type="cellIs" dxfId="1888" priority="2322" operator="equal">
      <formula>G33</formula>
    </cfRule>
    <cfRule type="cellIs" dxfId="1887" priority="2324" operator="greaterThan">
      <formula>G33</formula>
    </cfRule>
  </conditionalFormatting>
  <conditionalFormatting sqref="Y33">
    <cfRule type="expression" dxfId="1886" priority="2323">
      <formula>Y33=0</formula>
    </cfRule>
  </conditionalFormatting>
  <conditionalFormatting sqref="Z37">
    <cfRule type="expression" dxfId="1885" priority="2317">
      <formula>Z37=0</formula>
    </cfRule>
    <cfRule type="cellIs" dxfId="1884" priority="2318" operator="equal">
      <formula>G37</formula>
    </cfRule>
    <cfRule type="cellIs" dxfId="1883" priority="2320" operator="greaterThan">
      <formula>G37</formula>
    </cfRule>
  </conditionalFormatting>
  <conditionalFormatting sqref="Y37">
    <cfRule type="expression" dxfId="1882" priority="2319">
      <formula>Y37=0</formula>
    </cfRule>
  </conditionalFormatting>
  <conditionalFormatting sqref="Z41">
    <cfRule type="expression" dxfId="1881" priority="2313">
      <formula>Z41=0</formula>
    </cfRule>
    <cfRule type="cellIs" dxfId="1880" priority="2314" operator="equal">
      <formula>G41</formula>
    </cfRule>
    <cfRule type="cellIs" dxfId="1879" priority="2316" operator="greaterThan">
      <formula>G41</formula>
    </cfRule>
  </conditionalFormatting>
  <conditionalFormatting sqref="Y41">
    <cfRule type="expression" dxfId="1878" priority="2315">
      <formula>Y41=0</formula>
    </cfRule>
  </conditionalFormatting>
  <conditionalFormatting sqref="Z45">
    <cfRule type="expression" dxfId="1877" priority="2309">
      <formula>Z45=0</formula>
    </cfRule>
    <cfRule type="cellIs" dxfId="1876" priority="2310" operator="equal">
      <formula>G45</formula>
    </cfRule>
    <cfRule type="cellIs" dxfId="1875" priority="2312" operator="greaterThan">
      <formula>G45</formula>
    </cfRule>
  </conditionalFormatting>
  <conditionalFormatting sqref="Y45">
    <cfRule type="expression" dxfId="1874" priority="2311">
      <formula>Y45=0</formula>
    </cfRule>
  </conditionalFormatting>
  <conditionalFormatting sqref="Z49">
    <cfRule type="expression" dxfId="1873" priority="2305">
      <formula>Z49=0</formula>
    </cfRule>
    <cfRule type="cellIs" dxfId="1872" priority="2306" operator="equal">
      <formula>G49</formula>
    </cfRule>
    <cfRule type="cellIs" dxfId="1871" priority="2308" operator="greaterThan">
      <formula>G49</formula>
    </cfRule>
  </conditionalFormatting>
  <conditionalFormatting sqref="Y49">
    <cfRule type="expression" dxfId="1870" priority="2307">
      <formula>Y49=0</formula>
    </cfRule>
  </conditionalFormatting>
  <conditionalFormatting sqref="Z55">
    <cfRule type="expression" dxfId="1869" priority="2301">
      <formula>Z55=0</formula>
    </cfRule>
    <cfRule type="cellIs" dxfId="1868" priority="2302" operator="equal">
      <formula>G55</formula>
    </cfRule>
    <cfRule type="cellIs" dxfId="1867" priority="2304" operator="greaterThan">
      <formula>G55</formula>
    </cfRule>
  </conditionalFormatting>
  <conditionalFormatting sqref="Y55">
    <cfRule type="expression" dxfId="1866" priority="2303">
      <formula>Y55=0</formula>
    </cfRule>
  </conditionalFormatting>
  <conditionalFormatting sqref="Z59">
    <cfRule type="expression" dxfId="1865" priority="2297">
      <formula>Z59=0</formula>
    </cfRule>
    <cfRule type="cellIs" dxfId="1864" priority="2298" operator="equal">
      <formula>G59</formula>
    </cfRule>
    <cfRule type="cellIs" dxfId="1863" priority="2300" operator="greaterThan">
      <formula>G59</formula>
    </cfRule>
  </conditionalFormatting>
  <conditionalFormatting sqref="Z63">
    <cfRule type="expression" dxfId="1862" priority="2293">
      <formula>Z63=0</formula>
    </cfRule>
    <cfRule type="cellIs" dxfId="1861" priority="2294" operator="equal">
      <formula>G63</formula>
    </cfRule>
    <cfRule type="cellIs" dxfId="1860" priority="2296" operator="greaterThan">
      <formula>G63</formula>
    </cfRule>
  </conditionalFormatting>
  <conditionalFormatting sqref="Z68">
    <cfRule type="expression" dxfId="1859" priority="2289">
      <formula>Z68=0</formula>
    </cfRule>
    <cfRule type="cellIs" dxfId="1858" priority="2290" operator="equal">
      <formula>G68</formula>
    </cfRule>
    <cfRule type="cellIs" dxfId="1857" priority="2292" operator="greaterThan">
      <formula>G68</formula>
    </cfRule>
  </conditionalFormatting>
  <conditionalFormatting sqref="Y68">
    <cfRule type="expression" dxfId="1856" priority="2291">
      <formula>Y68=0</formula>
    </cfRule>
  </conditionalFormatting>
  <conditionalFormatting sqref="Z72">
    <cfRule type="expression" dxfId="1855" priority="2285">
      <formula>Z72=0</formula>
    </cfRule>
    <cfRule type="cellIs" dxfId="1854" priority="2286" operator="equal">
      <formula>G72</formula>
    </cfRule>
    <cfRule type="cellIs" dxfId="1853" priority="2288" operator="greaterThan">
      <formula>G72</formula>
    </cfRule>
  </conditionalFormatting>
  <conditionalFormatting sqref="Y72">
    <cfRule type="expression" dxfId="1852" priority="2287">
      <formula>Y72=0</formula>
    </cfRule>
  </conditionalFormatting>
  <conditionalFormatting sqref="Z76">
    <cfRule type="expression" dxfId="1851" priority="2281">
      <formula>Z76=0</formula>
    </cfRule>
    <cfRule type="cellIs" dxfId="1850" priority="2282" operator="equal">
      <formula>G76</formula>
    </cfRule>
    <cfRule type="cellIs" dxfId="1849" priority="2284" operator="greaterThan">
      <formula>G76</formula>
    </cfRule>
  </conditionalFormatting>
  <conditionalFormatting sqref="Y76">
    <cfRule type="expression" dxfId="1848" priority="2283">
      <formula>Y76=0</formula>
    </cfRule>
  </conditionalFormatting>
  <conditionalFormatting sqref="Z80">
    <cfRule type="expression" dxfId="1847" priority="2277">
      <formula>Z80=0</formula>
    </cfRule>
    <cfRule type="cellIs" dxfId="1846" priority="2278" operator="equal">
      <formula>G80</formula>
    </cfRule>
    <cfRule type="cellIs" dxfId="1845" priority="2280" operator="greaterThan">
      <formula>G80</formula>
    </cfRule>
  </conditionalFormatting>
  <conditionalFormatting sqref="Y80">
    <cfRule type="expression" dxfId="1844" priority="2279">
      <formula>Y80=0</formula>
    </cfRule>
  </conditionalFormatting>
  <conditionalFormatting sqref="Z84">
    <cfRule type="expression" dxfId="1843" priority="2273">
      <formula>Z84=0</formula>
    </cfRule>
    <cfRule type="cellIs" dxfId="1842" priority="2274" operator="equal">
      <formula>G84</formula>
    </cfRule>
    <cfRule type="cellIs" dxfId="1841" priority="2276" operator="greaterThan">
      <formula>G84</formula>
    </cfRule>
  </conditionalFormatting>
  <conditionalFormatting sqref="Y84">
    <cfRule type="expression" dxfId="1840" priority="2275">
      <formula>Y84=0</formula>
    </cfRule>
  </conditionalFormatting>
  <conditionalFormatting sqref="Z88">
    <cfRule type="expression" dxfId="1839" priority="2269">
      <formula>Z88=0</formula>
    </cfRule>
    <cfRule type="cellIs" dxfId="1838" priority="2270" operator="equal">
      <formula>G88</formula>
    </cfRule>
    <cfRule type="cellIs" dxfId="1837" priority="2272" operator="greaterThan">
      <formula>G88</formula>
    </cfRule>
  </conditionalFormatting>
  <conditionalFormatting sqref="Y88">
    <cfRule type="expression" dxfId="1836" priority="2271">
      <formula>Y88=0</formula>
    </cfRule>
  </conditionalFormatting>
  <conditionalFormatting sqref="Z92">
    <cfRule type="expression" dxfId="1835" priority="2265">
      <formula>Z92=0</formula>
    </cfRule>
    <cfRule type="cellIs" dxfId="1834" priority="2266" operator="equal">
      <formula>G92</formula>
    </cfRule>
    <cfRule type="cellIs" dxfId="1833" priority="2268" operator="greaterThan">
      <formula>G92</formula>
    </cfRule>
  </conditionalFormatting>
  <conditionalFormatting sqref="Y92">
    <cfRule type="expression" dxfId="1832" priority="2267">
      <formula>Y92=0</formula>
    </cfRule>
  </conditionalFormatting>
  <conditionalFormatting sqref="Z96">
    <cfRule type="expression" dxfId="1831" priority="2261">
      <formula>Z96=0</formula>
    </cfRule>
    <cfRule type="cellIs" dxfId="1830" priority="2262" operator="equal">
      <formula>G96</formula>
    </cfRule>
    <cfRule type="cellIs" dxfId="1829" priority="2264" operator="greaterThan">
      <formula>G96</formula>
    </cfRule>
  </conditionalFormatting>
  <conditionalFormatting sqref="Y96">
    <cfRule type="expression" dxfId="1828" priority="2263">
      <formula>Y96=0</formula>
    </cfRule>
  </conditionalFormatting>
  <conditionalFormatting sqref="Z100">
    <cfRule type="expression" dxfId="1827" priority="2257">
      <formula>Z100=0</formula>
    </cfRule>
    <cfRule type="cellIs" dxfId="1826" priority="2258" operator="equal">
      <formula>G100</formula>
    </cfRule>
    <cfRule type="cellIs" dxfId="1825" priority="2260" operator="greaterThan">
      <formula>G100</formula>
    </cfRule>
  </conditionalFormatting>
  <conditionalFormatting sqref="Y100">
    <cfRule type="expression" dxfId="1824" priority="2259">
      <formula>Y100=0</formula>
    </cfRule>
  </conditionalFormatting>
  <conditionalFormatting sqref="Z104">
    <cfRule type="expression" dxfId="1823" priority="2253">
      <formula>Z104=0</formula>
    </cfRule>
    <cfRule type="cellIs" dxfId="1822" priority="2254" operator="equal">
      <formula>G104</formula>
    </cfRule>
    <cfRule type="cellIs" dxfId="1821" priority="2256" operator="greaterThan">
      <formula>G104</formula>
    </cfRule>
  </conditionalFormatting>
  <conditionalFormatting sqref="Y104">
    <cfRule type="expression" dxfId="1820" priority="2255">
      <formula>Y104=0</formula>
    </cfRule>
  </conditionalFormatting>
  <conditionalFormatting sqref="Z108">
    <cfRule type="expression" dxfId="1819" priority="2249">
      <formula>Z108=0</formula>
    </cfRule>
    <cfRule type="cellIs" dxfId="1818" priority="2250" operator="equal">
      <formula>G108</formula>
    </cfRule>
    <cfRule type="cellIs" dxfId="1817" priority="2252" operator="greaterThan">
      <formula>G108</formula>
    </cfRule>
  </conditionalFormatting>
  <conditionalFormatting sqref="Y108">
    <cfRule type="expression" dxfId="1816" priority="2251">
      <formula>Y108=0</formula>
    </cfRule>
  </conditionalFormatting>
  <conditionalFormatting sqref="Z112">
    <cfRule type="expression" dxfId="1815" priority="2245">
      <formula>Z112=0</formula>
    </cfRule>
    <cfRule type="cellIs" dxfId="1814" priority="2246" operator="equal">
      <formula>G112</formula>
    </cfRule>
    <cfRule type="cellIs" dxfId="1813" priority="2248" operator="greaterThan">
      <formula>G112</formula>
    </cfRule>
  </conditionalFormatting>
  <conditionalFormatting sqref="Y112">
    <cfRule type="expression" dxfId="1812" priority="2247">
      <formula>Y112=0</formula>
    </cfRule>
  </conditionalFormatting>
  <conditionalFormatting sqref="Z116">
    <cfRule type="expression" dxfId="1811" priority="2241">
      <formula>Z116=0</formula>
    </cfRule>
    <cfRule type="cellIs" dxfId="1810" priority="2242" operator="equal">
      <formula>G116</formula>
    </cfRule>
    <cfRule type="cellIs" dxfId="1809" priority="2244" operator="greaterThan">
      <formula>G116</formula>
    </cfRule>
  </conditionalFormatting>
  <conditionalFormatting sqref="Y116">
    <cfRule type="expression" dxfId="1808" priority="2243">
      <formula>Y116=0</formula>
    </cfRule>
  </conditionalFormatting>
  <conditionalFormatting sqref="Z120">
    <cfRule type="expression" dxfId="1807" priority="2237">
      <formula>Z120=0</formula>
    </cfRule>
    <cfRule type="cellIs" dxfId="1806" priority="2238" operator="equal">
      <formula>G120</formula>
    </cfRule>
    <cfRule type="cellIs" dxfId="1805" priority="2240" operator="greaterThan">
      <formula>G120</formula>
    </cfRule>
  </conditionalFormatting>
  <conditionalFormatting sqref="Y120">
    <cfRule type="expression" dxfId="1804" priority="2239">
      <formula>Y120=0</formula>
    </cfRule>
  </conditionalFormatting>
  <conditionalFormatting sqref="Z124">
    <cfRule type="expression" dxfId="1803" priority="2233">
      <formula>Z124=0</formula>
    </cfRule>
    <cfRule type="cellIs" dxfId="1802" priority="2234" operator="equal">
      <formula>G124</formula>
    </cfRule>
    <cfRule type="cellIs" dxfId="1801" priority="2236" operator="greaterThan">
      <formula>G124</formula>
    </cfRule>
  </conditionalFormatting>
  <conditionalFormatting sqref="Y124">
    <cfRule type="expression" dxfId="1800" priority="2235">
      <formula>Y124=0</formula>
    </cfRule>
  </conditionalFormatting>
  <conditionalFormatting sqref="Z128">
    <cfRule type="expression" dxfId="1799" priority="2229">
      <formula>Z128=0</formula>
    </cfRule>
    <cfRule type="cellIs" dxfId="1798" priority="2230" operator="equal">
      <formula>G128</formula>
    </cfRule>
    <cfRule type="cellIs" dxfId="1797" priority="2232" operator="greaterThan">
      <formula>G128</formula>
    </cfRule>
  </conditionalFormatting>
  <conditionalFormatting sqref="Y128">
    <cfRule type="expression" dxfId="1796" priority="2231">
      <formula>Y128=0</formula>
    </cfRule>
  </conditionalFormatting>
  <conditionalFormatting sqref="Z132">
    <cfRule type="expression" dxfId="1795" priority="2225">
      <formula>Z132=0</formula>
    </cfRule>
    <cfRule type="cellIs" dxfId="1794" priority="2226" operator="equal">
      <formula>G132</formula>
    </cfRule>
    <cfRule type="cellIs" dxfId="1793" priority="2228" operator="greaterThan">
      <formula>G132</formula>
    </cfRule>
  </conditionalFormatting>
  <conditionalFormatting sqref="Y132">
    <cfRule type="expression" dxfId="1792" priority="2227">
      <formula>Y132=0</formula>
    </cfRule>
  </conditionalFormatting>
  <conditionalFormatting sqref="Z136">
    <cfRule type="expression" dxfId="1791" priority="2221">
      <formula>Z136=0</formula>
    </cfRule>
    <cfRule type="cellIs" dxfId="1790" priority="2222" operator="equal">
      <formula>G136</formula>
    </cfRule>
    <cfRule type="cellIs" dxfId="1789" priority="2224" operator="greaterThan">
      <formula>G136</formula>
    </cfRule>
  </conditionalFormatting>
  <conditionalFormatting sqref="Y136">
    <cfRule type="expression" dxfId="1788" priority="2223">
      <formula>Y136=0</formula>
    </cfRule>
  </conditionalFormatting>
  <conditionalFormatting sqref="Z141">
    <cfRule type="expression" dxfId="1787" priority="2217">
      <formula>Z141=0</formula>
    </cfRule>
    <cfRule type="cellIs" dxfId="1786" priority="2218" operator="equal">
      <formula>G141</formula>
    </cfRule>
    <cfRule type="cellIs" dxfId="1785" priority="2220" operator="greaterThan">
      <formula>G141</formula>
    </cfRule>
  </conditionalFormatting>
  <conditionalFormatting sqref="Y141">
    <cfRule type="expression" dxfId="1784" priority="2219">
      <formula>Y141=0</formula>
    </cfRule>
  </conditionalFormatting>
  <conditionalFormatting sqref="Z145">
    <cfRule type="expression" dxfId="1783" priority="2213">
      <formula>Z145=0</formula>
    </cfRule>
    <cfRule type="cellIs" dxfId="1782" priority="2214" operator="equal">
      <formula>G145</formula>
    </cfRule>
    <cfRule type="cellIs" dxfId="1781" priority="2216" operator="greaterThan">
      <formula>G145</formula>
    </cfRule>
  </conditionalFormatting>
  <conditionalFormatting sqref="Y145">
    <cfRule type="expression" dxfId="1780" priority="2215">
      <formula>Y145=0</formula>
    </cfRule>
  </conditionalFormatting>
  <conditionalFormatting sqref="Z149">
    <cfRule type="expression" dxfId="1779" priority="2209">
      <formula>Z149=0</formula>
    </cfRule>
    <cfRule type="cellIs" dxfId="1778" priority="2210" operator="equal">
      <formula>G149</formula>
    </cfRule>
    <cfRule type="cellIs" dxfId="1777" priority="2212" operator="greaterThan">
      <formula>G149</formula>
    </cfRule>
  </conditionalFormatting>
  <conditionalFormatting sqref="Y149">
    <cfRule type="expression" dxfId="1776" priority="2211">
      <formula>Y149=0</formula>
    </cfRule>
  </conditionalFormatting>
  <conditionalFormatting sqref="Z153">
    <cfRule type="expression" dxfId="1775" priority="2205">
      <formula>Z153=0</formula>
    </cfRule>
    <cfRule type="cellIs" dxfId="1774" priority="2206" operator="equal">
      <formula>G153</formula>
    </cfRule>
    <cfRule type="cellIs" dxfId="1773" priority="2208" operator="greaterThan">
      <formula>G153</formula>
    </cfRule>
  </conditionalFormatting>
  <conditionalFormatting sqref="Y153">
    <cfRule type="expression" dxfId="1772" priority="2207">
      <formula>Y153=0</formula>
    </cfRule>
  </conditionalFormatting>
  <conditionalFormatting sqref="Z157">
    <cfRule type="expression" dxfId="1771" priority="2201">
      <formula>Z157=0</formula>
    </cfRule>
    <cfRule type="cellIs" dxfId="1770" priority="2202" operator="equal">
      <formula>G157</formula>
    </cfRule>
    <cfRule type="cellIs" dxfId="1769" priority="2204" operator="greaterThan">
      <formula>G157</formula>
    </cfRule>
  </conditionalFormatting>
  <conditionalFormatting sqref="Y157">
    <cfRule type="expression" dxfId="1768" priority="2203">
      <formula>Y157=0</formula>
    </cfRule>
  </conditionalFormatting>
  <conditionalFormatting sqref="Z161">
    <cfRule type="expression" dxfId="1767" priority="2197">
      <formula>Z161=0</formula>
    </cfRule>
    <cfRule type="cellIs" dxfId="1766" priority="2198" operator="equal">
      <formula>G161</formula>
    </cfRule>
    <cfRule type="cellIs" dxfId="1765" priority="2200" operator="greaterThan">
      <formula>G161</formula>
    </cfRule>
  </conditionalFormatting>
  <conditionalFormatting sqref="Y161">
    <cfRule type="expression" dxfId="1764" priority="2199">
      <formula>Y161=0</formula>
    </cfRule>
  </conditionalFormatting>
  <conditionalFormatting sqref="Z165">
    <cfRule type="expression" dxfId="1763" priority="2193">
      <formula>Z165=0</formula>
    </cfRule>
    <cfRule type="cellIs" dxfId="1762" priority="2194" operator="equal">
      <formula>G165</formula>
    </cfRule>
    <cfRule type="cellIs" dxfId="1761" priority="2196" operator="greaterThan">
      <formula>G165</formula>
    </cfRule>
  </conditionalFormatting>
  <conditionalFormatting sqref="Y165">
    <cfRule type="expression" dxfId="1760" priority="2195">
      <formula>Y165=0</formula>
    </cfRule>
  </conditionalFormatting>
  <conditionalFormatting sqref="Z169">
    <cfRule type="expression" dxfId="1759" priority="2189">
      <formula>Z169=0</formula>
    </cfRule>
    <cfRule type="cellIs" dxfId="1758" priority="2190" operator="equal">
      <formula>G169</formula>
    </cfRule>
    <cfRule type="cellIs" dxfId="1757" priority="2192" operator="greaterThan">
      <formula>G169</formula>
    </cfRule>
  </conditionalFormatting>
  <conditionalFormatting sqref="Y169">
    <cfRule type="expression" dxfId="1756" priority="2191">
      <formula>Y169=0</formula>
    </cfRule>
  </conditionalFormatting>
  <conditionalFormatting sqref="Z173">
    <cfRule type="expression" dxfId="1755" priority="2185">
      <formula>Z173=0</formula>
    </cfRule>
    <cfRule type="cellIs" dxfId="1754" priority="2186" operator="equal">
      <formula>G173</formula>
    </cfRule>
    <cfRule type="cellIs" dxfId="1753" priority="2188" operator="greaterThan">
      <formula>G173</formula>
    </cfRule>
  </conditionalFormatting>
  <conditionalFormatting sqref="Y173">
    <cfRule type="expression" dxfId="1752" priority="2187">
      <formula>Y173=0</formula>
    </cfRule>
  </conditionalFormatting>
  <conditionalFormatting sqref="Z177">
    <cfRule type="expression" dxfId="1751" priority="2181">
      <formula>Z177=0</formula>
    </cfRule>
    <cfRule type="cellIs" dxfId="1750" priority="2182" operator="equal">
      <formula>G177</formula>
    </cfRule>
    <cfRule type="cellIs" dxfId="1749" priority="2184" operator="greaterThan">
      <formula>G177</formula>
    </cfRule>
  </conditionalFormatting>
  <conditionalFormatting sqref="Y177">
    <cfRule type="expression" dxfId="1748" priority="2183">
      <formula>Y177=0</formula>
    </cfRule>
  </conditionalFormatting>
  <conditionalFormatting sqref="Z181">
    <cfRule type="expression" dxfId="1747" priority="2177">
      <formula>Z181=0</formula>
    </cfRule>
    <cfRule type="cellIs" dxfId="1746" priority="2178" operator="equal">
      <formula>G181</formula>
    </cfRule>
    <cfRule type="cellIs" dxfId="1745" priority="2180" operator="greaterThan">
      <formula>G181</formula>
    </cfRule>
  </conditionalFormatting>
  <conditionalFormatting sqref="Y181">
    <cfRule type="expression" dxfId="1744" priority="2179">
      <formula>Y181=0</formula>
    </cfRule>
  </conditionalFormatting>
  <conditionalFormatting sqref="Z187">
    <cfRule type="expression" dxfId="1743" priority="2173">
      <formula>Z187=0</formula>
    </cfRule>
    <cfRule type="cellIs" dxfId="1742" priority="2174" operator="equal">
      <formula>G187</formula>
    </cfRule>
    <cfRule type="cellIs" dxfId="1741" priority="2176" operator="greaterThan">
      <formula>G187</formula>
    </cfRule>
  </conditionalFormatting>
  <conditionalFormatting sqref="Y187">
    <cfRule type="expression" dxfId="1740" priority="2175">
      <formula>Y187=0</formula>
    </cfRule>
  </conditionalFormatting>
  <conditionalFormatting sqref="Z192">
    <cfRule type="expression" dxfId="1739" priority="2169">
      <formula>Z192=0</formula>
    </cfRule>
    <cfRule type="cellIs" dxfId="1738" priority="2170" operator="equal">
      <formula>G192</formula>
    </cfRule>
    <cfRule type="cellIs" dxfId="1737" priority="2172" operator="greaterThan">
      <formula>G192</formula>
    </cfRule>
  </conditionalFormatting>
  <conditionalFormatting sqref="Y192">
    <cfRule type="expression" dxfId="1736" priority="2171">
      <formula>Y192=0</formula>
    </cfRule>
  </conditionalFormatting>
  <conditionalFormatting sqref="Z197">
    <cfRule type="expression" dxfId="1735" priority="2165">
      <formula>Z197=0</formula>
    </cfRule>
    <cfRule type="cellIs" dxfId="1734" priority="2166" operator="equal">
      <formula>G197</formula>
    </cfRule>
    <cfRule type="cellIs" dxfId="1733" priority="2168" operator="greaterThan">
      <formula>G197</formula>
    </cfRule>
  </conditionalFormatting>
  <conditionalFormatting sqref="Y197">
    <cfRule type="expression" dxfId="1732" priority="2167">
      <formula>Y197=0</formula>
    </cfRule>
  </conditionalFormatting>
  <conditionalFormatting sqref="Z202">
    <cfRule type="expression" dxfId="1731" priority="2161">
      <formula>Z202=0</formula>
    </cfRule>
    <cfRule type="cellIs" dxfId="1730" priority="2162" operator="equal">
      <formula>G202</formula>
    </cfRule>
    <cfRule type="cellIs" dxfId="1729" priority="2164" operator="greaterThan">
      <formula>G202</formula>
    </cfRule>
  </conditionalFormatting>
  <conditionalFormatting sqref="Y202">
    <cfRule type="expression" dxfId="1728" priority="2163">
      <formula>Y202=0</formula>
    </cfRule>
  </conditionalFormatting>
  <conditionalFormatting sqref="Z206">
    <cfRule type="expression" dxfId="1727" priority="2157">
      <formula>Z206=0</formula>
    </cfRule>
    <cfRule type="cellIs" dxfId="1726" priority="2158" operator="equal">
      <formula>G206</formula>
    </cfRule>
    <cfRule type="cellIs" dxfId="1725" priority="2160" operator="greaterThan">
      <formula>G206</formula>
    </cfRule>
  </conditionalFormatting>
  <conditionalFormatting sqref="Y206">
    <cfRule type="expression" dxfId="1724" priority="2159">
      <formula>Y206=0</formula>
    </cfRule>
  </conditionalFormatting>
  <conditionalFormatting sqref="Z210">
    <cfRule type="expression" dxfId="1723" priority="2153">
      <formula>Z210=0</formula>
    </cfRule>
    <cfRule type="cellIs" dxfId="1722" priority="2154" operator="equal">
      <formula>G210</formula>
    </cfRule>
    <cfRule type="cellIs" dxfId="1721" priority="2156" operator="greaterThan">
      <formula>G210</formula>
    </cfRule>
  </conditionalFormatting>
  <conditionalFormatting sqref="Y210">
    <cfRule type="expression" dxfId="1720" priority="2155">
      <formula>Y210=0</formula>
    </cfRule>
  </conditionalFormatting>
  <conditionalFormatting sqref="Z214">
    <cfRule type="expression" dxfId="1719" priority="2149">
      <formula>Z214=0</formula>
    </cfRule>
    <cfRule type="cellIs" dxfId="1718" priority="2150" operator="equal">
      <formula>G214</formula>
    </cfRule>
    <cfRule type="cellIs" dxfId="1717" priority="2152" operator="greaterThan">
      <formula>G214</formula>
    </cfRule>
  </conditionalFormatting>
  <conditionalFormatting sqref="Y214">
    <cfRule type="expression" dxfId="1716" priority="2151">
      <formula>Y214=0</formula>
    </cfRule>
  </conditionalFormatting>
  <conditionalFormatting sqref="Z218">
    <cfRule type="expression" dxfId="1715" priority="2145">
      <formula>Z218=0</formula>
    </cfRule>
    <cfRule type="cellIs" dxfId="1714" priority="2146" operator="equal">
      <formula>G218</formula>
    </cfRule>
    <cfRule type="cellIs" dxfId="1713" priority="2148" operator="greaterThan">
      <formula>G218</formula>
    </cfRule>
  </conditionalFormatting>
  <conditionalFormatting sqref="Y218">
    <cfRule type="expression" dxfId="1712" priority="2147">
      <formula>Y218=0</formula>
    </cfRule>
  </conditionalFormatting>
  <conditionalFormatting sqref="Z222">
    <cfRule type="expression" dxfId="1711" priority="2141">
      <formula>Z222=0</formula>
    </cfRule>
    <cfRule type="cellIs" dxfId="1710" priority="2142" operator="equal">
      <formula>G222</formula>
    </cfRule>
    <cfRule type="cellIs" dxfId="1709" priority="2144" operator="greaterThan">
      <formula>G222</formula>
    </cfRule>
  </conditionalFormatting>
  <conditionalFormatting sqref="Y222">
    <cfRule type="expression" dxfId="1708" priority="2143">
      <formula>Y222=0</formula>
    </cfRule>
  </conditionalFormatting>
  <conditionalFormatting sqref="Z226">
    <cfRule type="expression" dxfId="1707" priority="2137">
      <formula>Z226=0</formula>
    </cfRule>
    <cfRule type="cellIs" dxfId="1706" priority="2138" operator="equal">
      <formula>G226</formula>
    </cfRule>
    <cfRule type="cellIs" dxfId="1705" priority="2140" operator="greaterThan">
      <formula>G226</formula>
    </cfRule>
  </conditionalFormatting>
  <conditionalFormatting sqref="Y226">
    <cfRule type="expression" dxfId="1704" priority="2139">
      <formula>Y226=0</formula>
    </cfRule>
  </conditionalFormatting>
  <conditionalFormatting sqref="Z230">
    <cfRule type="expression" dxfId="1703" priority="2133">
      <formula>Z230=0</formula>
    </cfRule>
    <cfRule type="cellIs" dxfId="1702" priority="2134" operator="equal">
      <formula>G230</formula>
    </cfRule>
    <cfRule type="cellIs" dxfId="1701" priority="2136" operator="greaterThan">
      <formula>G230</formula>
    </cfRule>
  </conditionalFormatting>
  <conditionalFormatting sqref="Y230">
    <cfRule type="expression" dxfId="1700" priority="2135">
      <formula>Y230=0</formula>
    </cfRule>
  </conditionalFormatting>
  <conditionalFormatting sqref="Z234">
    <cfRule type="expression" dxfId="1699" priority="2129">
      <formula>Z234=0</formula>
    </cfRule>
    <cfRule type="cellIs" dxfId="1698" priority="2130" operator="equal">
      <formula>G234</formula>
    </cfRule>
    <cfRule type="cellIs" dxfId="1697" priority="2132" operator="greaterThan">
      <formula>G234</formula>
    </cfRule>
  </conditionalFormatting>
  <conditionalFormatting sqref="Y234">
    <cfRule type="expression" dxfId="1696" priority="2131">
      <formula>Y234=0</formula>
    </cfRule>
  </conditionalFormatting>
  <conditionalFormatting sqref="Z240">
    <cfRule type="expression" dxfId="1695" priority="2125">
      <formula>Z240=0</formula>
    </cfRule>
    <cfRule type="cellIs" dxfId="1694" priority="2126" operator="equal">
      <formula>G240</formula>
    </cfRule>
    <cfRule type="cellIs" dxfId="1693" priority="2128" operator="greaterThan">
      <formula>G240</formula>
    </cfRule>
  </conditionalFormatting>
  <conditionalFormatting sqref="Z244">
    <cfRule type="expression" dxfId="1692" priority="2121">
      <formula>Z244=0</formula>
    </cfRule>
    <cfRule type="cellIs" dxfId="1691" priority="2122" operator="equal">
      <formula>G244</formula>
    </cfRule>
    <cfRule type="cellIs" dxfId="1690" priority="2124" operator="greaterThan">
      <formula>G244</formula>
    </cfRule>
  </conditionalFormatting>
  <conditionalFormatting sqref="Z248">
    <cfRule type="expression" dxfId="1689" priority="2117">
      <formula>Z248=0</formula>
    </cfRule>
    <cfRule type="cellIs" dxfId="1688" priority="2118" operator="equal">
      <formula>G248</formula>
    </cfRule>
    <cfRule type="cellIs" dxfId="1687" priority="2120" operator="greaterThan">
      <formula>G248</formula>
    </cfRule>
  </conditionalFormatting>
  <conditionalFormatting sqref="Z253">
    <cfRule type="expression" dxfId="1686" priority="2113">
      <formula>Z253=0</formula>
    </cfRule>
    <cfRule type="cellIs" dxfId="1685" priority="2114" operator="equal">
      <formula>G253</formula>
    </cfRule>
    <cfRule type="cellIs" dxfId="1684" priority="2116" operator="greaterThan">
      <formula>G253</formula>
    </cfRule>
  </conditionalFormatting>
  <conditionalFormatting sqref="Z257">
    <cfRule type="expression" dxfId="1683" priority="2109">
      <formula>Z257=0</formula>
    </cfRule>
    <cfRule type="cellIs" dxfId="1682" priority="2110" operator="equal">
      <formula>G257</formula>
    </cfRule>
    <cfRule type="cellIs" dxfId="1681" priority="2112" operator="greaterThan">
      <formula>G257</formula>
    </cfRule>
  </conditionalFormatting>
  <conditionalFormatting sqref="Z261">
    <cfRule type="expression" dxfId="1680" priority="2105">
      <formula>Z261=0</formula>
    </cfRule>
    <cfRule type="cellIs" dxfId="1679" priority="2106" operator="equal">
      <formula>G261</formula>
    </cfRule>
    <cfRule type="cellIs" dxfId="1678" priority="2108" operator="greaterThan">
      <formula>G261</formula>
    </cfRule>
  </conditionalFormatting>
  <conditionalFormatting sqref="Z266">
    <cfRule type="expression" dxfId="1677" priority="2101">
      <formula>Z266=0</formula>
    </cfRule>
    <cfRule type="cellIs" dxfId="1676" priority="2102" operator="equal">
      <formula>G266</formula>
    </cfRule>
    <cfRule type="cellIs" dxfId="1675" priority="2104" operator="greaterThan">
      <formula>G266</formula>
    </cfRule>
  </conditionalFormatting>
  <conditionalFormatting sqref="Z270">
    <cfRule type="expression" dxfId="1674" priority="2097">
      <formula>Z270=0</formula>
    </cfRule>
    <cfRule type="cellIs" dxfId="1673" priority="2098" operator="equal">
      <formula>G270</formula>
    </cfRule>
    <cfRule type="cellIs" dxfId="1672" priority="2100" operator="greaterThan">
      <formula>G270</formula>
    </cfRule>
  </conditionalFormatting>
  <conditionalFormatting sqref="Z274">
    <cfRule type="expression" dxfId="1671" priority="2093">
      <formula>Z274=0</formula>
    </cfRule>
    <cfRule type="cellIs" dxfId="1670" priority="2094" operator="equal">
      <formula>G274</formula>
    </cfRule>
    <cfRule type="cellIs" dxfId="1669" priority="2096" operator="greaterThan">
      <formula>G274</formula>
    </cfRule>
  </conditionalFormatting>
  <conditionalFormatting sqref="Z280">
    <cfRule type="expression" dxfId="1668" priority="2089">
      <formula>Z280=0</formula>
    </cfRule>
    <cfRule type="cellIs" dxfId="1667" priority="2090" operator="equal">
      <formula>G280</formula>
    </cfRule>
    <cfRule type="cellIs" dxfId="1666" priority="2092" operator="greaterThan">
      <formula>G280</formula>
    </cfRule>
  </conditionalFormatting>
  <conditionalFormatting sqref="Z284">
    <cfRule type="expression" dxfId="1665" priority="2085">
      <formula>Z284=0</formula>
    </cfRule>
    <cfRule type="cellIs" dxfId="1664" priority="2086" operator="equal">
      <formula>G284</formula>
    </cfRule>
    <cfRule type="cellIs" dxfId="1663" priority="2088" operator="greaterThan">
      <formula>G284</formula>
    </cfRule>
  </conditionalFormatting>
  <conditionalFormatting sqref="Z288">
    <cfRule type="expression" dxfId="1662" priority="2081">
      <formula>Z288=0</formula>
    </cfRule>
    <cfRule type="cellIs" dxfId="1661" priority="2082" operator="equal">
      <formula>G288</formula>
    </cfRule>
    <cfRule type="cellIs" dxfId="1660" priority="2084" operator="greaterThan">
      <formula>G288</formula>
    </cfRule>
  </conditionalFormatting>
  <conditionalFormatting sqref="Z293">
    <cfRule type="expression" dxfId="1659" priority="2077">
      <formula>Z293=0</formula>
    </cfRule>
    <cfRule type="cellIs" dxfId="1658" priority="2078" operator="equal">
      <formula>G293</formula>
    </cfRule>
    <cfRule type="cellIs" dxfId="1657" priority="2080" operator="greaterThan">
      <formula>G293</formula>
    </cfRule>
  </conditionalFormatting>
  <conditionalFormatting sqref="Z297">
    <cfRule type="expression" dxfId="1656" priority="2073">
      <formula>Z297=0</formula>
    </cfRule>
    <cfRule type="cellIs" dxfId="1655" priority="2074" operator="equal">
      <formula>G297</formula>
    </cfRule>
    <cfRule type="cellIs" dxfId="1654" priority="2076" operator="greaterThan">
      <formula>G297</formula>
    </cfRule>
  </conditionalFormatting>
  <conditionalFormatting sqref="Z304">
    <cfRule type="expression" dxfId="1653" priority="2069">
      <formula>Z304=0</formula>
    </cfRule>
    <cfRule type="cellIs" dxfId="1652" priority="2070" operator="equal">
      <formula>G304</formula>
    </cfRule>
    <cfRule type="cellIs" dxfId="1651" priority="2072" operator="greaterThan">
      <formula>G304</formula>
    </cfRule>
  </conditionalFormatting>
  <conditionalFormatting sqref="Z316">
    <cfRule type="expression" dxfId="1650" priority="2065">
      <formula>Z316=0</formula>
    </cfRule>
    <cfRule type="cellIs" dxfId="1649" priority="2066" operator="equal">
      <formula>G316</formula>
    </cfRule>
    <cfRule type="cellIs" dxfId="1648" priority="2068" operator="greaterThan">
      <formula>G316</formula>
    </cfRule>
  </conditionalFormatting>
  <conditionalFormatting sqref="Z336">
    <cfRule type="expression" dxfId="1647" priority="2053">
      <formula>Z336=0</formula>
    </cfRule>
    <cfRule type="cellIs" dxfId="1646" priority="2054" operator="equal">
      <formula>G336</formula>
    </cfRule>
    <cfRule type="cellIs" dxfId="1645" priority="2056" operator="greaterThan">
      <formula>G336</formula>
    </cfRule>
  </conditionalFormatting>
  <conditionalFormatting sqref="Y336">
    <cfRule type="expression" dxfId="1644" priority="2055">
      <formula>Y336=0</formula>
    </cfRule>
  </conditionalFormatting>
  <conditionalFormatting sqref="Z340">
    <cfRule type="expression" dxfId="1643" priority="2049">
      <formula>Z340=0</formula>
    </cfRule>
    <cfRule type="cellIs" dxfId="1642" priority="2050" operator="equal">
      <formula>G340</formula>
    </cfRule>
    <cfRule type="cellIs" dxfId="1641" priority="2052" operator="greaterThan">
      <formula>G340</formula>
    </cfRule>
  </conditionalFormatting>
  <conditionalFormatting sqref="Y340">
    <cfRule type="expression" dxfId="1640" priority="2051">
      <formula>Y340=0</formula>
    </cfRule>
  </conditionalFormatting>
  <conditionalFormatting sqref="Z344">
    <cfRule type="expression" dxfId="1639" priority="2045">
      <formula>Z344=0</formula>
    </cfRule>
    <cfRule type="cellIs" dxfId="1638" priority="2046" operator="equal">
      <formula>G344</formula>
    </cfRule>
    <cfRule type="cellIs" dxfId="1637" priority="2048" operator="greaterThan">
      <formula>G344</formula>
    </cfRule>
  </conditionalFormatting>
  <conditionalFormatting sqref="Y344">
    <cfRule type="expression" dxfId="1636" priority="2047">
      <formula>Y344=0</formula>
    </cfRule>
  </conditionalFormatting>
  <conditionalFormatting sqref="Z349">
    <cfRule type="expression" dxfId="1635" priority="2041">
      <formula>Z349=0</formula>
    </cfRule>
    <cfRule type="cellIs" dxfId="1634" priority="2042" operator="equal">
      <formula>G349</formula>
    </cfRule>
    <cfRule type="cellIs" dxfId="1633" priority="2044" operator="greaterThan">
      <formula>G349</formula>
    </cfRule>
  </conditionalFormatting>
  <conditionalFormatting sqref="Y349">
    <cfRule type="expression" dxfId="1632" priority="2043">
      <formula>Y349=0</formula>
    </cfRule>
  </conditionalFormatting>
  <conditionalFormatting sqref="Z353">
    <cfRule type="expression" dxfId="1631" priority="2037">
      <formula>Z353=0</formula>
    </cfRule>
    <cfRule type="cellIs" dxfId="1630" priority="2038" operator="equal">
      <formula>G353</formula>
    </cfRule>
    <cfRule type="cellIs" dxfId="1629" priority="2040" operator="greaterThan">
      <formula>G353</formula>
    </cfRule>
  </conditionalFormatting>
  <conditionalFormatting sqref="Y353">
    <cfRule type="expression" dxfId="1628" priority="2039">
      <formula>Y353=0</formula>
    </cfRule>
  </conditionalFormatting>
  <conditionalFormatting sqref="Z357">
    <cfRule type="expression" dxfId="1627" priority="2033">
      <formula>Z357=0</formula>
    </cfRule>
    <cfRule type="cellIs" dxfId="1626" priority="2034" operator="equal">
      <formula>G357</formula>
    </cfRule>
    <cfRule type="cellIs" dxfId="1625" priority="2036" operator="greaterThan">
      <formula>G357</formula>
    </cfRule>
  </conditionalFormatting>
  <conditionalFormatting sqref="Y357">
    <cfRule type="expression" dxfId="1624" priority="2035">
      <formula>Y357=0</formula>
    </cfRule>
  </conditionalFormatting>
  <conditionalFormatting sqref="Z362">
    <cfRule type="expression" dxfId="1623" priority="2029">
      <formula>Z362=0</formula>
    </cfRule>
    <cfRule type="cellIs" dxfId="1622" priority="2030" operator="equal">
      <formula>G362</formula>
    </cfRule>
    <cfRule type="cellIs" dxfId="1621" priority="2032" operator="greaterThan">
      <formula>G362</formula>
    </cfRule>
  </conditionalFormatting>
  <conditionalFormatting sqref="Y362">
    <cfRule type="expression" dxfId="1620" priority="2031">
      <formula>Y362=0</formula>
    </cfRule>
  </conditionalFormatting>
  <conditionalFormatting sqref="Z366">
    <cfRule type="expression" dxfId="1619" priority="2025">
      <formula>Z366=0</formula>
    </cfRule>
    <cfRule type="cellIs" dxfId="1618" priority="2026" operator="equal">
      <formula>G366</formula>
    </cfRule>
    <cfRule type="cellIs" dxfId="1617" priority="2028" operator="greaterThan">
      <formula>G366</formula>
    </cfRule>
  </conditionalFormatting>
  <conditionalFormatting sqref="Y366">
    <cfRule type="expression" dxfId="1616" priority="2027">
      <formula>Y366=0</formula>
    </cfRule>
  </conditionalFormatting>
  <conditionalFormatting sqref="Z370">
    <cfRule type="expression" dxfId="1615" priority="2021">
      <formula>Z370=0</formula>
    </cfRule>
    <cfRule type="cellIs" dxfId="1614" priority="2022" operator="equal">
      <formula>G370</formula>
    </cfRule>
    <cfRule type="cellIs" dxfId="1613" priority="2024" operator="greaterThan">
      <formula>G370</formula>
    </cfRule>
  </conditionalFormatting>
  <conditionalFormatting sqref="Y370">
    <cfRule type="expression" dxfId="1612" priority="2023">
      <formula>Y370=0</formula>
    </cfRule>
  </conditionalFormatting>
  <conditionalFormatting sqref="Z375">
    <cfRule type="expression" dxfId="1611" priority="2017">
      <formula>Z375=0</formula>
    </cfRule>
    <cfRule type="cellIs" dxfId="1610" priority="2018" operator="equal">
      <formula>G375</formula>
    </cfRule>
    <cfRule type="cellIs" dxfId="1609" priority="2020" operator="greaterThan">
      <formula>G375</formula>
    </cfRule>
  </conditionalFormatting>
  <conditionalFormatting sqref="Y375">
    <cfRule type="expression" dxfId="1608" priority="2019">
      <formula>Y375=0</formula>
    </cfRule>
  </conditionalFormatting>
  <conditionalFormatting sqref="Z379">
    <cfRule type="expression" dxfId="1607" priority="2013">
      <formula>Z379=0</formula>
    </cfRule>
    <cfRule type="cellIs" dxfId="1606" priority="2014" operator="equal">
      <formula>G379</formula>
    </cfRule>
    <cfRule type="cellIs" dxfId="1605" priority="2016" operator="greaterThan">
      <formula>G379</formula>
    </cfRule>
  </conditionalFormatting>
  <conditionalFormatting sqref="Y379">
    <cfRule type="expression" dxfId="1604" priority="2015">
      <formula>Y379=0</formula>
    </cfRule>
  </conditionalFormatting>
  <conditionalFormatting sqref="Z383">
    <cfRule type="expression" dxfId="1603" priority="2009">
      <formula>Z383=0</formula>
    </cfRule>
    <cfRule type="cellIs" dxfId="1602" priority="2010" operator="equal">
      <formula>G383</formula>
    </cfRule>
    <cfRule type="cellIs" dxfId="1601" priority="2012" operator="greaterThan">
      <formula>G383</formula>
    </cfRule>
  </conditionalFormatting>
  <conditionalFormatting sqref="Y383">
    <cfRule type="expression" dxfId="1600" priority="2011">
      <formula>Y383=0</formula>
    </cfRule>
  </conditionalFormatting>
  <conditionalFormatting sqref="Z387">
    <cfRule type="expression" dxfId="1599" priority="2005">
      <formula>Z387=0</formula>
    </cfRule>
    <cfRule type="cellIs" dxfId="1598" priority="2006" operator="equal">
      <formula>G387</formula>
    </cfRule>
    <cfRule type="cellIs" dxfId="1597" priority="2008" operator="greaterThan">
      <formula>G387</formula>
    </cfRule>
  </conditionalFormatting>
  <conditionalFormatting sqref="Y387">
    <cfRule type="expression" dxfId="1596" priority="2007">
      <formula>Y387=0</formula>
    </cfRule>
  </conditionalFormatting>
  <conditionalFormatting sqref="J6">
    <cfRule type="cellIs" dxfId="1595" priority="2002" operator="greaterThan">
      <formula>$C$9</formula>
    </cfRule>
  </conditionalFormatting>
  <conditionalFormatting sqref="J7">
    <cfRule type="cellIs" dxfId="1594" priority="2001" operator="greaterThan">
      <formula>$C$9</formula>
    </cfRule>
  </conditionalFormatting>
  <conditionalFormatting sqref="J8">
    <cfRule type="cellIs" dxfId="1593" priority="2000" operator="greaterThan">
      <formula>$C$9</formula>
    </cfRule>
  </conditionalFormatting>
  <conditionalFormatting sqref="J9">
    <cfRule type="cellIs" dxfId="1592" priority="1999" operator="greaterThan">
      <formula>$C$9</formula>
    </cfRule>
  </conditionalFormatting>
  <conditionalFormatting sqref="J10">
    <cfRule type="cellIs" dxfId="1591" priority="1998" operator="greaterThan">
      <formula>$C$9</formula>
    </cfRule>
  </conditionalFormatting>
  <conditionalFormatting sqref="J11">
    <cfRule type="cellIs" dxfId="1590" priority="1997" operator="greaterThan">
      <formula>$C$9</formula>
    </cfRule>
  </conditionalFormatting>
  <conditionalFormatting sqref="J12">
    <cfRule type="cellIs" dxfId="1589" priority="1996" operator="greaterThan">
      <formula>$C$9</formula>
    </cfRule>
  </conditionalFormatting>
  <conditionalFormatting sqref="AC24">
    <cfRule type="cellIs" dxfId="1588" priority="1992" operator="greaterThan">
      <formula>$C$9</formula>
    </cfRule>
    <cfRule type="expression" dxfId="1587" priority="1993">
      <formula>ISBLANK(AB25)</formula>
    </cfRule>
    <cfRule type="expression" dxfId="1586" priority="1994">
      <formula>ISBLANK(AA25)</formula>
    </cfRule>
  </conditionalFormatting>
  <conditionalFormatting sqref="AC29">
    <cfRule type="cellIs" dxfId="1585" priority="1989" operator="greaterThan">
      <formula>$C$9</formula>
    </cfRule>
    <cfRule type="expression" dxfId="1584" priority="1990">
      <formula>ISBLANK(AB30)</formula>
    </cfRule>
    <cfRule type="expression" dxfId="1583" priority="1991">
      <formula>ISBLANK(AA30)</formula>
    </cfRule>
  </conditionalFormatting>
  <conditionalFormatting sqref="AC33">
    <cfRule type="cellIs" dxfId="1582" priority="1986" operator="greaterThan">
      <formula>$C$9</formula>
    </cfRule>
    <cfRule type="expression" dxfId="1581" priority="1987">
      <formula>ISBLANK(AB34)</formula>
    </cfRule>
    <cfRule type="expression" dxfId="1580" priority="1988">
      <formula>ISBLANK(AA34)</formula>
    </cfRule>
  </conditionalFormatting>
  <conditionalFormatting sqref="AC37">
    <cfRule type="cellIs" dxfId="1579" priority="1983" operator="greaterThan">
      <formula>$C$9</formula>
    </cfRule>
    <cfRule type="expression" dxfId="1578" priority="1984">
      <formula>ISBLANK(AB38)</formula>
    </cfRule>
    <cfRule type="expression" dxfId="1577" priority="1985">
      <formula>ISBLANK(AA38)</formula>
    </cfRule>
  </conditionalFormatting>
  <conditionalFormatting sqref="AC41">
    <cfRule type="cellIs" dxfId="1576" priority="1980" operator="greaterThan">
      <formula>$C$9</formula>
    </cfRule>
    <cfRule type="expression" dxfId="1575" priority="1981">
      <formula>ISBLANK(AB42)</formula>
    </cfRule>
    <cfRule type="expression" dxfId="1574" priority="1982">
      <formula>ISBLANK(AA42)</formula>
    </cfRule>
  </conditionalFormatting>
  <conditionalFormatting sqref="AC45">
    <cfRule type="cellIs" dxfId="1573" priority="1977" operator="greaterThan">
      <formula>$C$9</formula>
    </cfRule>
    <cfRule type="expression" dxfId="1572" priority="1978">
      <formula>ISBLANK(AB46)</formula>
    </cfRule>
    <cfRule type="expression" dxfId="1571" priority="1979">
      <formula>ISBLANK(AA46)</formula>
    </cfRule>
  </conditionalFormatting>
  <conditionalFormatting sqref="AC49">
    <cfRule type="cellIs" dxfId="1570" priority="1974" operator="greaterThan">
      <formula>$C$9</formula>
    </cfRule>
    <cfRule type="expression" dxfId="1569" priority="1975">
      <formula>ISBLANK(AB50)</formula>
    </cfRule>
    <cfRule type="expression" dxfId="1568" priority="1976">
      <formula>ISBLANK(AA50)</formula>
    </cfRule>
  </conditionalFormatting>
  <conditionalFormatting sqref="AC55">
    <cfRule type="cellIs" dxfId="1567" priority="1971" operator="greaterThan">
      <formula>$C$9</formula>
    </cfRule>
    <cfRule type="expression" dxfId="1566" priority="1972">
      <formula>ISBLANK(AB56)</formula>
    </cfRule>
    <cfRule type="expression" dxfId="1565" priority="1973">
      <formula>ISBLANK(AA56)</formula>
    </cfRule>
  </conditionalFormatting>
  <conditionalFormatting sqref="AC59">
    <cfRule type="cellIs" dxfId="1564" priority="1968" operator="greaterThan">
      <formula>$C$9</formula>
    </cfRule>
    <cfRule type="expression" dxfId="1563" priority="1969">
      <formula>ISBLANK(AB60)</formula>
    </cfRule>
    <cfRule type="expression" dxfId="1562" priority="1970">
      <formula>ISBLANK(AA60)</formula>
    </cfRule>
  </conditionalFormatting>
  <conditionalFormatting sqref="AC63">
    <cfRule type="cellIs" dxfId="1561" priority="1965" operator="greaterThan">
      <formula>$C$9</formula>
    </cfRule>
    <cfRule type="expression" dxfId="1560" priority="1966">
      <formula>ISBLANK(AB64)</formula>
    </cfRule>
    <cfRule type="expression" dxfId="1559" priority="1967">
      <formula>ISBLANK(AA64)</formula>
    </cfRule>
  </conditionalFormatting>
  <conditionalFormatting sqref="AC68">
    <cfRule type="cellIs" dxfId="1558" priority="1962" operator="greaterThan">
      <formula>$C$9</formula>
    </cfRule>
    <cfRule type="expression" dxfId="1557" priority="1963">
      <formula>ISBLANK(AB69)</formula>
    </cfRule>
    <cfRule type="expression" dxfId="1556" priority="1964">
      <formula>ISBLANK(AA69)</formula>
    </cfRule>
  </conditionalFormatting>
  <conditionalFormatting sqref="AC72">
    <cfRule type="cellIs" dxfId="1555" priority="1959" operator="greaterThan">
      <formula>$C$9</formula>
    </cfRule>
    <cfRule type="expression" dxfId="1554" priority="1960">
      <formula>ISBLANK(AB73)</formula>
    </cfRule>
    <cfRule type="expression" dxfId="1553" priority="1961">
      <formula>ISBLANK(AA73)</formula>
    </cfRule>
  </conditionalFormatting>
  <conditionalFormatting sqref="AC76">
    <cfRule type="cellIs" dxfId="1552" priority="1956" operator="greaterThan">
      <formula>$C$9</formula>
    </cfRule>
    <cfRule type="expression" dxfId="1551" priority="1957">
      <formula>ISBLANK(AB77)</formula>
    </cfRule>
    <cfRule type="expression" dxfId="1550" priority="1958">
      <formula>ISBLANK(AA77)</formula>
    </cfRule>
  </conditionalFormatting>
  <conditionalFormatting sqref="AC80">
    <cfRule type="cellIs" dxfId="1549" priority="1953" operator="greaterThan">
      <formula>$C$9</formula>
    </cfRule>
    <cfRule type="expression" dxfId="1548" priority="1954">
      <formula>ISBLANK(AB81)</formula>
    </cfRule>
    <cfRule type="expression" dxfId="1547" priority="1955">
      <formula>ISBLANK(AA81)</formula>
    </cfRule>
  </conditionalFormatting>
  <conditionalFormatting sqref="AC84">
    <cfRule type="cellIs" dxfId="1546" priority="1950" operator="greaterThan">
      <formula>$C$9</formula>
    </cfRule>
    <cfRule type="expression" dxfId="1545" priority="1951">
      <formula>ISBLANK(AB85)</formula>
    </cfRule>
    <cfRule type="expression" dxfId="1544" priority="1952">
      <formula>ISBLANK(AA85)</formula>
    </cfRule>
  </conditionalFormatting>
  <conditionalFormatting sqref="AC88">
    <cfRule type="cellIs" dxfId="1543" priority="1947" operator="greaterThan">
      <formula>$C$9</formula>
    </cfRule>
    <cfRule type="expression" dxfId="1542" priority="1948">
      <formula>ISBLANK(AB89)</formula>
    </cfRule>
    <cfRule type="expression" dxfId="1541" priority="1949">
      <formula>ISBLANK(AA89)</formula>
    </cfRule>
  </conditionalFormatting>
  <conditionalFormatting sqref="AC92">
    <cfRule type="cellIs" dxfId="1540" priority="1944" operator="greaterThan">
      <formula>$C$9</formula>
    </cfRule>
    <cfRule type="expression" dxfId="1539" priority="1945">
      <formula>ISBLANK(AB93)</formula>
    </cfRule>
    <cfRule type="expression" dxfId="1538" priority="1946">
      <formula>ISBLANK(AA93)</formula>
    </cfRule>
  </conditionalFormatting>
  <conditionalFormatting sqref="AC96">
    <cfRule type="cellIs" dxfId="1537" priority="1941" operator="greaterThan">
      <formula>$C$9</formula>
    </cfRule>
    <cfRule type="expression" dxfId="1536" priority="1942">
      <formula>ISBLANK(AB97)</formula>
    </cfRule>
    <cfRule type="expression" dxfId="1535" priority="1943">
      <formula>ISBLANK(AA97)</formula>
    </cfRule>
  </conditionalFormatting>
  <conditionalFormatting sqref="AC100">
    <cfRule type="cellIs" dxfId="1534" priority="1938" operator="greaterThan">
      <formula>$C$9</formula>
    </cfRule>
    <cfRule type="expression" dxfId="1533" priority="1939">
      <formula>ISBLANK(AB101)</formula>
    </cfRule>
    <cfRule type="expression" dxfId="1532" priority="1940">
      <formula>ISBLANK(AA101)</formula>
    </cfRule>
  </conditionalFormatting>
  <conditionalFormatting sqref="AC104">
    <cfRule type="cellIs" dxfId="1531" priority="1935" operator="greaterThan">
      <formula>$C$9</formula>
    </cfRule>
    <cfRule type="expression" dxfId="1530" priority="1936">
      <formula>ISBLANK(AB105)</formula>
    </cfRule>
    <cfRule type="expression" dxfId="1529" priority="1937">
      <formula>ISBLANK(AA105)</formula>
    </cfRule>
  </conditionalFormatting>
  <conditionalFormatting sqref="AC108">
    <cfRule type="cellIs" dxfId="1528" priority="1932" operator="greaterThan">
      <formula>$C$9</formula>
    </cfRule>
    <cfRule type="expression" dxfId="1527" priority="1933">
      <formula>ISBLANK(AB109)</formula>
    </cfRule>
    <cfRule type="expression" dxfId="1526" priority="1934">
      <formula>ISBLANK(AA109)</formula>
    </cfRule>
  </conditionalFormatting>
  <conditionalFormatting sqref="AC112">
    <cfRule type="cellIs" dxfId="1525" priority="1929" operator="greaterThan">
      <formula>$C$9</formula>
    </cfRule>
    <cfRule type="expression" dxfId="1524" priority="1930">
      <formula>ISBLANK(AB113)</formula>
    </cfRule>
    <cfRule type="expression" dxfId="1523" priority="1931">
      <formula>ISBLANK(AA113)</formula>
    </cfRule>
  </conditionalFormatting>
  <conditionalFormatting sqref="AC116">
    <cfRule type="cellIs" dxfId="1522" priority="1926" operator="greaterThan">
      <formula>$C$9</formula>
    </cfRule>
    <cfRule type="expression" dxfId="1521" priority="1927">
      <formula>ISBLANK(AB117)</formula>
    </cfRule>
    <cfRule type="expression" dxfId="1520" priority="1928">
      <formula>ISBLANK(AA117)</formula>
    </cfRule>
  </conditionalFormatting>
  <conditionalFormatting sqref="AC120">
    <cfRule type="cellIs" dxfId="1519" priority="1923" operator="greaterThan">
      <formula>$C$9</formula>
    </cfRule>
    <cfRule type="expression" dxfId="1518" priority="1924">
      <formula>ISBLANK(AB121)</formula>
    </cfRule>
    <cfRule type="expression" dxfId="1517" priority="1925">
      <formula>ISBLANK(AA121)</formula>
    </cfRule>
  </conditionalFormatting>
  <conditionalFormatting sqref="AC124">
    <cfRule type="cellIs" dxfId="1516" priority="1920" operator="greaterThan">
      <formula>$C$9</formula>
    </cfRule>
    <cfRule type="expression" dxfId="1515" priority="1921">
      <formula>ISBLANK(AB125)</formula>
    </cfRule>
    <cfRule type="expression" dxfId="1514" priority="1922">
      <formula>ISBLANK(AA125)</formula>
    </cfRule>
  </conditionalFormatting>
  <conditionalFormatting sqref="AC128">
    <cfRule type="cellIs" dxfId="1513" priority="1917" operator="greaterThan">
      <formula>$C$9</formula>
    </cfRule>
    <cfRule type="expression" dxfId="1512" priority="1918">
      <formula>ISBLANK(AB129)</formula>
    </cfRule>
    <cfRule type="expression" dxfId="1511" priority="1919">
      <formula>ISBLANK(AA129)</formula>
    </cfRule>
  </conditionalFormatting>
  <conditionalFormatting sqref="AC132">
    <cfRule type="cellIs" dxfId="1510" priority="1914" operator="greaterThan">
      <formula>$C$9</formula>
    </cfRule>
    <cfRule type="expression" dxfId="1509" priority="1915">
      <formula>ISBLANK(AB133)</formula>
    </cfRule>
    <cfRule type="expression" dxfId="1508" priority="1916">
      <formula>ISBLANK(AA133)</formula>
    </cfRule>
  </conditionalFormatting>
  <conditionalFormatting sqref="AC136">
    <cfRule type="cellIs" dxfId="1507" priority="1911" operator="greaterThan">
      <formula>$C$9</formula>
    </cfRule>
    <cfRule type="expression" dxfId="1506" priority="1912">
      <formula>ISBLANK(AB137)</formula>
    </cfRule>
    <cfRule type="expression" dxfId="1505" priority="1913">
      <formula>ISBLANK(AA137)</formula>
    </cfRule>
  </conditionalFormatting>
  <conditionalFormatting sqref="AC141">
    <cfRule type="cellIs" dxfId="1504" priority="1908" operator="greaterThan">
      <formula>$C$9</formula>
    </cfRule>
    <cfRule type="expression" dxfId="1503" priority="1909">
      <formula>ISBLANK(AB142)</formula>
    </cfRule>
    <cfRule type="expression" dxfId="1502" priority="1910">
      <formula>ISBLANK(AA142)</formula>
    </cfRule>
  </conditionalFormatting>
  <conditionalFormatting sqref="AC145">
    <cfRule type="cellIs" dxfId="1501" priority="1905" operator="greaterThan">
      <formula>$C$9</formula>
    </cfRule>
    <cfRule type="expression" dxfId="1500" priority="1906">
      <formula>ISBLANK(AB146)</formula>
    </cfRule>
    <cfRule type="expression" dxfId="1499" priority="1907">
      <formula>ISBLANK(AA146)</formula>
    </cfRule>
  </conditionalFormatting>
  <conditionalFormatting sqref="AC149">
    <cfRule type="cellIs" dxfId="1498" priority="1902" operator="greaterThan">
      <formula>$C$9</formula>
    </cfRule>
    <cfRule type="expression" dxfId="1497" priority="1903">
      <formula>ISBLANK(AB150)</formula>
    </cfRule>
    <cfRule type="expression" dxfId="1496" priority="1904">
      <formula>ISBLANK(AA150)</formula>
    </cfRule>
  </conditionalFormatting>
  <conditionalFormatting sqref="AC153">
    <cfRule type="cellIs" dxfId="1495" priority="1899" operator="greaterThan">
      <formula>$C$9</formula>
    </cfRule>
    <cfRule type="expression" dxfId="1494" priority="1900">
      <formula>ISBLANK(AB154)</formula>
    </cfRule>
    <cfRule type="expression" dxfId="1493" priority="1901">
      <formula>ISBLANK(AA154)</formula>
    </cfRule>
  </conditionalFormatting>
  <conditionalFormatting sqref="AC157">
    <cfRule type="cellIs" dxfId="1492" priority="1896" operator="greaterThan">
      <formula>$C$9</formula>
    </cfRule>
    <cfRule type="expression" dxfId="1491" priority="1897">
      <formula>ISBLANK(AB158)</formula>
    </cfRule>
    <cfRule type="expression" dxfId="1490" priority="1898">
      <formula>ISBLANK(AA158)</formula>
    </cfRule>
  </conditionalFormatting>
  <conditionalFormatting sqref="AC161">
    <cfRule type="cellIs" dxfId="1489" priority="1893" operator="greaterThan">
      <formula>$C$9</formula>
    </cfRule>
    <cfRule type="expression" dxfId="1488" priority="1894">
      <formula>ISBLANK(AB162)</formula>
    </cfRule>
    <cfRule type="expression" dxfId="1487" priority="1895">
      <formula>ISBLANK(AA162)</formula>
    </cfRule>
  </conditionalFormatting>
  <conditionalFormatting sqref="AC165">
    <cfRule type="cellIs" dxfId="1486" priority="1890" operator="greaterThan">
      <formula>$C$9</formula>
    </cfRule>
    <cfRule type="expression" dxfId="1485" priority="1891">
      <formula>ISBLANK(AB166)</formula>
    </cfRule>
    <cfRule type="expression" dxfId="1484" priority="1892">
      <formula>ISBLANK(AA166)</formula>
    </cfRule>
  </conditionalFormatting>
  <conditionalFormatting sqref="AC169">
    <cfRule type="cellIs" dxfId="1483" priority="1887" operator="greaterThan">
      <formula>$C$9</formula>
    </cfRule>
    <cfRule type="expression" dxfId="1482" priority="1888">
      <formula>ISBLANK(AB170)</formula>
    </cfRule>
    <cfRule type="expression" dxfId="1481" priority="1889">
      <formula>ISBLANK(AA170)</formula>
    </cfRule>
  </conditionalFormatting>
  <conditionalFormatting sqref="AC173">
    <cfRule type="cellIs" dxfId="1480" priority="1884" operator="greaterThan">
      <formula>$C$9</formula>
    </cfRule>
    <cfRule type="expression" dxfId="1479" priority="1885">
      <formula>ISBLANK(AB174)</formula>
    </cfRule>
    <cfRule type="expression" dxfId="1478" priority="1886">
      <formula>ISBLANK(AA174)</formula>
    </cfRule>
  </conditionalFormatting>
  <conditionalFormatting sqref="AC177">
    <cfRule type="cellIs" dxfId="1477" priority="1881" operator="greaterThan">
      <formula>$C$9</formula>
    </cfRule>
    <cfRule type="expression" dxfId="1476" priority="1882">
      <formula>ISBLANK(AB178)</formula>
    </cfRule>
    <cfRule type="expression" dxfId="1475" priority="1883">
      <formula>ISBLANK(AA178)</formula>
    </cfRule>
  </conditionalFormatting>
  <conditionalFormatting sqref="AC181">
    <cfRule type="cellIs" dxfId="1474" priority="1878" operator="greaterThan">
      <formula>$C$9</formula>
    </cfRule>
    <cfRule type="expression" dxfId="1473" priority="1879">
      <formula>ISBLANK(AB182)</formula>
    </cfRule>
    <cfRule type="expression" dxfId="1472" priority="1880">
      <formula>ISBLANK(AA182)</formula>
    </cfRule>
  </conditionalFormatting>
  <conditionalFormatting sqref="AC187">
    <cfRule type="cellIs" dxfId="1471" priority="1875" operator="greaterThan">
      <formula>$C$9</formula>
    </cfRule>
    <cfRule type="expression" dxfId="1470" priority="1876">
      <formula>ISBLANK(AB188)</formula>
    </cfRule>
    <cfRule type="expression" dxfId="1469" priority="1877">
      <formula>ISBLANK(AA188)</formula>
    </cfRule>
  </conditionalFormatting>
  <conditionalFormatting sqref="AC192">
    <cfRule type="cellIs" dxfId="1468" priority="1872" operator="greaterThan">
      <formula>$C$9</formula>
    </cfRule>
    <cfRule type="expression" dxfId="1467" priority="1873">
      <formula>ISBLANK(AB193)</formula>
    </cfRule>
    <cfRule type="expression" dxfId="1466" priority="1874">
      <formula>ISBLANK(AA193)</formula>
    </cfRule>
  </conditionalFormatting>
  <conditionalFormatting sqref="AC197">
    <cfRule type="cellIs" dxfId="1465" priority="1869" operator="greaterThan">
      <formula>$C$9</formula>
    </cfRule>
    <cfRule type="expression" dxfId="1464" priority="1870">
      <formula>ISBLANK(AB198)</formula>
    </cfRule>
    <cfRule type="expression" dxfId="1463" priority="1871">
      <formula>ISBLANK(AA198)</formula>
    </cfRule>
  </conditionalFormatting>
  <conditionalFormatting sqref="AC202">
    <cfRule type="cellIs" dxfId="1462" priority="1866" operator="greaterThan">
      <formula>$C$9</formula>
    </cfRule>
    <cfRule type="expression" dxfId="1461" priority="1867">
      <formula>ISBLANK(AB203)</formula>
    </cfRule>
    <cfRule type="expression" dxfId="1460" priority="1868">
      <formula>ISBLANK(AA203)</formula>
    </cfRule>
  </conditionalFormatting>
  <conditionalFormatting sqref="AC206">
    <cfRule type="cellIs" dxfId="1459" priority="1863" operator="greaterThan">
      <formula>$C$9</formula>
    </cfRule>
    <cfRule type="expression" dxfId="1458" priority="1864">
      <formula>ISBLANK(AB207)</formula>
    </cfRule>
    <cfRule type="expression" dxfId="1457" priority="1865">
      <formula>ISBLANK(AA207)</formula>
    </cfRule>
  </conditionalFormatting>
  <conditionalFormatting sqref="AC210">
    <cfRule type="cellIs" dxfId="1456" priority="1860" operator="greaterThan">
      <formula>$C$9</formula>
    </cfRule>
    <cfRule type="expression" dxfId="1455" priority="1861">
      <formula>ISBLANK(AB211)</formula>
    </cfRule>
    <cfRule type="expression" dxfId="1454" priority="1862">
      <formula>ISBLANK(AA211)</formula>
    </cfRule>
  </conditionalFormatting>
  <conditionalFormatting sqref="AC214">
    <cfRule type="cellIs" dxfId="1453" priority="1857" operator="greaterThan">
      <formula>$C$9</formula>
    </cfRule>
    <cfRule type="expression" dxfId="1452" priority="1858">
      <formula>ISBLANK(AB215)</formula>
    </cfRule>
    <cfRule type="expression" dxfId="1451" priority="1859">
      <formula>ISBLANK(AA215)</formula>
    </cfRule>
  </conditionalFormatting>
  <conditionalFormatting sqref="AC218">
    <cfRule type="cellIs" dxfId="1450" priority="1854" operator="greaterThan">
      <formula>$C$9</formula>
    </cfRule>
    <cfRule type="expression" dxfId="1449" priority="1855">
      <formula>ISBLANK(AB219)</formula>
    </cfRule>
    <cfRule type="expression" dxfId="1448" priority="1856">
      <formula>ISBLANK(AA219)</formula>
    </cfRule>
  </conditionalFormatting>
  <conditionalFormatting sqref="AC222">
    <cfRule type="cellIs" dxfId="1447" priority="1851" operator="greaterThan">
      <formula>$C$9</formula>
    </cfRule>
    <cfRule type="expression" dxfId="1446" priority="1852">
      <formula>ISBLANK(AB223)</formula>
    </cfRule>
    <cfRule type="expression" dxfId="1445" priority="1853">
      <formula>ISBLANK(AA223)</formula>
    </cfRule>
  </conditionalFormatting>
  <conditionalFormatting sqref="AC226">
    <cfRule type="cellIs" dxfId="1444" priority="1848" operator="greaterThan">
      <formula>$C$9</formula>
    </cfRule>
    <cfRule type="expression" dxfId="1443" priority="1849">
      <formula>ISBLANK(AB227)</formula>
    </cfRule>
    <cfRule type="expression" dxfId="1442" priority="1850">
      <formula>ISBLANK(AA227)</formula>
    </cfRule>
  </conditionalFormatting>
  <conditionalFormatting sqref="AC230">
    <cfRule type="cellIs" dxfId="1441" priority="1845" operator="greaterThan">
      <formula>$C$9</formula>
    </cfRule>
    <cfRule type="expression" dxfId="1440" priority="1846">
      <formula>ISBLANK(AB231)</formula>
    </cfRule>
    <cfRule type="expression" dxfId="1439" priority="1847">
      <formula>ISBLANK(AA231)</formula>
    </cfRule>
  </conditionalFormatting>
  <conditionalFormatting sqref="AC234">
    <cfRule type="cellIs" dxfId="1438" priority="1842" operator="greaterThan">
      <formula>$C$9</formula>
    </cfRule>
    <cfRule type="expression" dxfId="1437" priority="1843">
      <formula>ISBLANK(AB235)</formula>
    </cfRule>
    <cfRule type="expression" dxfId="1436" priority="1844">
      <formula>ISBLANK(AA235)</formula>
    </cfRule>
  </conditionalFormatting>
  <conditionalFormatting sqref="AC240">
    <cfRule type="cellIs" dxfId="1435" priority="1839" operator="greaterThan">
      <formula>$C$9</formula>
    </cfRule>
    <cfRule type="expression" dxfId="1434" priority="1840">
      <formula>ISBLANK(AB241)</formula>
    </cfRule>
    <cfRule type="expression" dxfId="1433" priority="1841">
      <formula>ISBLANK(AA241)</formula>
    </cfRule>
  </conditionalFormatting>
  <conditionalFormatting sqref="AC244">
    <cfRule type="cellIs" dxfId="1432" priority="1836" operator="greaterThan">
      <formula>$C$9</formula>
    </cfRule>
    <cfRule type="expression" dxfId="1431" priority="1837">
      <formula>ISBLANK(AB245)</formula>
    </cfRule>
    <cfRule type="expression" dxfId="1430" priority="1838">
      <formula>ISBLANK(AA245)</formula>
    </cfRule>
  </conditionalFormatting>
  <conditionalFormatting sqref="AC248">
    <cfRule type="cellIs" dxfId="1429" priority="1833" operator="greaterThan">
      <formula>$C$9</formula>
    </cfRule>
    <cfRule type="expression" dxfId="1428" priority="1834">
      <formula>ISBLANK(AB249)</formula>
    </cfRule>
    <cfRule type="expression" dxfId="1427" priority="1835">
      <formula>ISBLANK(AA249)</formula>
    </cfRule>
  </conditionalFormatting>
  <conditionalFormatting sqref="AC253">
    <cfRule type="cellIs" dxfId="1426" priority="1830" operator="greaterThan">
      <formula>$C$9</formula>
    </cfRule>
    <cfRule type="expression" dxfId="1425" priority="1831">
      <formula>ISBLANK(AB254)</formula>
    </cfRule>
    <cfRule type="expression" dxfId="1424" priority="1832">
      <formula>ISBLANK(AA254)</formula>
    </cfRule>
  </conditionalFormatting>
  <conditionalFormatting sqref="AC257">
    <cfRule type="cellIs" dxfId="1423" priority="1827" operator="greaterThan">
      <formula>$C$9</formula>
    </cfRule>
    <cfRule type="expression" dxfId="1422" priority="1828">
      <formula>ISBLANK(AB258)</formula>
    </cfRule>
    <cfRule type="expression" dxfId="1421" priority="1829">
      <formula>ISBLANK(AA258)</formula>
    </cfRule>
  </conditionalFormatting>
  <conditionalFormatting sqref="AC261">
    <cfRule type="cellIs" dxfId="1420" priority="1824" operator="greaterThan">
      <formula>$C$9</formula>
    </cfRule>
    <cfRule type="expression" dxfId="1419" priority="1825">
      <formula>ISBLANK(AB262)</formula>
    </cfRule>
    <cfRule type="expression" dxfId="1418" priority="1826">
      <formula>ISBLANK(AA262)</formula>
    </cfRule>
  </conditionalFormatting>
  <conditionalFormatting sqref="AC266">
    <cfRule type="cellIs" dxfId="1417" priority="1821" operator="greaterThan">
      <formula>$C$9</formula>
    </cfRule>
    <cfRule type="expression" dxfId="1416" priority="1822">
      <formula>ISBLANK(AB267)</formula>
    </cfRule>
    <cfRule type="expression" dxfId="1415" priority="1823">
      <formula>ISBLANK(AA267)</formula>
    </cfRule>
  </conditionalFormatting>
  <conditionalFormatting sqref="AC270">
    <cfRule type="cellIs" dxfId="1414" priority="1818" operator="greaterThan">
      <formula>$C$9</formula>
    </cfRule>
    <cfRule type="expression" dxfId="1413" priority="1819">
      <formula>ISBLANK(AB271)</formula>
    </cfRule>
    <cfRule type="expression" dxfId="1412" priority="1820">
      <formula>ISBLANK(AA271)</formula>
    </cfRule>
  </conditionalFormatting>
  <conditionalFormatting sqref="AC274">
    <cfRule type="cellIs" dxfId="1411" priority="1815" operator="greaterThan">
      <formula>$C$9</formula>
    </cfRule>
    <cfRule type="expression" dxfId="1410" priority="1816">
      <formula>ISBLANK(AB275)</formula>
    </cfRule>
    <cfRule type="expression" dxfId="1409" priority="1817">
      <formula>ISBLANK(AA275)</formula>
    </cfRule>
  </conditionalFormatting>
  <conditionalFormatting sqref="AC280">
    <cfRule type="cellIs" dxfId="1408" priority="1812" operator="greaterThan">
      <formula>$C$9</formula>
    </cfRule>
    <cfRule type="expression" dxfId="1407" priority="1813">
      <formula>ISBLANK(AB281)</formula>
    </cfRule>
    <cfRule type="expression" dxfId="1406" priority="1814">
      <formula>ISBLANK(AA281)</formula>
    </cfRule>
  </conditionalFormatting>
  <conditionalFormatting sqref="AC284">
    <cfRule type="cellIs" dxfId="1405" priority="1809" operator="greaterThan">
      <formula>$C$9</formula>
    </cfRule>
    <cfRule type="expression" dxfId="1404" priority="1810">
      <formula>ISBLANK(AB285)</formula>
    </cfRule>
    <cfRule type="expression" dxfId="1403" priority="1811">
      <formula>ISBLANK(AA285)</formula>
    </cfRule>
  </conditionalFormatting>
  <conditionalFormatting sqref="AC288">
    <cfRule type="cellIs" dxfId="1402" priority="1806" operator="greaterThan">
      <formula>$C$9</formula>
    </cfRule>
    <cfRule type="expression" dxfId="1401" priority="1807">
      <formula>ISBLANK(AB289)</formula>
    </cfRule>
    <cfRule type="expression" dxfId="1400" priority="1808">
      <formula>ISBLANK(AA289)</formula>
    </cfRule>
  </conditionalFormatting>
  <conditionalFormatting sqref="AC293">
    <cfRule type="cellIs" dxfId="1399" priority="1803" operator="greaterThan">
      <formula>$C$9</formula>
    </cfRule>
    <cfRule type="expression" dxfId="1398" priority="1804">
      <formula>ISBLANK(AB294)</formula>
    </cfRule>
    <cfRule type="expression" dxfId="1397" priority="1805">
      <formula>ISBLANK(AA294)</formula>
    </cfRule>
  </conditionalFormatting>
  <conditionalFormatting sqref="AC297">
    <cfRule type="cellIs" dxfId="1396" priority="1800" operator="greaterThan">
      <formula>$C$9</formula>
    </cfRule>
    <cfRule type="expression" dxfId="1395" priority="1801">
      <formula>ISBLANK(AB298)</formula>
    </cfRule>
    <cfRule type="expression" dxfId="1394" priority="1802">
      <formula>ISBLANK(AA298)</formula>
    </cfRule>
  </conditionalFormatting>
  <conditionalFormatting sqref="AC304">
    <cfRule type="cellIs" dxfId="1393" priority="1797" operator="greaterThan">
      <formula>$C$9</formula>
    </cfRule>
    <cfRule type="expression" dxfId="1392" priority="1798">
      <formula>ISBLANK(AB305)</formula>
    </cfRule>
    <cfRule type="expression" dxfId="1391" priority="1799">
      <formula>ISBLANK(AA305)</formula>
    </cfRule>
  </conditionalFormatting>
  <conditionalFormatting sqref="AC316">
    <cfRule type="cellIs" dxfId="1390" priority="1794" operator="greaterThan">
      <formula>$C$9</formula>
    </cfRule>
    <cfRule type="expression" dxfId="1389" priority="1795">
      <formula>ISBLANK(AB317)</formula>
    </cfRule>
    <cfRule type="expression" dxfId="1388" priority="1796">
      <formula>ISBLANK(AA317)</formula>
    </cfRule>
  </conditionalFormatting>
  <conditionalFormatting sqref="AC336">
    <cfRule type="cellIs" dxfId="1387" priority="1785" operator="greaterThan">
      <formula>$C$9</formula>
    </cfRule>
    <cfRule type="expression" dxfId="1386" priority="1786">
      <formula>ISBLANK(AB337)</formula>
    </cfRule>
    <cfRule type="expression" dxfId="1385" priority="1787">
      <formula>ISBLANK(AA337)</formula>
    </cfRule>
  </conditionalFormatting>
  <conditionalFormatting sqref="AC340">
    <cfRule type="cellIs" dxfId="1384" priority="1782" operator="greaterThan">
      <formula>$C$9</formula>
    </cfRule>
    <cfRule type="expression" dxfId="1383" priority="1783">
      <formula>ISBLANK(AB341)</formula>
    </cfRule>
    <cfRule type="expression" dxfId="1382" priority="1784">
      <formula>ISBLANK(AA341)</formula>
    </cfRule>
  </conditionalFormatting>
  <conditionalFormatting sqref="AC344">
    <cfRule type="cellIs" dxfId="1381" priority="1779" operator="greaterThan">
      <formula>$C$9</formula>
    </cfRule>
    <cfRule type="expression" dxfId="1380" priority="1780">
      <formula>ISBLANK(AB345)</formula>
    </cfRule>
    <cfRule type="expression" dxfId="1379" priority="1781">
      <formula>ISBLANK(AA345)</formula>
    </cfRule>
  </conditionalFormatting>
  <conditionalFormatting sqref="AC349">
    <cfRule type="cellIs" dxfId="1378" priority="1776" operator="greaterThan">
      <formula>$C$9</formula>
    </cfRule>
    <cfRule type="expression" dxfId="1377" priority="1777">
      <formula>ISBLANK(AB350)</formula>
    </cfRule>
    <cfRule type="expression" dxfId="1376" priority="1778">
      <formula>ISBLANK(AA350)</formula>
    </cfRule>
  </conditionalFormatting>
  <conditionalFormatting sqref="AC353">
    <cfRule type="cellIs" dxfId="1375" priority="1773" operator="greaterThan">
      <formula>$C$9</formula>
    </cfRule>
    <cfRule type="expression" dxfId="1374" priority="1774">
      <formula>ISBLANK(AB354)</formula>
    </cfRule>
    <cfRule type="expression" dxfId="1373" priority="1775">
      <formula>ISBLANK(AA354)</formula>
    </cfRule>
  </conditionalFormatting>
  <conditionalFormatting sqref="AC357">
    <cfRule type="cellIs" dxfId="1372" priority="1770" operator="greaterThan">
      <formula>$C$9</formula>
    </cfRule>
    <cfRule type="expression" dxfId="1371" priority="1771">
      <formula>ISBLANK(AB358)</formula>
    </cfRule>
    <cfRule type="expression" dxfId="1370" priority="1772">
      <formula>ISBLANK(AA358)</formula>
    </cfRule>
  </conditionalFormatting>
  <conditionalFormatting sqref="AC362">
    <cfRule type="cellIs" dxfId="1369" priority="1767" operator="greaterThan">
      <formula>$C$9</formula>
    </cfRule>
    <cfRule type="expression" dxfId="1368" priority="1768">
      <formula>ISBLANK(AB363)</formula>
    </cfRule>
    <cfRule type="expression" dxfId="1367" priority="1769">
      <formula>ISBLANK(AA363)</formula>
    </cfRule>
  </conditionalFormatting>
  <conditionalFormatting sqref="AC366">
    <cfRule type="cellIs" dxfId="1366" priority="1764" operator="greaterThan">
      <formula>$C$9</formula>
    </cfRule>
    <cfRule type="expression" dxfId="1365" priority="1765">
      <formula>ISBLANK(AB367)</formula>
    </cfRule>
    <cfRule type="expression" dxfId="1364" priority="1766">
      <formula>ISBLANK(AA367)</formula>
    </cfRule>
  </conditionalFormatting>
  <conditionalFormatting sqref="AC370">
    <cfRule type="cellIs" dxfId="1363" priority="1761" operator="greaterThan">
      <formula>$C$9</formula>
    </cfRule>
    <cfRule type="expression" dxfId="1362" priority="1762">
      <formula>ISBLANK(AB371)</formula>
    </cfRule>
    <cfRule type="expression" dxfId="1361" priority="1763">
      <formula>ISBLANK(AA371)</formula>
    </cfRule>
  </conditionalFormatting>
  <conditionalFormatting sqref="AC375">
    <cfRule type="cellIs" dxfId="1360" priority="1758" operator="greaterThan">
      <formula>$C$9</formula>
    </cfRule>
    <cfRule type="expression" dxfId="1359" priority="1759">
      <formula>ISBLANK(AB376)</formula>
    </cfRule>
    <cfRule type="expression" dxfId="1358" priority="1760">
      <formula>ISBLANK(AA376)</formula>
    </cfRule>
  </conditionalFormatting>
  <conditionalFormatting sqref="AC379">
    <cfRule type="cellIs" dxfId="1357" priority="1755" operator="greaterThan">
      <formula>$C$9</formula>
    </cfRule>
    <cfRule type="expression" dxfId="1356" priority="1756">
      <formula>ISBLANK(AB380)</formula>
    </cfRule>
    <cfRule type="expression" dxfId="1355" priority="1757">
      <formula>ISBLANK(AA380)</formula>
    </cfRule>
  </conditionalFormatting>
  <conditionalFormatting sqref="AC383">
    <cfRule type="cellIs" dxfId="1354" priority="1752" operator="greaterThan">
      <formula>$C$9</formula>
    </cfRule>
    <cfRule type="expression" dxfId="1353" priority="1753">
      <formula>ISBLANK(AB384)</formula>
    </cfRule>
    <cfRule type="expression" dxfId="1352" priority="1754">
      <formula>ISBLANK(AA384)</formula>
    </cfRule>
  </conditionalFormatting>
  <conditionalFormatting sqref="AC387">
    <cfRule type="cellIs" dxfId="1351" priority="1749" operator="greaterThan">
      <formula>$C$9</formula>
    </cfRule>
    <cfRule type="expression" dxfId="1350" priority="1750">
      <formula>ISBLANK(AB388)</formula>
    </cfRule>
    <cfRule type="expression" dxfId="1349" priority="1751">
      <formula>ISBLANK(AA388)</formula>
    </cfRule>
  </conditionalFormatting>
  <conditionalFormatting sqref="F33">
    <cfRule type="cellIs" dxfId="1348" priority="1740" operator="greaterThan">
      <formula>0</formula>
    </cfRule>
  </conditionalFormatting>
  <conditionalFormatting sqref="D33">
    <cfRule type="cellIs" dxfId="1347" priority="1739" operator="greaterThan">
      <formula>0</formula>
    </cfRule>
  </conditionalFormatting>
  <conditionalFormatting sqref="F29">
    <cfRule type="cellIs" dxfId="1346" priority="1738" operator="greaterThan">
      <formula>0</formula>
    </cfRule>
  </conditionalFormatting>
  <conditionalFormatting sqref="D29">
    <cfRule type="cellIs" dxfId="1345" priority="1737" operator="greaterThan">
      <formula>0</formula>
    </cfRule>
  </conditionalFormatting>
  <conditionalFormatting sqref="F24">
    <cfRule type="cellIs" dxfId="1344" priority="1736" operator="greaterThan">
      <formula>0</formula>
    </cfRule>
  </conditionalFormatting>
  <conditionalFormatting sqref="D24">
    <cfRule type="cellIs" dxfId="1343" priority="1735" operator="greaterThan">
      <formula>0</formula>
    </cfRule>
  </conditionalFormatting>
  <conditionalFormatting sqref="F20">
    <cfRule type="cellIs" dxfId="1342" priority="1734" operator="greaterThan">
      <formula>0</formula>
    </cfRule>
  </conditionalFormatting>
  <conditionalFormatting sqref="D20">
    <cfRule type="cellIs" dxfId="1341" priority="1733" operator="greaterThan">
      <formula>0</formula>
    </cfRule>
  </conditionalFormatting>
  <conditionalFormatting sqref="K6">
    <cfRule type="cellIs" dxfId="1340" priority="1731" operator="lessThanOrEqual">
      <formula>$K$3</formula>
    </cfRule>
  </conditionalFormatting>
  <conditionalFormatting sqref="K12">
    <cfRule type="cellIs" dxfId="1339" priority="1725" operator="lessThanOrEqual">
      <formula>$K$3</formula>
    </cfRule>
  </conditionalFormatting>
  <conditionalFormatting sqref="K7">
    <cfRule type="cellIs" dxfId="1338" priority="1730" operator="lessThanOrEqual">
      <formula>$K$3</formula>
    </cfRule>
  </conditionalFormatting>
  <conditionalFormatting sqref="K8">
    <cfRule type="cellIs" dxfId="1337" priority="1729" operator="lessThanOrEqual">
      <formula>$K$3</formula>
    </cfRule>
  </conditionalFormatting>
  <conditionalFormatting sqref="K9">
    <cfRule type="cellIs" dxfId="1336" priority="1728" operator="lessThanOrEqual">
      <formula>$K$3</formula>
    </cfRule>
  </conditionalFormatting>
  <conditionalFormatting sqref="K10">
    <cfRule type="cellIs" dxfId="1335" priority="1727" operator="lessThanOrEqual">
      <formula>$K$3</formula>
    </cfRule>
  </conditionalFormatting>
  <conditionalFormatting sqref="K11">
    <cfRule type="cellIs" dxfId="1334" priority="1726" operator="lessThanOrEqual">
      <formula>$K$3</formula>
    </cfRule>
  </conditionalFormatting>
  <conditionalFormatting sqref="OK24">
    <cfRule type="expression" dxfId="1333" priority="1717">
      <formula>ISBLANK(OK24)</formula>
    </cfRule>
    <cfRule type="cellIs" dxfId="1332" priority="1724" operator="notEqual">
      <formula>K24</formula>
    </cfRule>
  </conditionalFormatting>
  <conditionalFormatting sqref="OM24">
    <cfRule type="expression" dxfId="1331" priority="1716">
      <formula>ISBLANK(OM24)</formula>
    </cfRule>
    <cfRule type="cellIs" dxfId="1330" priority="1723" operator="notEqual">
      <formula>M24</formula>
    </cfRule>
  </conditionalFormatting>
  <conditionalFormatting sqref="OO24">
    <cfRule type="expression" dxfId="1329" priority="1715">
      <formula>ISBLANK(OO24)</formula>
    </cfRule>
    <cfRule type="cellIs" dxfId="1328" priority="1722" operator="notEqual">
      <formula>O24</formula>
    </cfRule>
  </conditionalFormatting>
  <conditionalFormatting sqref="OQ24">
    <cfRule type="expression" dxfId="1327" priority="1714">
      <formula>ISBLANK(OQ24)</formula>
    </cfRule>
    <cfRule type="cellIs" dxfId="1326" priority="1721" operator="notEqual">
      <formula>Q24</formula>
    </cfRule>
  </conditionalFormatting>
  <conditionalFormatting sqref="OS24">
    <cfRule type="expression" dxfId="1325" priority="1713">
      <formula>ISBLANK(OS24)</formula>
    </cfRule>
    <cfRule type="cellIs" dxfId="1324" priority="1720" operator="notEqual">
      <formula>S24</formula>
    </cfRule>
  </conditionalFormatting>
  <conditionalFormatting sqref="OU24">
    <cfRule type="expression" dxfId="1323" priority="1712">
      <formula>ISBLANK(OU24)</formula>
    </cfRule>
    <cfRule type="cellIs" dxfId="1322" priority="1719" operator="notEqual">
      <formula>U24</formula>
    </cfRule>
  </conditionalFormatting>
  <conditionalFormatting sqref="OW24">
    <cfRule type="expression" dxfId="1321" priority="1711">
      <formula>ISBLANK(OW24)</formula>
    </cfRule>
    <cfRule type="cellIs" dxfId="1320" priority="1718" operator="notEqual">
      <formula>W24</formula>
    </cfRule>
  </conditionalFormatting>
  <conditionalFormatting sqref="OK29">
    <cfRule type="expression" dxfId="1319" priority="1703">
      <formula>ISBLANK(OK29)</formula>
    </cfRule>
    <cfRule type="cellIs" dxfId="1318" priority="1710" operator="notEqual">
      <formula>K29</formula>
    </cfRule>
  </conditionalFormatting>
  <conditionalFormatting sqref="OM29">
    <cfRule type="expression" dxfId="1317" priority="1702">
      <formula>ISBLANK(OM29)</formula>
    </cfRule>
    <cfRule type="cellIs" dxfId="1316" priority="1709" operator="notEqual">
      <formula>M29</formula>
    </cfRule>
  </conditionalFormatting>
  <conditionalFormatting sqref="OO29">
    <cfRule type="expression" dxfId="1315" priority="1701">
      <formula>ISBLANK(OO29)</formula>
    </cfRule>
    <cfRule type="cellIs" dxfId="1314" priority="1708" operator="notEqual">
      <formula>O29</formula>
    </cfRule>
  </conditionalFormatting>
  <conditionalFormatting sqref="OQ29">
    <cfRule type="expression" dxfId="1313" priority="1700">
      <formula>ISBLANK(OQ29)</formula>
    </cfRule>
    <cfRule type="cellIs" dxfId="1312" priority="1707" operator="notEqual">
      <formula>Q29</formula>
    </cfRule>
  </conditionalFormatting>
  <conditionalFormatting sqref="OS29">
    <cfRule type="expression" dxfId="1311" priority="1699">
      <formula>ISBLANK(OS29)</formula>
    </cfRule>
    <cfRule type="cellIs" dxfId="1310" priority="1706" operator="notEqual">
      <formula>S29</formula>
    </cfRule>
  </conditionalFormatting>
  <conditionalFormatting sqref="OU29">
    <cfRule type="expression" dxfId="1309" priority="1698">
      <formula>ISBLANK(OU29)</formula>
    </cfRule>
    <cfRule type="cellIs" dxfId="1308" priority="1705" operator="notEqual">
      <formula>U29</formula>
    </cfRule>
  </conditionalFormatting>
  <conditionalFormatting sqref="OW29">
    <cfRule type="expression" dxfId="1307" priority="1697">
      <formula>ISBLANK(OW29)</formula>
    </cfRule>
    <cfRule type="cellIs" dxfId="1306" priority="1704" operator="notEqual">
      <formula>W29</formula>
    </cfRule>
  </conditionalFormatting>
  <conditionalFormatting sqref="OK33">
    <cfRule type="expression" dxfId="1305" priority="1689">
      <formula>ISBLANK(OK33)</formula>
    </cfRule>
    <cfRule type="cellIs" dxfId="1304" priority="1696" operator="notEqual">
      <formula>K33</formula>
    </cfRule>
  </conditionalFormatting>
  <conditionalFormatting sqref="OM33">
    <cfRule type="expression" dxfId="1303" priority="1688">
      <formula>ISBLANK(OM33)</formula>
    </cfRule>
    <cfRule type="cellIs" dxfId="1302" priority="1695" operator="notEqual">
      <formula>M33</formula>
    </cfRule>
  </conditionalFormatting>
  <conditionalFormatting sqref="OO33">
    <cfRule type="expression" dxfId="1301" priority="1687">
      <formula>ISBLANK(OO33)</formula>
    </cfRule>
    <cfRule type="cellIs" dxfId="1300" priority="1694" operator="notEqual">
      <formula>O33</formula>
    </cfRule>
  </conditionalFormatting>
  <conditionalFormatting sqref="OQ33">
    <cfRule type="expression" dxfId="1299" priority="1686">
      <formula>ISBLANK(OQ33)</formula>
    </cfRule>
    <cfRule type="cellIs" dxfId="1298" priority="1693" operator="notEqual">
      <formula>Q33</formula>
    </cfRule>
  </conditionalFormatting>
  <conditionalFormatting sqref="OS33">
    <cfRule type="expression" dxfId="1297" priority="1685">
      <formula>ISBLANK(OS33)</formula>
    </cfRule>
    <cfRule type="cellIs" dxfId="1296" priority="1692" operator="notEqual">
      <formula>S33</formula>
    </cfRule>
  </conditionalFormatting>
  <conditionalFormatting sqref="OU33">
    <cfRule type="expression" dxfId="1295" priority="1684">
      <formula>ISBLANK(OU33)</formula>
    </cfRule>
    <cfRule type="cellIs" dxfId="1294" priority="1691" operator="notEqual">
      <formula>U33</formula>
    </cfRule>
  </conditionalFormatting>
  <conditionalFormatting sqref="OW33">
    <cfRule type="expression" dxfId="1293" priority="1683">
      <formula>ISBLANK(OW33)</formula>
    </cfRule>
    <cfRule type="cellIs" dxfId="1292" priority="1690" operator="notEqual">
      <formula>W33</formula>
    </cfRule>
  </conditionalFormatting>
  <conditionalFormatting sqref="OK37">
    <cfRule type="expression" dxfId="1291" priority="1675">
      <formula>ISBLANK(OK37)</formula>
    </cfRule>
    <cfRule type="cellIs" dxfId="1290" priority="1682" operator="notEqual">
      <formula>K37</formula>
    </cfRule>
  </conditionalFormatting>
  <conditionalFormatting sqref="OM37">
    <cfRule type="expression" dxfId="1289" priority="1674">
      <formula>ISBLANK(OM37)</formula>
    </cfRule>
    <cfRule type="cellIs" dxfId="1288" priority="1681" operator="notEqual">
      <formula>M37</formula>
    </cfRule>
  </conditionalFormatting>
  <conditionalFormatting sqref="OO37">
    <cfRule type="expression" dxfId="1287" priority="1673">
      <formula>ISBLANK(OO37)</formula>
    </cfRule>
    <cfRule type="cellIs" dxfId="1286" priority="1680" operator="notEqual">
      <formula>O37</formula>
    </cfRule>
  </conditionalFormatting>
  <conditionalFormatting sqref="OQ37">
    <cfRule type="expression" dxfId="1285" priority="1672">
      <formula>ISBLANK(OQ37)</formula>
    </cfRule>
    <cfRule type="cellIs" dxfId="1284" priority="1679" operator="notEqual">
      <formula>Q37</formula>
    </cfRule>
  </conditionalFormatting>
  <conditionalFormatting sqref="OS37">
    <cfRule type="expression" dxfId="1283" priority="1671">
      <formula>ISBLANK(OS37)</formula>
    </cfRule>
    <cfRule type="cellIs" dxfId="1282" priority="1678" operator="notEqual">
      <formula>S37</formula>
    </cfRule>
  </conditionalFormatting>
  <conditionalFormatting sqref="OU37">
    <cfRule type="expression" dxfId="1281" priority="1670">
      <formula>ISBLANK(OU37)</formula>
    </cfRule>
    <cfRule type="cellIs" dxfId="1280" priority="1677" operator="notEqual">
      <formula>U37</formula>
    </cfRule>
  </conditionalFormatting>
  <conditionalFormatting sqref="OW37">
    <cfRule type="expression" dxfId="1279" priority="1669">
      <formula>ISBLANK(OW37)</formula>
    </cfRule>
    <cfRule type="cellIs" dxfId="1278" priority="1676" operator="notEqual">
      <formula>W37</formula>
    </cfRule>
  </conditionalFormatting>
  <conditionalFormatting sqref="OK41">
    <cfRule type="expression" dxfId="1277" priority="1661">
      <formula>ISBLANK(OK41)</formula>
    </cfRule>
    <cfRule type="cellIs" dxfId="1276" priority="1668" operator="notEqual">
      <formula>K41</formula>
    </cfRule>
  </conditionalFormatting>
  <conditionalFormatting sqref="OM41">
    <cfRule type="expression" dxfId="1275" priority="1660">
      <formula>ISBLANK(OM41)</formula>
    </cfRule>
    <cfRule type="cellIs" dxfId="1274" priority="1667" operator="notEqual">
      <formula>M41</formula>
    </cfRule>
  </conditionalFormatting>
  <conditionalFormatting sqref="OO41">
    <cfRule type="expression" dxfId="1273" priority="1659">
      <formula>ISBLANK(OO41)</formula>
    </cfRule>
    <cfRule type="cellIs" dxfId="1272" priority="1666" operator="notEqual">
      <formula>O41</formula>
    </cfRule>
  </conditionalFormatting>
  <conditionalFormatting sqref="OQ41">
    <cfRule type="expression" dxfId="1271" priority="1658">
      <formula>ISBLANK(OQ41)</formula>
    </cfRule>
    <cfRule type="cellIs" dxfId="1270" priority="1665" operator="notEqual">
      <formula>Q41</formula>
    </cfRule>
  </conditionalFormatting>
  <conditionalFormatting sqref="OS41">
    <cfRule type="expression" dxfId="1269" priority="1657">
      <formula>ISBLANK(OS41)</formula>
    </cfRule>
    <cfRule type="cellIs" dxfId="1268" priority="1664" operator="notEqual">
      <formula>S41</formula>
    </cfRule>
  </conditionalFormatting>
  <conditionalFormatting sqref="OU41">
    <cfRule type="expression" dxfId="1267" priority="1656">
      <formula>ISBLANK(OU41)</formula>
    </cfRule>
    <cfRule type="cellIs" dxfId="1266" priority="1663" operator="notEqual">
      <formula>U41</formula>
    </cfRule>
  </conditionalFormatting>
  <conditionalFormatting sqref="OW41">
    <cfRule type="expression" dxfId="1265" priority="1655">
      <formula>ISBLANK(OW41)</formula>
    </cfRule>
    <cfRule type="cellIs" dxfId="1264" priority="1662" operator="notEqual">
      <formula>W41</formula>
    </cfRule>
  </conditionalFormatting>
  <conditionalFormatting sqref="OK45">
    <cfRule type="expression" dxfId="1263" priority="1647">
      <formula>ISBLANK(OK45)</formula>
    </cfRule>
    <cfRule type="cellIs" dxfId="1262" priority="1654" operator="notEqual">
      <formula>K45</formula>
    </cfRule>
  </conditionalFormatting>
  <conditionalFormatting sqref="OM45">
    <cfRule type="expression" dxfId="1261" priority="1646">
      <formula>ISBLANK(OM45)</formula>
    </cfRule>
    <cfRule type="cellIs" dxfId="1260" priority="1653" operator="notEqual">
      <formula>M45</formula>
    </cfRule>
  </conditionalFormatting>
  <conditionalFormatting sqref="OO45">
    <cfRule type="expression" dxfId="1259" priority="1645">
      <formula>ISBLANK(OO45)</formula>
    </cfRule>
    <cfRule type="cellIs" dxfId="1258" priority="1652" operator="notEqual">
      <formula>O45</formula>
    </cfRule>
  </conditionalFormatting>
  <conditionalFormatting sqref="OQ45">
    <cfRule type="expression" dxfId="1257" priority="1644">
      <formula>ISBLANK(OQ45)</formula>
    </cfRule>
    <cfRule type="cellIs" dxfId="1256" priority="1651" operator="notEqual">
      <formula>Q45</formula>
    </cfRule>
  </conditionalFormatting>
  <conditionalFormatting sqref="OS45">
    <cfRule type="expression" dxfId="1255" priority="1643">
      <formula>ISBLANK(OS45)</formula>
    </cfRule>
    <cfRule type="cellIs" dxfId="1254" priority="1650" operator="notEqual">
      <formula>S45</formula>
    </cfRule>
  </conditionalFormatting>
  <conditionalFormatting sqref="OU45">
    <cfRule type="expression" dxfId="1253" priority="1642">
      <formula>ISBLANK(OU45)</formula>
    </cfRule>
    <cfRule type="cellIs" dxfId="1252" priority="1649" operator="notEqual">
      <formula>U45</formula>
    </cfRule>
  </conditionalFormatting>
  <conditionalFormatting sqref="OW45">
    <cfRule type="expression" dxfId="1251" priority="1641">
      <formula>ISBLANK(OW45)</formula>
    </cfRule>
    <cfRule type="cellIs" dxfId="1250" priority="1648" operator="notEqual">
      <formula>W45</formula>
    </cfRule>
  </conditionalFormatting>
  <conditionalFormatting sqref="OK49">
    <cfRule type="expression" dxfId="1249" priority="1633">
      <formula>ISBLANK(OK49)</formula>
    </cfRule>
    <cfRule type="cellIs" dxfId="1248" priority="1640" operator="notEqual">
      <formula>K49</formula>
    </cfRule>
  </conditionalFormatting>
  <conditionalFormatting sqref="OM49">
    <cfRule type="expression" dxfId="1247" priority="1632">
      <formula>ISBLANK(OM49)</formula>
    </cfRule>
    <cfRule type="cellIs" dxfId="1246" priority="1639" operator="notEqual">
      <formula>M49</formula>
    </cfRule>
  </conditionalFormatting>
  <conditionalFormatting sqref="OO49">
    <cfRule type="expression" dxfId="1245" priority="1631">
      <formula>ISBLANK(OO49)</formula>
    </cfRule>
    <cfRule type="cellIs" dxfId="1244" priority="1638" operator="notEqual">
      <formula>O49</formula>
    </cfRule>
  </conditionalFormatting>
  <conditionalFormatting sqref="OQ49">
    <cfRule type="expression" dxfId="1243" priority="1630">
      <formula>ISBLANK(OQ49)</formula>
    </cfRule>
    <cfRule type="cellIs" dxfId="1242" priority="1637" operator="notEqual">
      <formula>Q49</formula>
    </cfRule>
  </conditionalFormatting>
  <conditionalFormatting sqref="OS49">
    <cfRule type="expression" dxfId="1241" priority="1629">
      <formula>ISBLANK(OS49)</formula>
    </cfRule>
    <cfRule type="cellIs" dxfId="1240" priority="1636" operator="notEqual">
      <formula>S49</formula>
    </cfRule>
  </conditionalFormatting>
  <conditionalFormatting sqref="OU49">
    <cfRule type="expression" dxfId="1239" priority="1628">
      <formula>ISBLANK(OU49)</formula>
    </cfRule>
    <cfRule type="cellIs" dxfId="1238" priority="1635" operator="notEqual">
      <formula>U49</formula>
    </cfRule>
  </conditionalFormatting>
  <conditionalFormatting sqref="OW49">
    <cfRule type="expression" dxfId="1237" priority="1627">
      <formula>ISBLANK(OW49)</formula>
    </cfRule>
    <cfRule type="cellIs" dxfId="1236" priority="1634" operator="notEqual">
      <formula>W49</formula>
    </cfRule>
  </conditionalFormatting>
  <conditionalFormatting sqref="OK55">
    <cfRule type="expression" dxfId="1235" priority="1619">
      <formula>ISBLANK(OK55)</formula>
    </cfRule>
    <cfRule type="cellIs" dxfId="1234" priority="1626" operator="notEqual">
      <formula>K55</formula>
    </cfRule>
  </conditionalFormatting>
  <conditionalFormatting sqref="OM55">
    <cfRule type="expression" dxfId="1233" priority="1618">
      <formula>ISBLANK(OM55)</formula>
    </cfRule>
    <cfRule type="cellIs" dxfId="1232" priority="1625" operator="notEqual">
      <formula>M55</formula>
    </cfRule>
  </conditionalFormatting>
  <conditionalFormatting sqref="OO55">
    <cfRule type="expression" dxfId="1231" priority="1617">
      <formula>ISBLANK(OO55)</formula>
    </cfRule>
    <cfRule type="cellIs" dxfId="1230" priority="1624" operator="notEqual">
      <formula>O55</formula>
    </cfRule>
  </conditionalFormatting>
  <conditionalFormatting sqref="OQ55">
    <cfRule type="expression" dxfId="1229" priority="1616">
      <formula>ISBLANK(OQ55)</formula>
    </cfRule>
    <cfRule type="cellIs" dxfId="1228" priority="1623" operator="notEqual">
      <formula>Q55</formula>
    </cfRule>
  </conditionalFormatting>
  <conditionalFormatting sqref="OS55">
    <cfRule type="expression" dxfId="1227" priority="1615">
      <formula>ISBLANK(OS55)</formula>
    </cfRule>
    <cfRule type="cellIs" dxfId="1226" priority="1622" operator="notEqual">
      <formula>S55</formula>
    </cfRule>
  </conditionalFormatting>
  <conditionalFormatting sqref="OU55">
    <cfRule type="expression" dxfId="1225" priority="1614">
      <formula>ISBLANK(OU55)</formula>
    </cfRule>
    <cfRule type="cellIs" dxfId="1224" priority="1621" operator="notEqual">
      <formula>U55</formula>
    </cfRule>
  </conditionalFormatting>
  <conditionalFormatting sqref="OW55">
    <cfRule type="expression" dxfId="1223" priority="1613">
      <formula>ISBLANK(OW55)</formula>
    </cfRule>
    <cfRule type="cellIs" dxfId="1222" priority="1620" operator="notEqual">
      <formula>W55</formula>
    </cfRule>
  </conditionalFormatting>
  <conditionalFormatting sqref="OK68">
    <cfRule type="expression" dxfId="1221" priority="1577">
      <formula>ISBLANK(OK68)</formula>
    </cfRule>
    <cfRule type="cellIs" dxfId="1220" priority="1584" operator="notEqual">
      <formula>K68</formula>
    </cfRule>
  </conditionalFormatting>
  <conditionalFormatting sqref="OM68">
    <cfRule type="expression" dxfId="1219" priority="1576">
      <formula>ISBLANK(OM68)</formula>
    </cfRule>
    <cfRule type="cellIs" dxfId="1218" priority="1583" operator="notEqual">
      <formula>M68</formula>
    </cfRule>
  </conditionalFormatting>
  <conditionalFormatting sqref="OO68">
    <cfRule type="expression" dxfId="1217" priority="1575">
      <formula>ISBLANK(OO68)</formula>
    </cfRule>
    <cfRule type="cellIs" dxfId="1216" priority="1582" operator="notEqual">
      <formula>O68</formula>
    </cfRule>
  </conditionalFormatting>
  <conditionalFormatting sqref="OQ68">
    <cfRule type="expression" dxfId="1215" priority="1574">
      <formula>ISBLANK(OQ68)</formula>
    </cfRule>
    <cfRule type="cellIs" dxfId="1214" priority="1581" operator="notEqual">
      <formula>Q68</formula>
    </cfRule>
  </conditionalFormatting>
  <conditionalFormatting sqref="OS68">
    <cfRule type="expression" dxfId="1213" priority="1573">
      <formula>ISBLANK(OS68)</formula>
    </cfRule>
    <cfRule type="cellIs" dxfId="1212" priority="1580" operator="notEqual">
      <formula>S68</formula>
    </cfRule>
  </conditionalFormatting>
  <conditionalFormatting sqref="OU68">
    <cfRule type="expression" dxfId="1211" priority="1572">
      <formula>ISBLANK(OU68)</formula>
    </cfRule>
    <cfRule type="cellIs" dxfId="1210" priority="1579" operator="notEqual">
      <formula>U68</formula>
    </cfRule>
  </conditionalFormatting>
  <conditionalFormatting sqref="OW68">
    <cfRule type="expression" dxfId="1209" priority="1571">
      <formula>ISBLANK(OW68)</formula>
    </cfRule>
    <cfRule type="cellIs" dxfId="1208" priority="1578" operator="notEqual">
      <formula>W68</formula>
    </cfRule>
  </conditionalFormatting>
  <conditionalFormatting sqref="OK72">
    <cfRule type="expression" dxfId="1207" priority="1563">
      <formula>ISBLANK(OK72)</formula>
    </cfRule>
    <cfRule type="cellIs" dxfId="1206" priority="1570" operator="notEqual">
      <formula>K72</formula>
    </cfRule>
  </conditionalFormatting>
  <conditionalFormatting sqref="OM72">
    <cfRule type="expression" dxfId="1205" priority="1562">
      <formula>ISBLANK(OM72)</formula>
    </cfRule>
    <cfRule type="cellIs" dxfId="1204" priority="1569" operator="notEqual">
      <formula>M72</formula>
    </cfRule>
  </conditionalFormatting>
  <conditionalFormatting sqref="OO72">
    <cfRule type="expression" dxfId="1203" priority="1561">
      <formula>ISBLANK(OO72)</formula>
    </cfRule>
    <cfRule type="cellIs" dxfId="1202" priority="1568" operator="notEqual">
      <formula>O72</formula>
    </cfRule>
  </conditionalFormatting>
  <conditionalFormatting sqref="OQ72">
    <cfRule type="expression" dxfId="1201" priority="1560">
      <formula>ISBLANK(OQ72)</formula>
    </cfRule>
    <cfRule type="cellIs" dxfId="1200" priority="1567" operator="notEqual">
      <formula>Q72</formula>
    </cfRule>
  </conditionalFormatting>
  <conditionalFormatting sqref="OS72">
    <cfRule type="expression" dxfId="1199" priority="1559">
      <formula>ISBLANK(OS72)</formula>
    </cfRule>
    <cfRule type="cellIs" dxfId="1198" priority="1566" operator="notEqual">
      <formula>S72</formula>
    </cfRule>
  </conditionalFormatting>
  <conditionalFormatting sqref="OU72">
    <cfRule type="expression" dxfId="1197" priority="1558">
      <formula>ISBLANK(OU72)</formula>
    </cfRule>
    <cfRule type="cellIs" dxfId="1196" priority="1565" operator="notEqual">
      <formula>U72</formula>
    </cfRule>
  </conditionalFormatting>
  <conditionalFormatting sqref="OW72">
    <cfRule type="expression" dxfId="1195" priority="1557">
      <formula>ISBLANK(OW72)</formula>
    </cfRule>
    <cfRule type="cellIs" dxfId="1194" priority="1564" operator="notEqual">
      <formula>W72</formula>
    </cfRule>
  </conditionalFormatting>
  <conditionalFormatting sqref="OK76">
    <cfRule type="expression" dxfId="1193" priority="1549">
      <formula>ISBLANK(OK76)</formula>
    </cfRule>
    <cfRule type="cellIs" dxfId="1192" priority="1556" operator="notEqual">
      <formula>K76</formula>
    </cfRule>
  </conditionalFormatting>
  <conditionalFormatting sqref="OM76">
    <cfRule type="expression" dxfId="1191" priority="1548">
      <formula>ISBLANK(OM76)</formula>
    </cfRule>
    <cfRule type="cellIs" dxfId="1190" priority="1555" operator="notEqual">
      <formula>M76</formula>
    </cfRule>
  </conditionalFormatting>
  <conditionalFormatting sqref="OO76">
    <cfRule type="expression" dxfId="1189" priority="1547">
      <formula>ISBLANK(OO76)</formula>
    </cfRule>
    <cfRule type="cellIs" dxfId="1188" priority="1554" operator="notEqual">
      <formula>O76</formula>
    </cfRule>
  </conditionalFormatting>
  <conditionalFormatting sqref="OQ76">
    <cfRule type="expression" dxfId="1187" priority="1546">
      <formula>ISBLANK(OQ76)</formula>
    </cfRule>
    <cfRule type="cellIs" dxfId="1186" priority="1553" operator="notEqual">
      <formula>Q76</formula>
    </cfRule>
  </conditionalFormatting>
  <conditionalFormatting sqref="OS76">
    <cfRule type="expression" dxfId="1185" priority="1545">
      <formula>ISBLANK(OS76)</formula>
    </cfRule>
    <cfRule type="cellIs" dxfId="1184" priority="1552" operator="notEqual">
      <formula>S76</formula>
    </cfRule>
  </conditionalFormatting>
  <conditionalFormatting sqref="OU76">
    <cfRule type="expression" dxfId="1183" priority="1544">
      <formula>ISBLANK(OU76)</formula>
    </cfRule>
    <cfRule type="cellIs" dxfId="1182" priority="1551" operator="notEqual">
      <formula>U76</formula>
    </cfRule>
  </conditionalFormatting>
  <conditionalFormatting sqref="OW76">
    <cfRule type="expression" dxfId="1181" priority="1543">
      <formula>ISBLANK(OW76)</formula>
    </cfRule>
    <cfRule type="cellIs" dxfId="1180" priority="1550" operator="notEqual">
      <formula>W76</formula>
    </cfRule>
  </conditionalFormatting>
  <conditionalFormatting sqref="OK80">
    <cfRule type="expression" dxfId="1179" priority="1535">
      <formula>ISBLANK(OK80)</formula>
    </cfRule>
    <cfRule type="cellIs" dxfId="1178" priority="1542" operator="notEqual">
      <formula>K80</formula>
    </cfRule>
  </conditionalFormatting>
  <conditionalFormatting sqref="OM80">
    <cfRule type="expression" dxfId="1177" priority="1534">
      <formula>ISBLANK(OM80)</formula>
    </cfRule>
    <cfRule type="cellIs" dxfId="1176" priority="1541" operator="notEqual">
      <formula>M80</formula>
    </cfRule>
  </conditionalFormatting>
  <conditionalFormatting sqref="OO80">
    <cfRule type="expression" dxfId="1175" priority="1533">
      <formula>ISBLANK(OO80)</formula>
    </cfRule>
    <cfRule type="cellIs" dxfId="1174" priority="1540" operator="notEqual">
      <formula>O80</formula>
    </cfRule>
  </conditionalFormatting>
  <conditionalFormatting sqref="OQ80">
    <cfRule type="expression" dxfId="1173" priority="1532">
      <formula>ISBLANK(OQ80)</formula>
    </cfRule>
    <cfRule type="cellIs" dxfId="1172" priority="1539" operator="notEqual">
      <formula>Q80</formula>
    </cfRule>
  </conditionalFormatting>
  <conditionalFormatting sqref="OS80">
    <cfRule type="expression" dxfId="1171" priority="1531">
      <formula>ISBLANK(OS80)</formula>
    </cfRule>
    <cfRule type="cellIs" dxfId="1170" priority="1538" operator="notEqual">
      <formula>S80</formula>
    </cfRule>
  </conditionalFormatting>
  <conditionalFormatting sqref="OU80">
    <cfRule type="expression" dxfId="1169" priority="1530">
      <formula>ISBLANK(OU80)</formula>
    </cfRule>
    <cfRule type="cellIs" dxfId="1168" priority="1537" operator="notEqual">
      <formula>U80</formula>
    </cfRule>
  </conditionalFormatting>
  <conditionalFormatting sqref="OW80">
    <cfRule type="expression" dxfId="1167" priority="1529">
      <formula>ISBLANK(OW80)</formula>
    </cfRule>
    <cfRule type="cellIs" dxfId="1166" priority="1536" operator="notEqual">
      <formula>W80</formula>
    </cfRule>
  </conditionalFormatting>
  <conditionalFormatting sqref="OK84">
    <cfRule type="expression" dxfId="1165" priority="1521">
      <formula>ISBLANK(OK84)</formula>
    </cfRule>
    <cfRule type="cellIs" dxfId="1164" priority="1528" operator="notEqual">
      <formula>K84</formula>
    </cfRule>
  </conditionalFormatting>
  <conditionalFormatting sqref="OM84">
    <cfRule type="expression" dxfId="1163" priority="1520">
      <formula>ISBLANK(OM84)</formula>
    </cfRule>
    <cfRule type="cellIs" dxfId="1162" priority="1527" operator="notEqual">
      <formula>M84</formula>
    </cfRule>
  </conditionalFormatting>
  <conditionalFormatting sqref="OO84">
    <cfRule type="expression" dxfId="1161" priority="1519">
      <formula>ISBLANK(OO84)</formula>
    </cfRule>
    <cfRule type="cellIs" dxfId="1160" priority="1526" operator="notEqual">
      <formula>O84</formula>
    </cfRule>
  </conditionalFormatting>
  <conditionalFormatting sqref="OQ84">
    <cfRule type="expression" dxfId="1159" priority="1518">
      <formula>ISBLANK(OQ84)</formula>
    </cfRule>
    <cfRule type="cellIs" dxfId="1158" priority="1525" operator="notEqual">
      <formula>Q84</formula>
    </cfRule>
  </conditionalFormatting>
  <conditionalFormatting sqref="OS84">
    <cfRule type="expression" dxfId="1157" priority="1517">
      <formula>ISBLANK(OS84)</formula>
    </cfRule>
    <cfRule type="cellIs" dxfId="1156" priority="1524" operator="notEqual">
      <formula>S84</formula>
    </cfRule>
  </conditionalFormatting>
  <conditionalFormatting sqref="OU84">
    <cfRule type="expression" dxfId="1155" priority="1516">
      <formula>ISBLANK(OU84)</formula>
    </cfRule>
    <cfRule type="cellIs" dxfId="1154" priority="1523" operator="notEqual">
      <formula>U84</formula>
    </cfRule>
  </conditionalFormatting>
  <conditionalFormatting sqref="OW84">
    <cfRule type="expression" dxfId="1153" priority="1515">
      <formula>ISBLANK(OW84)</formula>
    </cfRule>
    <cfRule type="cellIs" dxfId="1152" priority="1522" operator="notEqual">
      <formula>W84</formula>
    </cfRule>
  </conditionalFormatting>
  <conditionalFormatting sqref="OK88">
    <cfRule type="expression" dxfId="1151" priority="1507">
      <formula>ISBLANK(OK88)</formula>
    </cfRule>
    <cfRule type="cellIs" dxfId="1150" priority="1514" operator="notEqual">
      <formula>K88</formula>
    </cfRule>
  </conditionalFormatting>
  <conditionalFormatting sqref="OM88">
    <cfRule type="expression" dxfId="1149" priority="1506">
      <formula>ISBLANK(OM88)</formula>
    </cfRule>
    <cfRule type="cellIs" dxfId="1148" priority="1513" operator="notEqual">
      <formula>M88</formula>
    </cfRule>
  </conditionalFormatting>
  <conditionalFormatting sqref="OO88">
    <cfRule type="expression" dxfId="1147" priority="1505">
      <formula>ISBLANK(OO88)</formula>
    </cfRule>
    <cfRule type="cellIs" dxfId="1146" priority="1512" operator="notEqual">
      <formula>O88</formula>
    </cfRule>
  </conditionalFormatting>
  <conditionalFormatting sqref="OQ88">
    <cfRule type="expression" dxfId="1145" priority="1504">
      <formula>ISBLANK(OQ88)</formula>
    </cfRule>
    <cfRule type="cellIs" dxfId="1144" priority="1511" operator="notEqual">
      <formula>Q88</formula>
    </cfRule>
  </conditionalFormatting>
  <conditionalFormatting sqref="OS88">
    <cfRule type="expression" dxfId="1143" priority="1503">
      <formula>ISBLANK(OS88)</formula>
    </cfRule>
    <cfRule type="cellIs" dxfId="1142" priority="1510" operator="notEqual">
      <formula>S88</formula>
    </cfRule>
  </conditionalFormatting>
  <conditionalFormatting sqref="OU88">
    <cfRule type="expression" dxfId="1141" priority="1502">
      <formula>ISBLANK(OU88)</formula>
    </cfRule>
    <cfRule type="cellIs" dxfId="1140" priority="1509" operator="notEqual">
      <formula>U88</formula>
    </cfRule>
  </conditionalFormatting>
  <conditionalFormatting sqref="OW88">
    <cfRule type="expression" dxfId="1139" priority="1501">
      <formula>ISBLANK(OW88)</formula>
    </cfRule>
    <cfRule type="cellIs" dxfId="1138" priority="1508" operator="notEqual">
      <formula>W88</formula>
    </cfRule>
  </conditionalFormatting>
  <conditionalFormatting sqref="OK92">
    <cfRule type="expression" dxfId="1137" priority="1493">
      <formula>ISBLANK(OK92)</formula>
    </cfRule>
    <cfRule type="cellIs" dxfId="1136" priority="1500" operator="notEqual">
      <formula>K92</formula>
    </cfRule>
  </conditionalFormatting>
  <conditionalFormatting sqref="OM92">
    <cfRule type="expression" dxfId="1135" priority="1492">
      <formula>ISBLANK(OM92)</formula>
    </cfRule>
    <cfRule type="cellIs" dxfId="1134" priority="1499" operator="notEqual">
      <formula>M92</formula>
    </cfRule>
  </conditionalFormatting>
  <conditionalFormatting sqref="OO92">
    <cfRule type="expression" dxfId="1133" priority="1491">
      <formula>ISBLANK(OO92)</formula>
    </cfRule>
    <cfRule type="cellIs" dxfId="1132" priority="1498" operator="notEqual">
      <formula>O92</formula>
    </cfRule>
  </conditionalFormatting>
  <conditionalFormatting sqref="OQ92">
    <cfRule type="expression" dxfId="1131" priority="1490">
      <formula>ISBLANK(OQ92)</formula>
    </cfRule>
    <cfRule type="cellIs" dxfId="1130" priority="1497" operator="notEqual">
      <formula>Q92</formula>
    </cfRule>
  </conditionalFormatting>
  <conditionalFormatting sqref="OS92">
    <cfRule type="expression" dxfId="1129" priority="1489">
      <formula>ISBLANK(OS92)</formula>
    </cfRule>
    <cfRule type="cellIs" dxfId="1128" priority="1496" operator="notEqual">
      <formula>S92</formula>
    </cfRule>
  </conditionalFormatting>
  <conditionalFormatting sqref="OU92">
    <cfRule type="expression" dxfId="1127" priority="1488">
      <formula>ISBLANK(OU92)</formula>
    </cfRule>
    <cfRule type="cellIs" dxfId="1126" priority="1495" operator="notEqual">
      <formula>U92</formula>
    </cfRule>
  </conditionalFormatting>
  <conditionalFormatting sqref="OW92">
    <cfRule type="expression" dxfId="1125" priority="1487">
      <formula>ISBLANK(OW92)</formula>
    </cfRule>
    <cfRule type="cellIs" dxfId="1124" priority="1494" operator="notEqual">
      <formula>W92</formula>
    </cfRule>
  </conditionalFormatting>
  <conditionalFormatting sqref="OK96">
    <cfRule type="expression" dxfId="1123" priority="1479">
      <formula>ISBLANK(OK96)</formula>
    </cfRule>
    <cfRule type="cellIs" dxfId="1122" priority="1486" operator="notEqual">
      <formula>K96</formula>
    </cfRule>
  </conditionalFormatting>
  <conditionalFormatting sqref="OM96">
    <cfRule type="expression" dxfId="1121" priority="1478">
      <formula>ISBLANK(OM96)</formula>
    </cfRule>
    <cfRule type="cellIs" dxfId="1120" priority="1485" operator="notEqual">
      <formula>M96</formula>
    </cfRule>
  </conditionalFormatting>
  <conditionalFormatting sqref="OO96">
    <cfRule type="expression" dxfId="1119" priority="1477">
      <formula>ISBLANK(OO96)</formula>
    </cfRule>
    <cfRule type="cellIs" dxfId="1118" priority="1484" operator="notEqual">
      <formula>O96</formula>
    </cfRule>
  </conditionalFormatting>
  <conditionalFormatting sqref="OQ96">
    <cfRule type="expression" dxfId="1117" priority="1476">
      <formula>ISBLANK(OQ96)</formula>
    </cfRule>
    <cfRule type="cellIs" dxfId="1116" priority="1483" operator="notEqual">
      <formula>Q96</formula>
    </cfRule>
  </conditionalFormatting>
  <conditionalFormatting sqref="OS96">
    <cfRule type="expression" dxfId="1115" priority="1475">
      <formula>ISBLANK(OS96)</formula>
    </cfRule>
    <cfRule type="cellIs" dxfId="1114" priority="1482" operator="notEqual">
      <formula>S96</formula>
    </cfRule>
  </conditionalFormatting>
  <conditionalFormatting sqref="OU96">
    <cfRule type="expression" dxfId="1113" priority="1474">
      <formula>ISBLANK(OU96)</formula>
    </cfRule>
    <cfRule type="cellIs" dxfId="1112" priority="1481" operator="notEqual">
      <formula>U96</formula>
    </cfRule>
  </conditionalFormatting>
  <conditionalFormatting sqref="OW96">
    <cfRule type="expression" dxfId="1111" priority="1473">
      <formula>ISBLANK(OW96)</formula>
    </cfRule>
    <cfRule type="cellIs" dxfId="1110" priority="1480" operator="notEqual">
      <formula>W96</formula>
    </cfRule>
  </conditionalFormatting>
  <conditionalFormatting sqref="OK100">
    <cfRule type="expression" dxfId="1109" priority="1465">
      <formula>ISBLANK(OK100)</formula>
    </cfRule>
    <cfRule type="cellIs" dxfId="1108" priority="1472" operator="notEqual">
      <formula>K100</formula>
    </cfRule>
  </conditionalFormatting>
  <conditionalFormatting sqref="OM100">
    <cfRule type="expression" dxfId="1107" priority="1464">
      <formula>ISBLANK(OM100)</formula>
    </cfRule>
    <cfRule type="cellIs" dxfId="1106" priority="1471" operator="notEqual">
      <formula>M100</formula>
    </cfRule>
  </conditionalFormatting>
  <conditionalFormatting sqref="OO100">
    <cfRule type="expression" dxfId="1105" priority="1463">
      <formula>ISBLANK(OO100)</formula>
    </cfRule>
    <cfRule type="cellIs" dxfId="1104" priority="1470" operator="notEqual">
      <formula>O100</formula>
    </cfRule>
  </conditionalFormatting>
  <conditionalFormatting sqref="OQ100">
    <cfRule type="expression" dxfId="1103" priority="1462">
      <formula>ISBLANK(OQ100)</formula>
    </cfRule>
    <cfRule type="cellIs" dxfId="1102" priority="1469" operator="notEqual">
      <formula>Q100</formula>
    </cfRule>
  </conditionalFormatting>
  <conditionalFormatting sqref="OS100">
    <cfRule type="expression" dxfId="1101" priority="1461">
      <formula>ISBLANK(OS100)</formula>
    </cfRule>
    <cfRule type="cellIs" dxfId="1100" priority="1468" operator="notEqual">
      <formula>S100</formula>
    </cfRule>
  </conditionalFormatting>
  <conditionalFormatting sqref="OU100">
    <cfRule type="expression" dxfId="1099" priority="1460">
      <formula>ISBLANK(OU100)</formula>
    </cfRule>
    <cfRule type="cellIs" dxfId="1098" priority="1467" operator="notEqual">
      <formula>U100</formula>
    </cfRule>
  </conditionalFormatting>
  <conditionalFormatting sqref="OW100">
    <cfRule type="expression" dxfId="1097" priority="1459">
      <formula>ISBLANK(OW100)</formula>
    </cfRule>
    <cfRule type="cellIs" dxfId="1096" priority="1466" operator="notEqual">
      <formula>W100</formula>
    </cfRule>
  </conditionalFormatting>
  <conditionalFormatting sqref="OK104">
    <cfRule type="expression" dxfId="1095" priority="1451">
      <formula>ISBLANK(OK104)</formula>
    </cfRule>
    <cfRule type="cellIs" dxfId="1094" priority="1458" operator="notEqual">
      <formula>K104</formula>
    </cfRule>
  </conditionalFormatting>
  <conditionalFormatting sqref="OM104">
    <cfRule type="expression" dxfId="1093" priority="1450">
      <formula>ISBLANK(OM104)</formula>
    </cfRule>
    <cfRule type="cellIs" dxfId="1092" priority="1457" operator="notEqual">
      <formula>M104</formula>
    </cfRule>
  </conditionalFormatting>
  <conditionalFormatting sqref="OO104">
    <cfRule type="expression" dxfId="1091" priority="1449">
      <formula>ISBLANK(OO104)</formula>
    </cfRule>
    <cfRule type="cellIs" dxfId="1090" priority="1456" operator="notEqual">
      <formula>O104</formula>
    </cfRule>
  </conditionalFormatting>
  <conditionalFormatting sqref="OQ104">
    <cfRule type="expression" dxfId="1089" priority="1448">
      <formula>ISBLANK(OQ104)</formula>
    </cfRule>
    <cfRule type="cellIs" dxfId="1088" priority="1455" operator="notEqual">
      <formula>Q104</formula>
    </cfRule>
  </conditionalFormatting>
  <conditionalFormatting sqref="OS104">
    <cfRule type="expression" dxfId="1087" priority="1447">
      <formula>ISBLANK(OS104)</formula>
    </cfRule>
    <cfRule type="cellIs" dxfId="1086" priority="1454" operator="notEqual">
      <formula>S104</formula>
    </cfRule>
  </conditionalFormatting>
  <conditionalFormatting sqref="OU104">
    <cfRule type="expression" dxfId="1085" priority="1446">
      <formula>ISBLANK(OU104)</formula>
    </cfRule>
    <cfRule type="cellIs" dxfId="1084" priority="1453" operator="notEqual">
      <formula>U104</formula>
    </cfRule>
  </conditionalFormatting>
  <conditionalFormatting sqref="OW104">
    <cfRule type="expression" dxfId="1083" priority="1445">
      <formula>ISBLANK(OW104)</formula>
    </cfRule>
    <cfRule type="cellIs" dxfId="1082" priority="1452" operator="notEqual">
      <formula>W104</formula>
    </cfRule>
  </conditionalFormatting>
  <conditionalFormatting sqref="OK108">
    <cfRule type="expression" dxfId="1081" priority="1437">
      <formula>ISBLANK(OK108)</formula>
    </cfRule>
    <cfRule type="cellIs" dxfId="1080" priority="1444" operator="notEqual">
      <formula>K108</formula>
    </cfRule>
  </conditionalFormatting>
  <conditionalFormatting sqref="OM108">
    <cfRule type="expression" dxfId="1079" priority="1436">
      <formula>ISBLANK(OM108)</formula>
    </cfRule>
    <cfRule type="cellIs" dxfId="1078" priority="1443" operator="notEqual">
      <formula>M108</formula>
    </cfRule>
  </conditionalFormatting>
  <conditionalFormatting sqref="OO108">
    <cfRule type="expression" dxfId="1077" priority="1435">
      <formula>ISBLANK(OO108)</formula>
    </cfRule>
    <cfRule type="cellIs" dxfId="1076" priority="1442" operator="notEqual">
      <formula>O108</formula>
    </cfRule>
  </conditionalFormatting>
  <conditionalFormatting sqref="OQ108">
    <cfRule type="expression" dxfId="1075" priority="1434">
      <formula>ISBLANK(OQ108)</formula>
    </cfRule>
    <cfRule type="cellIs" dxfId="1074" priority="1441" operator="notEqual">
      <formula>Q108</formula>
    </cfRule>
  </conditionalFormatting>
  <conditionalFormatting sqref="OS108">
    <cfRule type="expression" dxfId="1073" priority="1433">
      <formula>ISBLANK(OS108)</formula>
    </cfRule>
    <cfRule type="cellIs" dxfId="1072" priority="1440" operator="notEqual">
      <formula>S108</formula>
    </cfRule>
  </conditionalFormatting>
  <conditionalFormatting sqref="OU108">
    <cfRule type="expression" dxfId="1071" priority="1432">
      <formula>ISBLANK(OU108)</formula>
    </cfRule>
    <cfRule type="cellIs" dxfId="1070" priority="1439" operator="notEqual">
      <formula>U108</formula>
    </cfRule>
  </conditionalFormatting>
  <conditionalFormatting sqref="OW108">
    <cfRule type="expression" dxfId="1069" priority="1431">
      <formula>ISBLANK(OW108)</formula>
    </cfRule>
    <cfRule type="cellIs" dxfId="1068" priority="1438" operator="notEqual">
      <formula>W108</formula>
    </cfRule>
  </conditionalFormatting>
  <conditionalFormatting sqref="OK112">
    <cfRule type="expression" dxfId="1067" priority="1423">
      <formula>ISBLANK(OK112)</formula>
    </cfRule>
    <cfRule type="cellIs" dxfId="1066" priority="1430" operator="notEqual">
      <formula>K112</formula>
    </cfRule>
  </conditionalFormatting>
  <conditionalFormatting sqref="OM112">
    <cfRule type="expression" dxfId="1065" priority="1422">
      <formula>ISBLANK(OM112)</formula>
    </cfRule>
    <cfRule type="cellIs" dxfId="1064" priority="1429" operator="notEqual">
      <formula>M112</formula>
    </cfRule>
  </conditionalFormatting>
  <conditionalFormatting sqref="OO112">
    <cfRule type="expression" dxfId="1063" priority="1421">
      <formula>ISBLANK(OO112)</formula>
    </cfRule>
    <cfRule type="cellIs" dxfId="1062" priority="1428" operator="notEqual">
      <formula>O112</formula>
    </cfRule>
  </conditionalFormatting>
  <conditionalFormatting sqref="OQ112">
    <cfRule type="expression" dxfId="1061" priority="1420">
      <formula>ISBLANK(OQ112)</formula>
    </cfRule>
    <cfRule type="cellIs" dxfId="1060" priority="1427" operator="notEqual">
      <formula>Q112</formula>
    </cfRule>
  </conditionalFormatting>
  <conditionalFormatting sqref="OS112">
    <cfRule type="expression" dxfId="1059" priority="1419">
      <formula>ISBLANK(OS112)</formula>
    </cfRule>
    <cfRule type="cellIs" dxfId="1058" priority="1426" operator="notEqual">
      <formula>S112</formula>
    </cfRule>
  </conditionalFormatting>
  <conditionalFormatting sqref="OU112">
    <cfRule type="expression" dxfId="1057" priority="1418">
      <formula>ISBLANK(OU112)</formula>
    </cfRule>
    <cfRule type="cellIs" dxfId="1056" priority="1425" operator="notEqual">
      <formula>U112</formula>
    </cfRule>
  </conditionalFormatting>
  <conditionalFormatting sqref="OW112">
    <cfRule type="expression" dxfId="1055" priority="1417">
      <formula>ISBLANK(OW112)</formula>
    </cfRule>
    <cfRule type="cellIs" dxfId="1054" priority="1424" operator="notEqual">
      <formula>W112</formula>
    </cfRule>
  </conditionalFormatting>
  <conditionalFormatting sqref="OK116">
    <cfRule type="expression" dxfId="1053" priority="1409">
      <formula>ISBLANK(OK116)</formula>
    </cfRule>
    <cfRule type="cellIs" dxfId="1052" priority="1416" operator="notEqual">
      <formula>K116</formula>
    </cfRule>
  </conditionalFormatting>
  <conditionalFormatting sqref="OM116">
    <cfRule type="expression" dxfId="1051" priority="1408">
      <formula>ISBLANK(OM116)</formula>
    </cfRule>
    <cfRule type="cellIs" dxfId="1050" priority="1415" operator="notEqual">
      <formula>M116</formula>
    </cfRule>
  </conditionalFormatting>
  <conditionalFormatting sqref="OO116">
    <cfRule type="expression" dxfId="1049" priority="1407">
      <formula>ISBLANK(OO116)</formula>
    </cfRule>
    <cfRule type="cellIs" dxfId="1048" priority="1414" operator="notEqual">
      <formula>O116</formula>
    </cfRule>
  </conditionalFormatting>
  <conditionalFormatting sqref="OQ116">
    <cfRule type="expression" dxfId="1047" priority="1406">
      <formula>ISBLANK(OQ116)</formula>
    </cfRule>
    <cfRule type="cellIs" dxfId="1046" priority="1413" operator="notEqual">
      <formula>Q116</formula>
    </cfRule>
  </conditionalFormatting>
  <conditionalFormatting sqref="OS116">
    <cfRule type="expression" dxfId="1045" priority="1405">
      <formula>ISBLANK(OS116)</formula>
    </cfRule>
    <cfRule type="cellIs" dxfId="1044" priority="1412" operator="notEqual">
      <formula>S116</formula>
    </cfRule>
  </conditionalFormatting>
  <conditionalFormatting sqref="OU116">
    <cfRule type="expression" dxfId="1043" priority="1404">
      <formula>ISBLANK(OU116)</formula>
    </cfRule>
    <cfRule type="cellIs" dxfId="1042" priority="1411" operator="notEqual">
      <formula>U116</formula>
    </cfRule>
  </conditionalFormatting>
  <conditionalFormatting sqref="OW116">
    <cfRule type="expression" dxfId="1041" priority="1403">
      <formula>ISBLANK(OW116)</formula>
    </cfRule>
    <cfRule type="cellIs" dxfId="1040" priority="1410" operator="notEqual">
      <formula>W116</formula>
    </cfRule>
  </conditionalFormatting>
  <conditionalFormatting sqref="OK120">
    <cfRule type="expression" dxfId="1039" priority="1395">
      <formula>ISBLANK(OK120)</formula>
    </cfRule>
    <cfRule type="cellIs" dxfId="1038" priority="1402" operator="notEqual">
      <formula>K120</formula>
    </cfRule>
  </conditionalFormatting>
  <conditionalFormatting sqref="OM120">
    <cfRule type="expression" dxfId="1037" priority="1394">
      <formula>ISBLANK(OM120)</formula>
    </cfRule>
    <cfRule type="cellIs" dxfId="1036" priority="1401" operator="notEqual">
      <formula>M120</formula>
    </cfRule>
  </conditionalFormatting>
  <conditionalFormatting sqref="OO120">
    <cfRule type="expression" dxfId="1035" priority="1393">
      <formula>ISBLANK(OO120)</formula>
    </cfRule>
    <cfRule type="cellIs" dxfId="1034" priority="1400" operator="notEqual">
      <formula>O120</formula>
    </cfRule>
  </conditionalFormatting>
  <conditionalFormatting sqref="OQ120">
    <cfRule type="expression" dxfId="1033" priority="1392">
      <formula>ISBLANK(OQ120)</formula>
    </cfRule>
    <cfRule type="cellIs" dxfId="1032" priority="1399" operator="notEqual">
      <formula>Q120</formula>
    </cfRule>
  </conditionalFormatting>
  <conditionalFormatting sqref="OS120">
    <cfRule type="expression" dxfId="1031" priority="1391">
      <formula>ISBLANK(OS120)</formula>
    </cfRule>
    <cfRule type="cellIs" dxfId="1030" priority="1398" operator="notEqual">
      <formula>S120</formula>
    </cfRule>
  </conditionalFormatting>
  <conditionalFormatting sqref="OU120">
    <cfRule type="expression" dxfId="1029" priority="1390">
      <formula>ISBLANK(OU120)</formula>
    </cfRule>
    <cfRule type="cellIs" dxfId="1028" priority="1397" operator="notEqual">
      <formula>U120</formula>
    </cfRule>
  </conditionalFormatting>
  <conditionalFormatting sqref="OW120">
    <cfRule type="expression" dxfId="1027" priority="1389">
      <formula>ISBLANK(OW120)</formula>
    </cfRule>
    <cfRule type="cellIs" dxfId="1026" priority="1396" operator="notEqual">
      <formula>W120</formula>
    </cfRule>
  </conditionalFormatting>
  <conditionalFormatting sqref="OK124">
    <cfRule type="expression" dxfId="1025" priority="1381">
      <formula>ISBLANK(OK124)</formula>
    </cfRule>
    <cfRule type="cellIs" dxfId="1024" priority="1388" operator="notEqual">
      <formula>K124</formula>
    </cfRule>
  </conditionalFormatting>
  <conditionalFormatting sqref="OM124">
    <cfRule type="expression" dxfId="1023" priority="1380">
      <formula>ISBLANK(OM124)</formula>
    </cfRule>
    <cfRule type="cellIs" dxfId="1022" priority="1387" operator="notEqual">
      <formula>M124</formula>
    </cfRule>
  </conditionalFormatting>
  <conditionalFormatting sqref="OO124">
    <cfRule type="expression" dxfId="1021" priority="1379">
      <formula>ISBLANK(OO124)</formula>
    </cfRule>
    <cfRule type="cellIs" dxfId="1020" priority="1386" operator="notEqual">
      <formula>O124</formula>
    </cfRule>
  </conditionalFormatting>
  <conditionalFormatting sqref="OQ124">
    <cfRule type="expression" dxfId="1019" priority="1378">
      <formula>ISBLANK(OQ124)</formula>
    </cfRule>
    <cfRule type="cellIs" dxfId="1018" priority="1385" operator="notEqual">
      <formula>Q124</formula>
    </cfRule>
  </conditionalFormatting>
  <conditionalFormatting sqref="OS124">
    <cfRule type="expression" dxfId="1017" priority="1377">
      <formula>ISBLANK(OS124)</formula>
    </cfRule>
    <cfRule type="cellIs" dxfId="1016" priority="1384" operator="notEqual">
      <formula>S124</formula>
    </cfRule>
  </conditionalFormatting>
  <conditionalFormatting sqref="OU124">
    <cfRule type="expression" dxfId="1015" priority="1376">
      <formula>ISBLANK(OU124)</formula>
    </cfRule>
    <cfRule type="cellIs" dxfId="1014" priority="1383" operator="notEqual">
      <formula>U124</formula>
    </cfRule>
  </conditionalFormatting>
  <conditionalFormatting sqref="OW124">
    <cfRule type="expression" dxfId="1013" priority="1375">
      <formula>ISBLANK(OW124)</formula>
    </cfRule>
    <cfRule type="cellIs" dxfId="1012" priority="1382" operator="notEqual">
      <formula>W124</formula>
    </cfRule>
  </conditionalFormatting>
  <conditionalFormatting sqref="OK128">
    <cfRule type="expression" dxfId="1011" priority="1367">
      <formula>ISBLANK(OK128)</formula>
    </cfRule>
    <cfRule type="cellIs" dxfId="1010" priority="1374" operator="notEqual">
      <formula>K128</formula>
    </cfRule>
  </conditionalFormatting>
  <conditionalFormatting sqref="OM128">
    <cfRule type="expression" dxfId="1009" priority="1366">
      <formula>ISBLANK(OM128)</formula>
    </cfRule>
    <cfRule type="cellIs" dxfId="1008" priority="1373" operator="notEqual">
      <formula>M128</formula>
    </cfRule>
  </conditionalFormatting>
  <conditionalFormatting sqref="OO128">
    <cfRule type="expression" dxfId="1007" priority="1365">
      <formula>ISBLANK(OO128)</formula>
    </cfRule>
    <cfRule type="cellIs" dxfId="1006" priority="1372" operator="notEqual">
      <formula>O128</formula>
    </cfRule>
  </conditionalFormatting>
  <conditionalFormatting sqref="OQ128">
    <cfRule type="expression" dxfId="1005" priority="1364">
      <formula>ISBLANK(OQ128)</formula>
    </cfRule>
    <cfRule type="cellIs" dxfId="1004" priority="1371" operator="notEqual">
      <formula>Q128</formula>
    </cfRule>
  </conditionalFormatting>
  <conditionalFormatting sqref="OS128">
    <cfRule type="expression" dxfId="1003" priority="1363">
      <formula>ISBLANK(OS128)</formula>
    </cfRule>
    <cfRule type="cellIs" dxfId="1002" priority="1370" operator="notEqual">
      <formula>S128</formula>
    </cfRule>
  </conditionalFormatting>
  <conditionalFormatting sqref="OU128">
    <cfRule type="expression" dxfId="1001" priority="1362">
      <formula>ISBLANK(OU128)</formula>
    </cfRule>
    <cfRule type="cellIs" dxfId="1000" priority="1369" operator="notEqual">
      <formula>U128</formula>
    </cfRule>
  </conditionalFormatting>
  <conditionalFormatting sqref="OW128">
    <cfRule type="expression" dxfId="999" priority="1361">
      <formula>ISBLANK(OW128)</formula>
    </cfRule>
    <cfRule type="cellIs" dxfId="998" priority="1368" operator="notEqual">
      <formula>W128</formula>
    </cfRule>
  </conditionalFormatting>
  <conditionalFormatting sqref="OK132">
    <cfRule type="expression" dxfId="997" priority="1353">
      <formula>ISBLANK(OK132)</formula>
    </cfRule>
    <cfRule type="cellIs" dxfId="996" priority="1360" operator="notEqual">
      <formula>K132</formula>
    </cfRule>
  </conditionalFormatting>
  <conditionalFormatting sqref="OM132">
    <cfRule type="expression" dxfId="995" priority="1352">
      <formula>ISBLANK(OM132)</formula>
    </cfRule>
    <cfRule type="cellIs" dxfId="994" priority="1359" operator="notEqual">
      <formula>M132</formula>
    </cfRule>
  </conditionalFormatting>
  <conditionalFormatting sqref="OO132">
    <cfRule type="expression" dxfId="993" priority="1351">
      <formula>ISBLANK(OO132)</formula>
    </cfRule>
    <cfRule type="cellIs" dxfId="992" priority="1358" operator="notEqual">
      <formula>O132</formula>
    </cfRule>
  </conditionalFormatting>
  <conditionalFormatting sqref="OQ132">
    <cfRule type="expression" dxfId="991" priority="1350">
      <formula>ISBLANK(OQ132)</formula>
    </cfRule>
    <cfRule type="cellIs" dxfId="990" priority="1357" operator="notEqual">
      <formula>Q132</formula>
    </cfRule>
  </conditionalFormatting>
  <conditionalFormatting sqref="OS132">
    <cfRule type="expression" dxfId="989" priority="1349">
      <formula>ISBLANK(OS132)</formula>
    </cfRule>
    <cfRule type="cellIs" dxfId="988" priority="1356" operator="notEqual">
      <formula>S132</formula>
    </cfRule>
  </conditionalFormatting>
  <conditionalFormatting sqref="OU132">
    <cfRule type="expression" dxfId="987" priority="1348">
      <formula>ISBLANK(OU132)</formula>
    </cfRule>
    <cfRule type="cellIs" dxfId="986" priority="1355" operator="notEqual">
      <formula>U132</formula>
    </cfRule>
  </conditionalFormatting>
  <conditionalFormatting sqref="OW132">
    <cfRule type="expression" dxfId="985" priority="1347">
      <formula>ISBLANK(OW132)</formula>
    </cfRule>
    <cfRule type="cellIs" dxfId="984" priority="1354" operator="notEqual">
      <formula>W132</formula>
    </cfRule>
  </conditionalFormatting>
  <conditionalFormatting sqref="OK136">
    <cfRule type="expression" dxfId="983" priority="1339">
      <formula>ISBLANK(OK136)</formula>
    </cfRule>
    <cfRule type="cellIs" dxfId="982" priority="1346" operator="notEqual">
      <formula>K136</formula>
    </cfRule>
  </conditionalFormatting>
  <conditionalFormatting sqref="OM136">
    <cfRule type="expression" dxfId="981" priority="1338">
      <formula>ISBLANK(OM136)</formula>
    </cfRule>
    <cfRule type="cellIs" dxfId="980" priority="1345" operator="notEqual">
      <formula>M136</formula>
    </cfRule>
  </conditionalFormatting>
  <conditionalFormatting sqref="OO136">
    <cfRule type="expression" dxfId="979" priority="1337">
      <formula>ISBLANK(OO136)</formula>
    </cfRule>
    <cfRule type="cellIs" dxfId="978" priority="1344" operator="notEqual">
      <formula>O136</formula>
    </cfRule>
  </conditionalFormatting>
  <conditionalFormatting sqref="OQ136">
    <cfRule type="expression" dxfId="977" priority="1336">
      <formula>ISBLANK(OQ136)</formula>
    </cfRule>
    <cfRule type="cellIs" dxfId="976" priority="1343" operator="notEqual">
      <formula>Q136</formula>
    </cfRule>
  </conditionalFormatting>
  <conditionalFormatting sqref="OS136">
    <cfRule type="expression" dxfId="975" priority="1335">
      <formula>ISBLANK(OS136)</formula>
    </cfRule>
    <cfRule type="cellIs" dxfId="974" priority="1342" operator="notEqual">
      <formula>S136</formula>
    </cfRule>
  </conditionalFormatting>
  <conditionalFormatting sqref="OU136">
    <cfRule type="expression" dxfId="973" priority="1334">
      <formula>ISBLANK(OU136)</formula>
    </cfRule>
    <cfRule type="cellIs" dxfId="972" priority="1341" operator="notEqual">
      <formula>U136</formula>
    </cfRule>
  </conditionalFormatting>
  <conditionalFormatting sqref="OW136">
    <cfRule type="expression" dxfId="971" priority="1333">
      <formula>ISBLANK(OW136)</formula>
    </cfRule>
    <cfRule type="cellIs" dxfId="970" priority="1340" operator="notEqual">
      <formula>W136</formula>
    </cfRule>
  </conditionalFormatting>
  <conditionalFormatting sqref="OK141">
    <cfRule type="expression" dxfId="969" priority="1325">
      <formula>ISBLANK(OK141)</formula>
    </cfRule>
    <cfRule type="cellIs" dxfId="968" priority="1332" operator="notEqual">
      <formula>K141</formula>
    </cfRule>
  </conditionalFormatting>
  <conditionalFormatting sqref="OM141">
    <cfRule type="expression" dxfId="967" priority="1324">
      <formula>ISBLANK(OM141)</formula>
    </cfRule>
    <cfRule type="cellIs" dxfId="966" priority="1331" operator="notEqual">
      <formula>M141</formula>
    </cfRule>
  </conditionalFormatting>
  <conditionalFormatting sqref="OO141">
    <cfRule type="expression" dxfId="965" priority="1323">
      <formula>ISBLANK(OO141)</formula>
    </cfRule>
    <cfRule type="cellIs" dxfId="964" priority="1330" operator="notEqual">
      <formula>O141</formula>
    </cfRule>
  </conditionalFormatting>
  <conditionalFormatting sqref="OQ141">
    <cfRule type="expression" dxfId="963" priority="1322">
      <formula>ISBLANK(OQ141)</formula>
    </cfRule>
    <cfRule type="cellIs" dxfId="962" priority="1329" operator="notEqual">
      <formula>Q141</formula>
    </cfRule>
  </conditionalFormatting>
  <conditionalFormatting sqref="OS141">
    <cfRule type="expression" dxfId="961" priority="1321">
      <formula>ISBLANK(OS141)</formula>
    </cfRule>
    <cfRule type="cellIs" dxfId="960" priority="1328" operator="notEqual">
      <formula>S141</formula>
    </cfRule>
  </conditionalFormatting>
  <conditionalFormatting sqref="OU141">
    <cfRule type="expression" dxfId="959" priority="1320">
      <formula>ISBLANK(OU141)</formula>
    </cfRule>
    <cfRule type="cellIs" dxfId="958" priority="1327" operator="notEqual">
      <formula>U141</formula>
    </cfRule>
  </conditionalFormatting>
  <conditionalFormatting sqref="OW141">
    <cfRule type="expression" dxfId="957" priority="1319">
      <formula>ISBLANK(OW141)</formula>
    </cfRule>
    <cfRule type="cellIs" dxfId="956" priority="1326" operator="notEqual">
      <formula>W141</formula>
    </cfRule>
  </conditionalFormatting>
  <conditionalFormatting sqref="OK145">
    <cfRule type="expression" dxfId="955" priority="1311">
      <formula>ISBLANK(OK145)</formula>
    </cfRule>
    <cfRule type="cellIs" dxfId="954" priority="1318" operator="notEqual">
      <formula>K145</formula>
    </cfRule>
  </conditionalFormatting>
  <conditionalFormatting sqref="OM145">
    <cfRule type="expression" dxfId="953" priority="1310">
      <formula>ISBLANK(OM145)</formula>
    </cfRule>
    <cfRule type="cellIs" dxfId="952" priority="1317" operator="notEqual">
      <formula>M145</formula>
    </cfRule>
  </conditionalFormatting>
  <conditionalFormatting sqref="OO145">
    <cfRule type="expression" dxfId="951" priority="1309">
      <formula>ISBLANK(OO145)</formula>
    </cfRule>
    <cfRule type="cellIs" dxfId="950" priority="1316" operator="notEqual">
      <formula>O145</formula>
    </cfRule>
  </conditionalFormatting>
  <conditionalFormatting sqref="OQ145">
    <cfRule type="expression" dxfId="949" priority="1308">
      <formula>ISBLANK(OQ145)</formula>
    </cfRule>
    <cfRule type="cellIs" dxfId="948" priority="1315" operator="notEqual">
      <formula>Q145</formula>
    </cfRule>
  </conditionalFormatting>
  <conditionalFormatting sqref="OS145">
    <cfRule type="expression" dxfId="947" priority="1307">
      <formula>ISBLANK(OS145)</formula>
    </cfRule>
    <cfRule type="cellIs" dxfId="946" priority="1314" operator="notEqual">
      <formula>S145</formula>
    </cfRule>
  </conditionalFormatting>
  <conditionalFormatting sqref="OU145">
    <cfRule type="expression" dxfId="945" priority="1306">
      <formula>ISBLANK(OU145)</formula>
    </cfRule>
    <cfRule type="cellIs" dxfId="944" priority="1313" operator="notEqual">
      <formula>U145</formula>
    </cfRule>
  </conditionalFormatting>
  <conditionalFormatting sqref="OW145">
    <cfRule type="expression" dxfId="943" priority="1305">
      <formula>ISBLANK(OW145)</formula>
    </cfRule>
    <cfRule type="cellIs" dxfId="942" priority="1312" operator="notEqual">
      <formula>W145</formula>
    </cfRule>
  </conditionalFormatting>
  <conditionalFormatting sqref="OK149">
    <cfRule type="expression" dxfId="941" priority="1297">
      <formula>ISBLANK(OK149)</formula>
    </cfRule>
    <cfRule type="cellIs" dxfId="940" priority="1304" operator="notEqual">
      <formula>K149</formula>
    </cfRule>
  </conditionalFormatting>
  <conditionalFormatting sqref="OM149">
    <cfRule type="expression" dxfId="939" priority="1296">
      <formula>ISBLANK(OM149)</formula>
    </cfRule>
    <cfRule type="cellIs" dxfId="938" priority="1303" operator="notEqual">
      <formula>M149</formula>
    </cfRule>
  </conditionalFormatting>
  <conditionalFormatting sqref="OO149">
    <cfRule type="expression" dxfId="937" priority="1295">
      <formula>ISBLANK(OO149)</formula>
    </cfRule>
    <cfRule type="cellIs" dxfId="936" priority="1302" operator="notEqual">
      <formula>O149</formula>
    </cfRule>
  </conditionalFormatting>
  <conditionalFormatting sqref="OQ149">
    <cfRule type="expression" dxfId="935" priority="1294">
      <formula>ISBLANK(OQ149)</formula>
    </cfRule>
    <cfRule type="cellIs" dxfId="934" priority="1301" operator="notEqual">
      <formula>Q149</formula>
    </cfRule>
  </conditionalFormatting>
  <conditionalFormatting sqref="OS149">
    <cfRule type="expression" dxfId="933" priority="1293">
      <formula>ISBLANK(OS149)</formula>
    </cfRule>
    <cfRule type="cellIs" dxfId="932" priority="1300" operator="notEqual">
      <formula>S149</formula>
    </cfRule>
  </conditionalFormatting>
  <conditionalFormatting sqref="OU149">
    <cfRule type="expression" dxfId="931" priority="1292">
      <formula>ISBLANK(OU149)</formula>
    </cfRule>
    <cfRule type="cellIs" dxfId="930" priority="1299" operator="notEqual">
      <formula>U149</formula>
    </cfRule>
  </conditionalFormatting>
  <conditionalFormatting sqref="OW149">
    <cfRule type="expression" dxfId="929" priority="1291">
      <formula>ISBLANK(OW149)</formula>
    </cfRule>
    <cfRule type="cellIs" dxfId="928" priority="1298" operator="notEqual">
      <formula>W149</formula>
    </cfRule>
  </conditionalFormatting>
  <conditionalFormatting sqref="OK153">
    <cfRule type="expression" dxfId="927" priority="1283">
      <formula>ISBLANK(OK153)</formula>
    </cfRule>
    <cfRule type="cellIs" dxfId="926" priority="1290" operator="notEqual">
      <formula>K153</formula>
    </cfRule>
  </conditionalFormatting>
  <conditionalFormatting sqref="OM153">
    <cfRule type="expression" dxfId="925" priority="1282">
      <formula>ISBLANK(OM153)</formula>
    </cfRule>
    <cfRule type="cellIs" dxfId="924" priority="1289" operator="notEqual">
      <formula>M153</formula>
    </cfRule>
  </conditionalFormatting>
  <conditionalFormatting sqref="OO153">
    <cfRule type="expression" dxfId="923" priority="1281">
      <formula>ISBLANK(OO153)</formula>
    </cfRule>
    <cfRule type="cellIs" dxfId="922" priority="1288" operator="notEqual">
      <formula>O153</formula>
    </cfRule>
  </conditionalFormatting>
  <conditionalFormatting sqref="OQ153">
    <cfRule type="expression" dxfId="921" priority="1280">
      <formula>ISBLANK(OQ153)</formula>
    </cfRule>
    <cfRule type="cellIs" dxfId="920" priority="1287" operator="notEqual">
      <formula>Q153</formula>
    </cfRule>
  </conditionalFormatting>
  <conditionalFormatting sqref="OS153">
    <cfRule type="expression" dxfId="919" priority="1279">
      <formula>ISBLANK(OS153)</formula>
    </cfRule>
    <cfRule type="cellIs" dxfId="918" priority="1286" operator="notEqual">
      <formula>S153</formula>
    </cfRule>
  </conditionalFormatting>
  <conditionalFormatting sqref="OU153">
    <cfRule type="expression" dxfId="917" priority="1278">
      <formula>ISBLANK(OU153)</formula>
    </cfRule>
    <cfRule type="cellIs" dxfId="916" priority="1285" operator="notEqual">
      <formula>U153</formula>
    </cfRule>
  </conditionalFormatting>
  <conditionalFormatting sqref="OW153">
    <cfRule type="expression" dxfId="915" priority="1277">
      <formula>ISBLANK(OW153)</formula>
    </cfRule>
    <cfRule type="cellIs" dxfId="914" priority="1284" operator="notEqual">
      <formula>W153</formula>
    </cfRule>
  </conditionalFormatting>
  <conditionalFormatting sqref="OK157">
    <cfRule type="expression" dxfId="913" priority="1269">
      <formula>ISBLANK(OK157)</formula>
    </cfRule>
    <cfRule type="cellIs" dxfId="912" priority="1276" operator="notEqual">
      <formula>K157</formula>
    </cfRule>
  </conditionalFormatting>
  <conditionalFormatting sqref="OM157">
    <cfRule type="expression" dxfId="911" priority="1268">
      <formula>ISBLANK(OM157)</formula>
    </cfRule>
    <cfRule type="cellIs" dxfId="910" priority="1275" operator="notEqual">
      <formula>M157</formula>
    </cfRule>
  </conditionalFormatting>
  <conditionalFormatting sqref="OO157">
    <cfRule type="expression" dxfId="909" priority="1267">
      <formula>ISBLANK(OO157)</formula>
    </cfRule>
    <cfRule type="cellIs" dxfId="908" priority="1274" operator="notEqual">
      <formula>O157</formula>
    </cfRule>
  </conditionalFormatting>
  <conditionalFormatting sqref="OQ157">
    <cfRule type="expression" dxfId="907" priority="1266">
      <formula>ISBLANK(OQ157)</formula>
    </cfRule>
    <cfRule type="cellIs" dxfId="906" priority="1273" operator="notEqual">
      <formula>Q157</formula>
    </cfRule>
  </conditionalFormatting>
  <conditionalFormatting sqref="OS157">
    <cfRule type="expression" dxfId="905" priority="1265">
      <formula>ISBLANK(OS157)</formula>
    </cfRule>
    <cfRule type="cellIs" dxfId="904" priority="1272" operator="notEqual">
      <formula>S157</formula>
    </cfRule>
  </conditionalFormatting>
  <conditionalFormatting sqref="OU157">
    <cfRule type="expression" dxfId="903" priority="1264">
      <formula>ISBLANK(OU157)</formula>
    </cfRule>
    <cfRule type="cellIs" dxfId="902" priority="1271" operator="notEqual">
      <formula>U157</formula>
    </cfRule>
  </conditionalFormatting>
  <conditionalFormatting sqref="OW157">
    <cfRule type="expression" dxfId="901" priority="1263">
      <formula>ISBLANK(OW157)</formula>
    </cfRule>
    <cfRule type="cellIs" dxfId="900" priority="1270" operator="notEqual">
      <formula>W157</formula>
    </cfRule>
  </conditionalFormatting>
  <conditionalFormatting sqref="OK161">
    <cfRule type="expression" dxfId="899" priority="1255">
      <formula>ISBLANK(OK161)</formula>
    </cfRule>
    <cfRule type="cellIs" dxfId="898" priority="1262" operator="notEqual">
      <formula>K161</formula>
    </cfRule>
  </conditionalFormatting>
  <conditionalFormatting sqref="OM161">
    <cfRule type="expression" dxfId="897" priority="1254">
      <formula>ISBLANK(OM161)</formula>
    </cfRule>
    <cfRule type="cellIs" dxfId="896" priority="1261" operator="notEqual">
      <formula>M161</formula>
    </cfRule>
  </conditionalFormatting>
  <conditionalFormatting sqref="OO161">
    <cfRule type="expression" dxfId="895" priority="1253">
      <formula>ISBLANK(OO161)</formula>
    </cfRule>
    <cfRule type="cellIs" dxfId="894" priority="1260" operator="notEqual">
      <formula>O161</formula>
    </cfRule>
  </conditionalFormatting>
  <conditionalFormatting sqref="OQ161">
    <cfRule type="expression" dxfId="893" priority="1252">
      <formula>ISBLANK(OQ161)</formula>
    </cfRule>
    <cfRule type="cellIs" dxfId="892" priority="1259" operator="notEqual">
      <formula>Q161</formula>
    </cfRule>
  </conditionalFormatting>
  <conditionalFormatting sqref="OS161">
    <cfRule type="expression" dxfId="891" priority="1251">
      <formula>ISBLANK(OS161)</formula>
    </cfRule>
    <cfRule type="cellIs" dxfId="890" priority="1258" operator="notEqual">
      <formula>S161</formula>
    </cfRule>
  </conditionalFormatting>
  <conditionalFormatting sqref="OU161">
    <cfRule type="expression" dxfId="889" priority="1250">
      <formula>ISBLANK(OU161)</formula>
    </cfRule>
    <cfRule type="cellIs" dxfId="888" priority="1257" operator="notEqual">
      <formula>U161</formula>
    </cfRule>
  </conditionalFormatting>
  <conditionalFormatting sqref="OW161">
    <cfRule type="expression" dxfId="887" priority="1249">
      <formula>ISBLANK(OW161)</formula>
    </cfRule>
    <cfRule type="cellIs" dxfId="886" priority="1256" operator="notEqual">
      <formula>W161</formula>
    </cfRule>
  </conditionalFormatting>
  <conditionalFormatting sqref="OK165">
    <cfRule type="expression" dxfId="885" priority="1241">
      <formula>ISBLANK(OK165)</formula>
    </cfRule>
    <cfRule type="cellIs" dxfId="884" priority="1248" operator="notEqual">
      <formula>K165</formula>
    </cfRule>
  </conditionalFormatting>
  <conditionalFormatting sqref="OM165">
    <cfRule type="expression" dxfId="883" priority="1240">
      <formula>ISBLANK(OM165)</formula>
    </cfRule>
    <cfRule type="cellIs" dxfId="882" priority="1247" operator="notEqual">
      <formula>M165</formula>
    </cfRule>
  </conditionalFormatting>
  <conditionalFormatting sqref="OO165">
    <cfRule type="expression" dxfId="881" priority="1239">
      <formula>ISBLANK(OO165)</formula>
    </cfRule>
    <cfRule type="cellIs" dxfId="880" priority="1246" operator="notEqual">
      <formula>O165</formula>
    </cfRule>
  </conditionalFormatting>
  <conditionalFormatting sqref="OQ165">
    <cfRule type="expression" dxfId="879" priority="1238">
      <formula>ISBLANK(OQ165)</formula>
    </cfRule>
    <cfRule type="cellIs" dxfId="878" priority="1245" operator="notEqual">
      <formula>Q165</formula>
    </cfRule>
  </conditionalFormatting>
  <conditionalFormatting sqref="OS165">
    <cfRule type="expression" dxfId="877" priority="1237">
      <formula>ISBLANK(OS165)</formula>
    </cfRule>
    <cfRule type="cellIs" dxfId="876" priority="1244" operator="notEqual">
      <formula>S165</formula>
    </cfRule>
  </conditionalFormatting>
  <conditionalFormatting sqref="OU165">
    <cfRule type="expression" dxfId="875" priority="1236">
      <formula>ISBLANK(OU165)</formula>
    </cfRule>
    <cfRule type="cellIs" dxfId="874" priority="1243" operator="notEqual">
      <formula>U165</formula>
    </cfRule>
  </conditionalFormatting>
  <conditionalFormatting sqref="OW165">
    <cfRule type="expression" dxfId="873" priority="1235">
      <formula>ISBLANK(OW165)</formula>
    </cfRule>
    <cfRule type="cellIs" dxfId="872" priority="1242" operator="notEqual">
      <formula>W165</formula>
    </cfRule>
  </conditionalFormatting>
  <conditionalFormatting sqref="OK169">
    <cfRule type="expression" dxfId="871" priority="1227">
      <formula>ISBLANK(OK169)</formula>
    </cfRule>
    <cfRule type="cellIs" dxfId="870" priority="1234" operator="notEqual">
      <formula>K169</formula>
    </cfRule>
  </conditionalFormatting>
  <conditionalFormatting sqref="OM169">
    <cfRule type="expression" dxfId="869" priority="1226">
      <formula>ISBLANK(OM169)</formula>
    </cfRule>
    <cfRule type="cellIs" dxfId="868" priority="1233" operator="notEqual">
      <formula>M169</formula>
    </cfRule>
  </conditionalFormatting>
  <conditionalFormatting sqref="OO169">
    <cfRule type="expression" dxfId="867" priority="1225">
      <formula>ISBLANK(OO169)</formula>
    </cfRule>
    <cfRule type="cellIs" dxfId="866" priority="1232" operator="notEqual">
      <formula>O169</formula>
    </cfRule>
  </conditionalFormatting>
  <conditionalFormatting sqref="OQ169">
    <cfRule type="expression" dxfId="865" priority="1224">
      <formula>ISBLANK(OQ169)</formula>
    </cfRule>
    <cfRule type="cellIs" dxfId="864" priority="1231" operator="notEqual">
      <formula>Q169</formula>
    </cfRule>
  </conditionalFormatting>
  <conditionalFormatting sqref="OS169">
    <cfRule type="expression" dxfId="863" priority="1223">
      <formula>ISBLANK(OS169)</formula>
    </cfRule>
    <cfRule type="cellIs" dxfId="862" priority="1230" operator="notEqual">
      <formula>S169</formula>
    </cfRule>
  </conditionalFormatting>
  <conditionalFormatting sqref="OU169">
    <cfRule type="expression" dxfId="861" priority="1222">
      <formula>ISBLANK(OU169)</formula>
    </cfRule>
    <cfRule type="cellIs" dxfId="860" priority="1229" operator="notEqual">
      <formula>U169</formula>
    </cfRule>
  </conditionalFormatting>
  <conditionalFormatting sqref="OW169">
    <cfRule type="expression" dxfId="859" priority="1221">
      <formula>ISBLANK(OW169)</formula>
    </cfRule>
    <cfRule type="cellIs" dxfId="858" priority="1228" operator="notEqual">
      <formula>W169</formula>
    </cfRule>
  </conditionalFormatting>
  <conditionalFormatting sqref="OK173">
    <cfRule type="expression" dxfId="857" priority="1213">
      <formula>ISBLANK(OK173)</formula>
    </cfRule>
    <cfRule type="cellIs" dxfId="856" priority="1220" operator="notEqual">
      <formula>K173</formula>
    </cfRule>
  </conditionalFormatting>
  <conditionalFormatting sqref="OM173">
    <cfRule type="expression" dxfId="855" priority="1212">
      <formula>ISBLANK(OM173)</formula>
    </cfRule>
    <cfRule type="cellIs" dxfId="854" priority="1219" operator="notEqual">
      <formula>M173</formula>
    </cfRule>
  </conditionalFormatting>
  <conditionalFormatting sqref="OO173">
    <cfRule type="expression" dxfId="853" priority="1211">
      <formula>ISBLANK(OO173)</formula>
    </cfRule>
    <cfRule type="cellIs" dxfId="852" priority="1218" operator="notEqual">
      <formula>O173</formula>
    </cfRule>
  </conditionalFormatting>
  <conditionalFormatting sqref="OQ173">
    <cfRule type="expression" dxfId="851" priority="1210">
      <formula>ISBLANK(OQ173)</formula>
    </cfRule>
    <cfRule type="cellIs" dxfId="850" priority="1217" operator="notEqual">
      <formula>Q173</formula>
    </cfRule>
  </conditionalFormatting>
  <conditionalFormatting sqref="OS173">
    <cfRule type="expression" dxfId="849" priority="1209">
      <formula>ISBLANK(OS173)</formula>
    </cfRule>
    <cfRule type="cellIs" dxfId="848" priority="1216" operator="notEqual">
      <formula>S173</formula>
    </cfRule>
  </conditionalFormatting>
  <conditionalFormatting sqref="OU173">
    <cfRule type="expression" dxfId="847" priority="1208">
      <formula>ISBLANK(OU173)</formula>
    </cfRule>
    <cfRule type="cellIs" dxfId="846" priority="1215" operator="notEqual">
      <formula>U173</formula>
    </cfRule>
  </conditionalFormatting>
  <conditionalFormatting sqref="OW173">
    <cfRule type="expression" dxfId="845" priority="1207">
      <formula>ISBLANK(OW173)</formula>
    </cfRule>
    <cfRule type="cellIs" dxfId="844" priority="1214" operator="notEqual">
      <formula>W173</formula>
    </cfRule>
  </conditionalFormatting>
  <conditionalFormatting sqref="OK177">
    <cfRule type="expression" dxfId="843" priority="1199">
      <formula>ISBLANK(OK177)</formula>
    </cfRule>
    <cfRule type="cellIs" dxfId="842" priority="1206" operator="notEqual">
      <formula>K177</formula>
    </cfRule>
  </conditionalFormatting>
  <conditionalFormatting sqref="OM177">
    <cfRule type="expression" dxfId="841" priority="1198">
      <formula>ISBLANK(OM177)</formula>
    </cfRule>
    <cfRule type="cellIs" dxfId="840" priority="1205" operator="notEqual">
      <formula>M177</formula>
    </cfRule>
  </conditionalFormatting>
  <conditionalFormatting sqref="OO177">
    <cfRule type="expression" dxfId="839" priority="1197">
      <formula>ISBLANK(OO177)</formula>
    </cfRule>
    <cfRule type="cellIs" dxfId="838" priority="1204" operator="notEqual">
      <formula>O177</formula>
    </cfRule>
  </conditionalFormatting>
  <conditionalFormatting sqref="OQ177">
    <cfRule type="expression" dxfId="837" priority="1196">
      <formula>ISBLANK(OQ177)</formula>
    </cfRule>
    <cfRule type="cellIs" dxfId="836" priority="1203" operator="notEqual">
      <formula>Q177</formula>
    </cfRule>
  </conditionalFormatting>
  <conditionalFormatting sqref="OS177">
    <cfRule type="expression" dxfId="835" priority="1195">
      <formula>ISBLANK(OS177)</formula>
    </cfRule>
    <cfRule type="cellIs" dxfId="834" priority="1202" operator="notEqual">
      <formula>S177</formula>
    </cfRule>
  </conditionalFormatting>
  <conditionalFormatting sqref="OU177">
    <cfRule type="expression" dxfId="833" priority="1194">
      <formula>ISBLANK(OU177)</formula>
    </cfRule>
    <cfRule type="cellIs" dxfId="832" priority="1201" operator="notEqual">
      <formula>U177</formula>
    </cfRule>
  </conditionalFormatting>
  <conditionalFormatting sqref="OW177">
    <cfRule type="expression" dxfId="831" priority="1193">
      <formula>ISBLANK(OW177)</formula>
    </cfRule>
    <cfRule type="cellIs" dxfId="830" priority="1200" operator="notEqual">
      <formula>W177</formula>
    </cfRule>
  </conditionalFormatting>
  <conditionalFormatting sqref="OK181">
    <cfRule type="expression" dxfId="829" priority="1185">
      <formula>ISBLANK(OK181)</formula>
    </cfRule>
    <cfRule type="cellIs" dxfId="828" priority="1192" operator="notEqual">
      <formula>K181</formula>
    </cfRule>
  </conditionalFormatting>
  <conditionalFormatting sqref="OM181">
    <cfRule type="expression" dxfId="827" priority="1184">
      <formula>ISBLANK(OM181)</formula>
    </cfRule>
    <cfRule type="cellIs" dxfId="826" priority="1191" operator="notEqual">
      <formula>M181</formula>
    </cfRule>
  </conditionalFormatting>
  <conditionalFormatting sqref="OO181">
    <cfRule type="expression" dxfId="825" priority="1183">
      <formula>ISBLANK(OO181)</formula>
    </cfRule>
    <cfRule type="cellIs" dxfId="824" priority="1190" operator="notEqual">
      <formula>O181</formula>
    </cfRule>
  </conditionalFormatting>
  <conditionalFormatting sqref="OQ181">
    <cfRule type="expression" dxfId="823" priority="1182">
      <formula>ISBLANK(OQ181)</formula>
    </cfRule>
    <cfRule type="cellIs" dxfId="822" priority="1189" operator="notEqual">
      <formula>Q181</formula>
    </cfRule>
  </conditionalFormatting>
  <conditionalFormatting sqref="OS181">
    <cfRule type="expression" dxfId="821" priority="1181">
      <formula>ISBLANK(OS181)</formula>
    </cfRule>
    <cfRule type="cellIs" dxfId="820" priority="1188" operator="notEqual">
      <formula>S181</formula>
    </cfRule>
  </conditionalFormatting>
  <conditionalFormatting sqref="OU181">
    <cfRule type="expression" dxfId="819" priority="1180">
      <formula>ISBLANK(OU181)</formula>
    </cfRule>
    <cfRule type="cellIs" dxfId="818" priority="1187" operator="notEqual">
      <formula>U181</formula>
    </cfRule>
  </conditionalFormatting>
  <conditionalFormatting sqref="OW181">
    <cfRule type="expression" dxfId="817" priority="1179">
      <formula>ISBLANK(OW181)</formula>
    </cfRule>
    <cfRule type="cellIs" dxfId="816" priority="1186" operator="notEqual">
      <formula>W181</formula>
    </cfRule>
  </conditionalFormatting>
  <conditionalFormatting sqref="OK187">
    <cfRule type="expression" dxfId="815" priority="1171">
      <formula>ISBLANK(OK187)</formula>
    </cfRule>
    <cfRule type="cellIs" dxfId="814" priority="1178" operator="notEqual">
      <formula>K187</formula>
    </cfRule>
  </conditionalFormatting>
  <conditionalFormatting sqref="OM187">
    <cfRule type="expression" dxfId="813" priority="1170">
      <formula>ISBLANK(OM187)</formula>
    </cfRule>
    <cfRule type="cellIs" dxfId="812" priority="1177" operator="notEqual">
      <formula>M187</formula>
    </cfRule>
  </conditionalFormatting>
  <conditionalFormatting sqref="OO187">
    <cfRule type="expression" dxfId="811" priority="1169">
      <formula>ISBLANK(OO187)</formula>
    </cfRule>
    <cfRule type="cellIs" dxfId="810" priority="1176" operator="notEqual">
      <formula>O187</formula>
    </cfRule>
  </conditionalFormatting>
  <conditionalFormatting sqref="OQ187">
    <cfRule type="expression" dxfId="809" priority="1168">
      <formula>ISBLANK(OQ187)</formula>
    </cfRule>
    <cfRule type="cellIs" dxfId="808" priority="1175" operator="notEqual">
      <formula>Q187</formula>
    </cfRule>
  </conditionalFormatting>
  <conditionalFormatting sqref="OS187">
    <cfRule type="expression" dxfId="807" priority="1167">
      <formula>ISBLANK(OS187)</formula>
    </cfRule>
    <cfRule type="cellIs" dxfId="806" priority="1174" operator="notEqual">
      <formula>S187</formula>
    </cfRule>
  </conditionalFormatting>
  <conditionalFormatting sqref="OU187">
    <cfRule type="expression" dxfId="805" priority="1166">
      <formula>ISBLANK(OU187)</formula>
    </cfRule>
    <cfRule type="cellIs" dxfId="804" priority="1173" operator="notEqual">
      <formula>U187</formula>
    </cfRule>
  </conditionalFormatting>
  <conditionalFormatting sqref="OW187">
    <cfRule type="expression" dxfId="803" priority="1165">
      <formula>ISBLANK(OW187)</formula>
    </cfRule>
    <cfRule type="cellIs" dxfId="802" priority="1172" operator="notEqual">
      <formula>W187</formula>
    </cfRule>
  </conditionalFormatting>
  <conditionalFormatting sqref="OK192">
    <cfRule type="expression" dxfId="801" priority="1157">
      <formula>ISBLANK(OK192)</formula>
    </cfRule>
    <cfRule type="cellIs" dxfId="800" priority="1164" operator="notEqual">
      <formula>K192</formula>
    </cfRule>
  </conditionalFormatting>
  <conditionalFormatting sqref="OM192">
    <cfRule type="expression" dxfId="799" priority="1156">
      <formula>ISBLANK(OM192)</formula>
    </cfRule>
    <cfRule type="cellIs" dxfId="798" priority="1163" operator="notEqual">
      <formula>M192</formula>
    </cfRule>
  </conditionalFormatting>
  <conditionalFormatting sqref="OO192">
    <cfRule type="expression" dxfId="797" priority="1155">
      <formula>ISBLANK(OO192)</formula>
    </cfRule>
    <cfRule type="cellIs" dxfId="796" priority="1162" operator="notEqual">
      <formula>O192</formula>
    </cfRule>
  </conditionalFormatting>
  <conditionalFormatting sqref="OQ192">
    <cfRule type="expression" dxfId="795" priority="1154">
      <formula>ISBLANK(OQ192)</formula>
    </cfRule>
    <cfRule type="cellIs" dxfId="794" priority="1161" operator="notEqual">
      <formula>Q192</formula>
    </cfRule>
  </conditionalFormatting>
  <conditionalFormatting sqref="OS192">
    <cfRule type="expression" dxfId="793" priority="1153">
      <formula>ISBLANK(OS192)</formula>
    </cfRule>
    <cfRule type="cellIs" dxfId="792" priority="1160" operator="notEqual">
      <formula>S192</formula>
    </cfRule>
  </conditionalFormatting>
  <conditionalFormatting sqref="OU192">
    <cfRule type="expression" dxfId="791" priority="1152">
      <formula>ISBLANK(OU192)</formula>
    </cfRule>
    <cfRule type="cellIs" dxfId="790" priority="1159" operator="notEqual">
      <formula>U192</formula>
    </cfRule>
  </conditionalFormatting>
  <conditionalFormatting sqref="OW192">
    <cfRule type="expression" dxfId="789" priority="1151">
      <formula>ISBLANK(OW192)</formula>
    </cfRule>
    <cfRule type="cellIs" dxfId="788" priority="1158" operator="notEqual">
      <formula>W192</formula>
    </cfRule>
  </conditionalFormatting>
  <conditionalFormatting sqref="OK197">
    <cfRule type="expression" dxfId="787" priority="1143">
      <formula>ISBLANK(OK197)</formula>
    </cfRule>
    <cfRule type="cellIs" dxfId="786" priority="1150" operator="notEqual">
      <formula>K197</formula>
    </cfRule>
  </conditionalFormatting>
  <conditionalFormatting sqref="OM197">
    <cfRule type="expression" dxfId="785" priority="1142">
      <formula>ISBLANK(OM197)</formula>
    </cfRule>
    <cfRule type="cellIs" dxfId="784" priority="1149" operator="notEqual">
      <formula>M197</formula>
    </cfRule>
  </conditionalFormatting>
  <conditionalFormatting sqref="OO197">
    <cfRule type="expression" dxfId="783" priority="1141">
      <formula>ISBLANK(OO197)</formula>
    </cfRule>
    <cfRule type="cellIs" dxfId="782" priority="1148" operator="notEqual">
      <formula>O197</formula>
    </cfRule>
  </conditionalFormatting>
  <conditionalFormatting sqref="OQ197">
    <cfRule type="expression" dxfId="781" priority="1140">
      <formula>ISBLANK(OQ197)</formula>
    </cfRule>
    <cfRule type="cellIs" dxfId="780" priority="1147" operator="notEqual">
      <formula>Q197</formula>
    </cfRule>
  </conditionalFormatting>
  <conditionalFormatting sqref="OS197">
    <cfRule type="expression" dxfId="779" priority="1139">
      <formula>ISBLANK(OS197)</formula>
    </cfRule>
    <cfRule type="cellIs" dxfId="778" priority="1146" operator="notEqual">
      <formula>S197</formula>
    </cfRule>
  </conditionalFormatting>
  <conditionalFormatting sqref="OU197">
    <cfRule type="expression" dxfId="777" priority="1138">
      <formula>ISBLANK(OU197)</formula>
    </cfRule>
    <cfRule type="cellIs" dxfId="776" priority="1145" operator="notEqual">
      <formula>U197</formula>
    </cfRule>
  </conditionalFormatting>
  <conditionalFormatting sqref="OW197">
    <cfRule type="expression" dxfId="775" priority="1137">
      <formula>ISBLANK(OW197)</formula>
    </cfRule>
    <cfRule type="cellIs" dxfId="774" priority="1144" operator="notEqual">
      <formula>W197</formula>
    </cfRule>
  </conditionalFormatting>
  <conditionalFormatting sqref="OK202">
    <cfRule type="expression" dxfId="773" priority="1129">
      <formula>ISBLANK(OK202)</formula>
    </cfRule>
    <cfRule type="cellIs" dxfId="772" priority="1136" operator="notEqual">
      <formula>K202</formula>
    </cfRule>
  </conditionalFormatting>
  <conditionalFormatting sqref="OM202">
    <cfRule type="expression" dxfId="771" priority="1128">
      <formula>ISBLANK(OM202)</formula>
    </cfRule>
    <cfRule type="cellIs" dxfId="770" priority="1135" operator="notEqual">
      <formula>M202</formula>
    </cfRule>
  </conditionalFormatting>
  <conditionalFormatting sqref="OO202">
    <cfRule type="expression" dxfId="769" priority="1127">
      <formula>ISBLANK(OO202)</formula>
    </cfRule>
    <cfRule type="cellIs" dxfId="768" priority="1134" operator="notEqual">
      <formula>O202</formula>
    </cfRule>
  </conditionalFormatting>
  <conditionalFormatting sqref="OQ202">
    <cfRule type="expression" dxfId="767" priority="1126">
      <formula>ISBLANK(OQ202)</formula>
    </cfRule>
    <cfRule type="cellIs" dxfId="766" priority="1133" operator="notEqual">
      <formula>Q202</formula>
    </cfRule>
  </conditionalFormatting>
  <conditionalFormatting sqref="OS202">
    <cfRule type="expression" dxfId="765" priority="1125">
      <formula>ISBLANK(OS202)</formula>
    </cfRule>
    <cfRule type="cellIs" dxfId="764" priority="1132" operator="notEqual">
      <formula>S202</formula>
    </cfRule>
  </conditionalFormatting>
  <conditionalFormatting sqref="OU202">
    <cfRule type="expression" dxfId="763" priority="1124">
      <formula>ISBLANK(OU202)</formula>
    </cfRule>
    <cfRule type="cellIs" dxfId="762" priority="1131" operator="notEqual">
      <formula>U202</formula>
    </cfRule>
  </conditionalFormatting>
  <conditionalFormatting sqref="OW202">
    <cfRule type="expression" dxfId="761" priority="1123">
      <formula>ISBLANK(OW202)</formula>
    </cfRule>
    <cfRule type="cellIs" dxfId="760" priority="1130" operator="notEqual">
      <formula>W202</formula>
    </cfRule>
  </conditionalFormatting>
  <conditionalFormatting sqref="OK206">
    <cfRule type="expression" dxfId="759" priority="1115">
      <formula>ISBLANK(OK206)</formula>
    </cfRule>
    <cfRule type="cellIs" dxfId="758" priority="1122" operator="notEqual">
      <formula>K206</formula>
    </cfRule>
  </conditionalFormatting>
  <conditionalFormatting sqref="OM206">
    <cfRule type="expression" dxfId="757" priority="1114">
      <formula>ISBLANK(OM206)</formula>
    </cfRule>
    <cfRule type="cellIs" dxfId="756" priority="1121" operator="notEqual">
      <formula>M206</formula>
    </cfRule>
  </conditionalFormatting>
  <conditionalFormatting sqref="OO206">
    <cfRule type="expression" dxfId="755" priority="1113">
      <formula>ISBLANK(OO206)</formula>
    </cfRule>
    <cfRule type="cellIs" dxfId="754" priority="1120" operator="notEqual">
      <formula>O206</formula>
    </cfRule>
  </conditionalFormatting>
  <conditionalFormatting sqref="OQ206">
    <cfRule type="expression" dxfId="753" priority="1112">
      <formula>ISBLANK(OQ206)</formula>
    </cfRule>
    <cfRule type="cellIs" dxfId="752" priority="1119" operator="notEqual">
      <formula>Q206</formula>
    </cfRule>
  </conditionalFormatting>
  <conditionalFormatting sqref="OS206">
    <cfRule type="expression" dxfId="751" priority="1111">
      <formula>ISBLANK(OS206)</formula>
    </cfRule>
    <cfRule type="cellIs" dxfId="750" priority="1118" operator="notEqual">
      <formula>S206</formula>
    </cfRule>
  </conditionalFormatting>
  <conditionalFormatting sqref="OU206">
    <cfRule type="expression" dxfId="749" priority="1110">
      <formula>ISBLANK(OU206)</formula>
    </cfRule>
    <cfRule type="cellIs" dxfId="748" priority="1117" operator="notEqual">
      <formula>U206</formula>
    </cfRule>
  </conditionalFormatting>
  <conditionalFormatting sqref="OW206">
    <cfRule type="expression" dxfId="747" priority="1109">
      <formula>ISBLANK(OW206)</formula>
    </cfRule>
    <cfRule type="cellIs" dxfId="746" priority="1116" operator="notEqual">
      <formula>W206</formula>
    </cfRule>
  </conditionalFormatting>
  <conditionalFormatting sqref="OK210">
    <cfRule type="expression" dxfId="745" priority="1101">
      <formula>ISBLANK(OK210)</formula>
    </cfRule>
    <cfRule type="cellIs" dxfId="744" priority="1108" operator="notEqual">
      <formula>K210</formula>
    </cfRule>
  </conditionalFormatting>
  <conditionalFormatting sqref="OM210">
    <cfRule type="expression" dxfId="743" priority="1100">
      <formula>ISBLANK(OM210)</formula>
    </cfRule>
    <cfRule type="cellIs" dxfId="742" priority="1107" operator="notEqual">
      <formula>M210</formula>
    </cfRule>
  </conditionalFormatting>
  <conditionalFormatting sqref="OO210">
    <cfRule type="expression" dxfId="741" priority="1099">
      <formula>ISBLANK(OO210)</formula>
    </cfRule>
    <cfRule type="cellIs" dxfId="740" priority="1106" operator="notEqual">
      <formula>O210</formula>
    </cfRule>
  </conditionalFormatting>
  <conditionalFormatting sqref="OQ210">
    <cfRule type="expression" dxfId="739" priority="1098">
      <formula>ISBLANK(OQ210)</formula>
    </cfRule>
    <cfRule type="cellIs" dxfId="738" priority="1105" operator="notEqual">
      <formula>Q210</formula>
    </cfRule>
  </conditionalFormatting>
  <conditionalFormatting sqref="OS210">
    <cfRule type="expression" dxfId="737" priority="1097">
      <formula>ISBLANK(OS210)</formula>
    </cfRule>
    <cfRule type="cellIs" dxfId="736" priority="1104" operator="notEqual">
      <formula>S210</formula>
    </cfRule>
  </conditionalFormatting>
  <conditionalFormatting sqref="OU210">
    <cfRule type="expression" dxfId="735" priority="1096">
      <formula>ISBLANK(OU210)</formula>
    </cfRule>
    <cfRule type="cellIs" dxfId="734" priority="1103" operator="notEqual">
      <formula>U210</formula>
    </cfRule>
  </conditionalFormatting>
  <conditionalFormatting sqref="OW210">
    <cfRule type="expression" dxfId="733" priority="1095">
      <formula>ISBLANK(OW210)</formula>
    </cfRule>
    <cfRule type="cellIs" dxfId="732" priority="1102" operator="notEqual">
      <formula>W210</formula>
    </cfRule>
  </conditionalFormatting>
  <conditionalFormatting sqref="OK214">
    <cfRule type="expression" dxfId="731" priority="1087">
      <formula>ISBLANK(OK214)</formula>
    </cfRule>
    <cfRule type="cellIs" dxfId="730" priority="1094" operator="notEqual">
      <formula>K214</formula>
    </cfRule>
  </conditionalFormatting>
  <conditionalFormatting sqref="OM214">
    <cfRule type="expression" dxfId="729" priority="1086">
      <formula>ISBLANK(OM214)</formula>
    </cfRule>
    <cfRule type="cellIs" dxfId="728" priority="1093" operator="notEqual">
      <formula>M214</formula>
    </cfRule>
  </conditionalFormatting>
  <conditionalFormatting sqref="OO214">
    <cfRule type="expression" dxfId="727" priority="1085">
      <formula>ISBLANK(OO214)</formula>
    </cfRule>
    <cfRule type="cellIs" dxfId="726" priority="1092" operator="notEqual">
      <formula>O214</formula>
    </cfRule>
  </conditionalFormatting>
  <conditionalFormatting sqref="OQ214">
    <cfRule type="expression" dxfId="725" priority="1084">
      <formula>ISBLANK(OQ214)</formula>
    </cfRule>
    <cfRule type="cellIs" dxfId="724" priority="1091" operator="notEqual">
      <formula>Q214</formula>
    </cfRule>
  </conditionalFormatting>
  <conditionalFormatting sqref="OS214">
    <cfRule type="expression" dxfId="723" priority="1083">
      <formula>ISBLANK(OS214)</formula>
    </cfRule>
    <cfRule type="cellIs" dxfId="722" priority="1090" operator="notEqual">
      <formula>S214</formula>
    </cfRule>
  </conditionalFormatting>
  <conditionalFormatting sqref="OU214">
    <cfRule type="expression" dxfId="721" priority="1082">
      <formula>ISBLANK(OU214)</formula>
    </cfRule>
    <cfRule type="cellIs" dxfId="720" priority="1089" operator="notEqual">
      <formula>U214</formula>
    </cfRule>
  </conditionalFormatting>
  <conditionalFormatting sqref="OW214">
    <cfRule type="expression" dxfId="719" priority="1081">
      <formula>ISBLANK(OW214)</formula>
    </cfRule>
    <cfRule type="cellIs" dxfId="718" priority="1088" operator="notEqual">
      <formula>W214</formula>
    </cfRule>
  </conditionalFormatting>
  <conditionalFormatting sqref="OK218">
    <cfRule type="expression" dxfId="717" priority="1073">
      <formula>ISBLANK(OK218)</formula>
    </cfRule>
    <cfRule type="cellIs" dxfId="716" priority="1080" operator="notEqual">
      <formula>K218</formula>
    </cfRule>
  </conditionalFormatting>
  <conditionalFormatting sqref="OM218">
    <cfRule type="expression" dxfId="715" priority="1072">
      <formula>ISBLANK(OM218)</formula>
    </cfRule>
    <cfRule type="cellIs" dxfId="714" priority="1079" operator="notEqual">
      <formula>M218</formula>
    </cfRule>
  </conditionalFormatting>
  <conditionalFormatting sqref="OO218">
    <cfRule type="expression" dxfId="713" priority="1071">
      <formula>ISBLANK(OO218)</formula>
    </cfRule>
    <cfRule type="cellIs" dxfId="712" priority="1078" operator="notEqual">
      <formula>O218</formula>
    </cfRule>
  </conditionalFormatting>
  <conditionalFormatting sqref="OQ218">
    <cfRule type="expression" dxfId="711" priority="1070">
      <formula>ISBLANK(OQ218)</formula>
    </cfRule>
    <cfRule type="cellIs" dxfId="710" priority="1077" operator="notEqual">
      <formula>Q218</formula>
    </cfRule>
  </conditionalFormatting>
  <conditionalFormatting sqref="OS218">
    <cfRule type="expression" dxfId="709" priority="1069">
      <formula>ISBLANK(OS218)</formula>
    </cfRule>
    <cfRule type="cellIs" dxfId="708" priority="1076" operator="notEqual">
      <formula>S218</formula>
    </cfRule>
  </conditionalFormatting>
  <conditionalFormatting sqref="OU218">
    <cfRule type="expression" dxfId="707" priority="1068">
      <formula>ISBLANK(OU218)</formula>
    </cfRule>
    <cfRule type="cellIs" dxfId="706" priority="1075" operator="notEqual">
      <formula>U218</formula>
    </cfRule>
  </conditionalFormatting>
  <conditionalFormatting sqref="OW218">
    <cfRule type="expression" dxfId="705" priority="1067">
      <formula>ISBLANK(OW218)</formula>
    </cfRule>
    <cfRule type="cellIs" dxfId="704" priority="1074" operator="notEqual">
      <formula>W218</formula>
    </cfRule>
  </conditionalFormatting>
  <conditionalFormatting sqref="OK222">
    <cfRule type="expression" dxfId="703" priority="1059">
      <formula>ISBLANK(OK222)</formula>
    </cfRule>
    <cfRule type="cellIs" dxfId="702" priority="1066" operator="notEqual">
      <formula>K222</formula>
    </cfRule>
  </conditionalFormatting>
  <conditionalFormatting sqref="OM222">
    <cfRule type="expression" dxfId="701" priority="1058">
      <formula>ISBLANK(OM222)</formula>
    </cfRule>
    <cfRule type="cellIs" dxfId="700" priority="1065" operator="notEqual">
      <formula>M222</formula>
    </cfRule>
  </conditionalFormatting>
  <conditionalFormatting sqref="OO222">
    <cfRule type="expression" dxfId="699" priority="1057">
      <formula>ISBLANK(OO222)</formula>
    </cfRule>
    <cfRule type="cellIs" dxfId="698" priority="1064" operator="notEqual">
      <formula>O222</formula>
    </cfRule>
  </conditionalFormatting>
  <conditionalFormatting sqref="OQ222">
    <cfRule type="expression" dxfId="697" priority="1056">
      <formula>ISBLANK(OQ222)</formula>
    </cfRule>
    <cfRule type="cellIs" dxfId="696" priority="1063" operator="notEqual">
      <formula>Q222</formula>
    </cfRule>
  </conditionalFormatting>
  <conditionalFormatting sqref="OS222">
    <cfRule type="expression" dxfId="695" priority="1055">
      <formula>ISBLANK(OS222)</formula>
    </cfRule>
    <cfRule type="cellIs" dxfId="694" priority="1062" operator="notEqual">
      <formula>S222</formula>
    </cfRule>
  </conditionalFormatting>
  <conditionalFormatting sqref="OU222">
    <cfRule type="expression" dxfId="693" priority="1054">
      <formula>ISBLANK(OU222)</formula>
    </cfRule>
    <cfRule type="cellIs" dxfId="692" priority="1061" operator="notEqual">
      <formula>U222</formula>
    </cfRule>
  </conditionalFormatting>
  <conditionalFormatting sqref="OW222">
    <cfRule type="expression" dxfId="691" priority="1053">
      <formula>ISBLANK(OW222)</formula>
    </cfRule>
    <cfRule type="cellIs" dxfId="690" priority="1060" operator="notEqual">
      <formula>W222</formula>
    </cfRule>
  </conditionalFormatting>
  <conditionalFormatting sqref="OK234">
    <cfRule type="expression" dxfId="689" priority="975">
      <formula>ISBLANK(OK234)</formula>
    </cfRule>
    <cfRule type="cellIs" dxfId="688" priority="982" operator="notEqual">
      <formula>K234</formula>
    </cfRule>
  </conditionalFormatting>
  <conditionalFormatting sqref="OM234">
    <cfRule type="expression" dxfId="687" priority="974">
      <formula>ISBLANK(OM234)</formula>
    </cfRule>
    <cfRule type="cellIs" dxfId="686" priority="981" operator="notEqual">
      <formula>M234</formula>
    </cfRule>
  </conditionalFormatting>
  <conditionalFormatting sqref="OO234">
    <cfRule type="expression" dxfId="685" priority="973">
      <formula>ISBLANK(OO234)</formula>
    </cfRule>
    <cfRule type="cellIs" dxfId="684" priority="980" operator="notEqual">
      <formula>O234</formula>
    </cfRule>
  </conditionalFormatting>
  <conditionalFormatting sqref="OQ234">
    <cfRule type="expression" dxfId="683" priority="972">
      <formula>ISBLANK(OQ234)</formula>
    </cfRule>
    <cfRule type="cellIs" dxfId="682" priority="979" operator="notEqual">
      <formula>Q234</formula>
    </cfRule>
  </conditionalFormatting>
  <conditionalFormatting sqref="OS234">
    <cfRule type="expression" dxfId="681" priority="971">
      <formula>ISBLANK(OS234)</formula>
    </cfRule>
    <cfRule type="cellIs" dxfId="680" priority="978" operator="notEqual">
      <formula>S234</formula>
    </cfRule>
  </conditionalFormatting>
  <conditionalFormatting sqref="OU234">
    <cfRule type="expression" dxfId="679" priority="970">
      <formula>ISBLANK(OU234)</formula>
    </cfRule>
    <cfRule type="cellIs" dxfId="678" priority="977" operator="notEqual">
      <formula>U234</formula>
    </cfRule>
  </conditionalFormatting>
  <conditionalFormatting sqref="OW234">
    <cfRule type="expression" dxfId="677" priority="969">
      <formula>ISBLANK(OW234)</formula>
    </cfRule>
    <cfRule type="cellIs" dxfId="676" priority="976" operator="notEqual">
      <formula>W234</formula>
    </cfRule>
  </conditionalFormatting>
  <conditionalFormatting sqref="OK230">
    <cfRule type="expression" dxfId="675" priority="961">
      <formula>ISBLANK(OK230)</formula>
    </cfRule>
    <cfRule type="cellIs" dxfId="674" priority="968" operator="notEqual">
      <formula>K230</formula>
    </cfRule>
  </conditionalFormatting>
  <conditionalFormatting sqref="OM230">
    <cfRule type="expression" dxfId="673" priority="960">
      <formula>ISBLANK(OM230)</formula>
    </cfRule>
    <cfRule type="cellIs" dxfId="672" priority="967" operator="notEqual">
      <formula>M230</formula>
    </cfRule>
  </conditionalFormatting>
  <conditionalFormatting sqref="OO230">
    <cfRule type="expression" dxfId="671" priority="959">
      <formula>ISBLANK(OO230)</formula>
    </cfRule>
    <cfRule type="cellIs" dxfId="670" priority="966" operator="notEqual">
      <formula>O230</formula>
    </cfRule>
  </conditionalFormatting>
  <conditionalFormatting sqref="OQ230">
    <cfRule type="expression" dxfId="669" priority="958">
      <formula>ISBLANK(OQ230)</formula>
    </cfRule>
    <cfRule type="cellIs" dxfId="668" priority="965" operator="notEqual">
      <formula>Q230</formula>
    </cfRule>
  </conditionalFormatting>
  <conditionalFormatting sqref="OS230">
    <cfRule type="expression" dxfId="667" priority="957">
      <formula>ISBLANK(OS230)</formula>
    </cfRule>
    <cfRule type="cellIs" dxfId="666" priority="964" operator="notEqual">
      <formula>S230</formula>
    </cfRule>
  </conditionalFormatting>
  <conditionalFormatting sqref="OU230">
    <cfRule type="expression" dxfId="665" priority="956">
      <formula>ISBLANK(OU230)</formula>
    </cfRule>
    <cfRule type="cellIs" dxfId="664" priority="963" operator="notEqual">
      <formula>U230</formula>
    </cfRule>
  </conditionalFormatting>
  <conditionalFormatting sqref="OW230">
    <cfRule type="expression" dxfId="663" priority="955">
      <formula>ISBLANK(OW230)</formula>
    </cfRule>
    <cfRule type="cellIs" dxfId="662" priority="962" operator="notEqual">
      <formula>W230</formula>
    </cfRule>
  </conditionalFormatting>
  <conditionalFormatting sqref="OK226">
    <cfRule type="expression" dxfId="661" priority="947">
      <formula>ISBLANK(OK226)</formula>
    </cfRule>
    <cfRule type="cellIs" dxfId="660" priority="954" operator="notEqual">
      <formula>K226</formula>
    </cfRule>
  </conditionalFormatting>
  <conditionalFormatting sqref="OM226">
    <cfRule type="expression" dxfId="659" priority="946">
      <formula>ISBLANK(OM226)</formula>
    </cfRule>
    <cfRule type="cellIs" dxfId="658" priority="953" operator="notEqual">
      <formula>M226</formula>
    </cfRule>
  </conditionalFormatting>
  <conditionalFormatting sqref="OO226">
    <cfRule type="expression" dxfId="657" priority="945">
      <formula>ISBLANK(OO226)</formula>
    </cfRule>
    <cfRule type="cellIs" dxfId="656" priority="952" operator="notEqual">
      <formula>O226</formula>
    </cfRule>
  </conditionalFormatting>
  <conditionalFormatting sqref="OQ226">
    <cfRule type="expression" dxfId="655" priority="944">
      <formula>ISBLANK(OQ226)</formula>
    </cfRule>
    <cfRule type="cellIs" dxfId="654" priority="951" operator="notEqual">
      <formula>Q226</formula>
    </cfRule>
  </conditionalFormatting>
  <conditionalFormatting sqref="OS226">
    <cfRule type="expression" dxfId="653" priority="943">
      <formula>ISBLANK(OS226)</formula>
    </cfRule>
    <cfRule type="cellIs" dxfId="652" priority="950" operator="notEqual">
      <formula>S226</formula>
    </cfRule>
  </conditionalFormatting>
  <conditionalFormatting sqref="OU226">
    <cfRule type="expression" dxfId="651" priority="942">
      <formula>ISBLANK(OU226)</formula>
    </cfRule>
    <cfRule type="cellIs" dxfId="650" priority="949" operator="notEqual">
      <formula>U226</formula>
    </cfRule>
  </conditionalFormatting>
  <conditionalFormatting sqref="OW226">
    <cfRule type="expression" dxfId="649" priority="941">
      <formula>ISBLANK(OW226)</formula>
    </cfRule>
    <cfRule type="cellIs" dxfId="648" priority="948" operator="notEqual">
      <formula>W226</formula>
    </cfRule>
  </conditionalFormatting>
  <conditionalFormatting sqref="OK336">
    <cfRule type="expression" dxfId="647" priority="695">
      <formula>ISBLANK(OK336)</formula>
    </cfRule>
    <cfRule type="cellIs" dxfId="646" priority="702" operator="notEqual">
      <formula>K336</formula>
    </cfRule>
  </conditionalFormatting>
  <conditionalFormatting sqref="OM336">
    <cfRule type="expression" dxfId="645" priority="694">
      <formula>ISBLANK(OM336)</formula>
    </cfRule>
    <cfRule type="cellIs" dxfId="644" priority="701" operator="notEqual">
      <formula>M336</formula>
    </cfRule>
  </conditionalFormatting>
  <conditionalFormatting sqref="OO336">
    <cfRule type="expression" dxfId="643" priority="693">
      <formula>ISBLANK(OO336)</formula>
    </cfRule>
    <cfRule type="cellIs" dxfId="642" priority="700" operator="notEqual">
      <formula>O336</formula>
    </cfRule>
  </conditionalFormatting>
  <conditionalFormatting sqref="OQ336">
    <cfRule type="expression" dxfId="641" priority="692">
      <formula>ISBLANK(OQ336)</formula>
    </cfRule>
    <cfRule type="cellIs" dxfId="640" priority="699" operator="notEqual">
      <formula>Q336</formula>
    </cfRule>
  </conditionalFormatting>
  <conditionalFormatting sqref="OS336">
    <cfRule type="expression" dxfId="639" priority="691">
      <formula>ISBLANK(OS336)</formula>
    </cfRule>
    <cfRule type="cellIs" dxfId="638" priority="698" operator="notEqual">
      <formula>S336</formula>
    </cfRule>
  </conditionalFormatting>
  <conditionalFormatting sqref="OU336">
    <cfRule type="expression" dxfId="637" priority="690">
      <formula>ISBLANK(OU336)</formula>
    </cfRule>
    <cfRule type="cellIs" dxfId="636" priority="697" operator="notEqual">
      <formula>U336</formula>
    </cfRule>
  </conditionalFormatting>
  <conditionalFormatting sqref="OW336">
    <cfRule type="expression" dxfId="635" priority="689">
      <formula>ISBLANK(OW336)</formula>
    </cfRule>
    <cfRule type="cellIs" dxfId="634" priority="696" operator="notEqual">
      <formula>W336</formula>
    </cfRule>
  </conditionalFormatting>
  <conditionalFormatting sqref="OK340">
    <cfRule type="expression" dxfId="633" priority="681">
      <formula>ISBLANK(OK340)</formula>
    </cfRule>
    <cfRule type="cellIs" dxfId="632" priority="688" operator="notEqual">
      <formula>K340</formula>
    </cfRule>
  </conditionalFormatting>
  <conditionalFormatting sqref="OM340">
    <cfRule type="expression" dxfId="631" priority="680">
      <formula>ISBLANK(OM340)</formula>
    </cfRule>
    <cfRule type="cellIs" dxfId="630" priority="687" operator="notEqual">
      <formula>M340</formula>
    </cfRule>
  </conditionalFormatting>
  <conditionalFormatting sqref="OO340">
    <cfRule type="expression" dxfId="629" priority="679">
      <formula>ISBLANK(OO340)</formula>
    </cfRule>
    <cfRule type="cellIs" dxfId="628" priority="686" operator="notEqual">
      <formula>O340</formula>
    </cfRule>
  </conditionalFormatting>
  <conditionalFormatting sqref="OQ340">
    <cfRule type="expression" dxfId="627" priority="678">
      <formula>ISBLANK(OQ340)</formula>
    </cfRule>
    <cfRule type="cellIs" dxfId="626" priority="685" operator="notEqual">
      <formula>Q340</formula>
    </cfRule>
  </conditionalFormatting>
  <conditionalFormatting sqref="OS340">
    <cfRule type="expression" dxfId="625" priority="677">
      <formula>ISBLANK(OS340)</formula>
    </cfRule>
    <cfRule type="cellIs" dxfId="624" priority="684" operator="notEqual">
      <formula>S340</formula>
    </cfRule>
  </conditionalFormatting>
  <conditionalFormatting sqref="OU340">
    <cfRule type="expression" dxfId="623" priority="676">
      <formula>ISBLANK(OU340)</formula>
    </cfRule>
    <cfRule type="cellIs" dxfId="622" priority="683" operator="notEqual">
      <formula>U340</formula>
    </cfRule>
  </conditionalFormatting>
  <conditionalFormatting sqref="OW340">
    <cfRule type="expression" dxfId="621" priority="675">
      <formula>ISBLANK(OW340)</formula>
    </cfRule>
    <cfRule type="cellIs" dxfId="620" priority="682" operator="notEqual">
      <formula>W340</formula>
    </cfRule>
  </conditionalFormatting>
  <conditionalFormatting sqref="OK344">
    <cfRule type="expression" dxfId="619" priority="667">
      <formula>ISBLANK(OK344)</formula>
    </cfRule>
    <cfRule type="cellIs" dxfId="618" priority="674" operator="notEqual">
      <formula>K344</formula>
    </cfRule>
  </conditionalFormatting>
  <conditionalFormatting sqref="OM344">
    <cfRule type="expression" dxfId="617" priority="666">
      <formula>ISBLANK(OM344)</formula>
    </cfRule>
    <cfRule type="cellIs" dxfId="616" priority="673" operator="notEqual">
      <formula>M344</formula>
    </cfRule>
  </conditionalFormatting>
  <conditionalFormatting sqref="OO344">
    <cfRule type="expression" dxfId="615" priority="665">
      <formula>ISBLANK(OO344)</formula>
    </cfRule>
    <cfRule type="cellIs" dxfId="614" priority="672" operator="notEqual">
      <formula>O344</formula>
    </cfRule>
  </conditionalFormatting>
  <conditionalFormatting sqref="OQ344">
    <cfRule type="expression" dxfId="613" priority="664">
      <formula>ISBLANK(OQ344)</formula>
    </cfRule>
    <cfRule type="cellIs" dxfId="612" priority="671" operator="notEqual">
      <formula>Q344</formula>
    </cfRule>
  </conditionalFormatting>
  <conditionalFormatting sqref="OS344">
    <cfRule type="expression" dxfId="611" priority="663">
      <formula>ISBLANK(OS344)</formula>
    </cfRule>
    <cfRule type="cellIs" dxfId="610" priority="670" operator="notEqual">
      <formula>S344</formula>
    </cfRule>
  </conditionalFormatting>
  <conditionalFormatting sqref="OU344">
    <cfRule type="expression" dxfId="609" priority="662">
      <formula>ISBLANK(OU344)</formula>
    </cfRule>
    <cfRule type="cellIs" dxfId="608" priority="669" operator="notEqual">
      <formula>U344</formula>
    </cfRule>
  </conditionalFormatting>
  <conditionalFormatting sqref="OW344">
    <cfRule type="expression" dxfId="607" priority="661">
      <formula>ISBLANK(OW344)</formula>
    </cfRule>
    <cfRule type="cellIs" dxfId="606" priority="668" operator="notEqual">
      <formula>W344</formula>
    </cfRule>
  </conditionalFormatting>
  <conditionalFormatting sqref="OK349">
    <cfRule type="expression" dxfId="605" priority="653">
      <formula>ISBLANK(OK349)</formula>
    </cfRule>
    <cfRule type="cellIs" dxfId="604" priority="660" operator="notEqual">
      <formula>K349</formula>
    </cfRule>
  </conditionalFormatting>
  <conditionalFormatting sqref="OM349">
    <cfRule type="expression" dxfId="603" priority="652">
      <formula>ISBLANK(OM349)</formula>
    </cfRule>
    <cfRule type="cellIs" dxfId="602" priority="659" operator="notEqual">
      <formula>M349</formula>
    </cfRule>
  </conditionalFormatting>
  <conditionalFormatting sqref="OO349">
    <cfRule type="expression" dxfId="601" priority="651">
      <formula>ISBLANK(OO349)</formula>
    </cfRule>
    <cfRule type="cellIs" dxfId="600" priority="658" operator="notEqual">
      <formula>O349</formula>
    </cfRule>
  </conditionalFormatting>
  <conditionalFormatting sqref="OQ349">
    <cfRule type="expression" dxfId="599" priority="650">
      <formula>ISBLANK(OQ349)</formula>
    </cfRule>
    <cfRule type="cellIs" dxfId="598" priority="657" operator="notEqual">
      <formula>Q349</formula>
    </cfRule>
  </conditionalFormatting>
  <conditionalFormatting sqref="OS349">
    <cfRule type="expression" dxfId="597" priority="649">
      <formula>ISBLANK(OS349)</formula>
    </cfRule>
    <cfRule type="cellIs" dxfId="596" priority="656" operator="notEqual">
      <formula>S349</formula>
    </cfRule>
  </conditionalFormatting>
  <conditionalFormatting sqref="OU349">
    <cfRule type="expression" dxfId="595" priority="648">
      <formula>ISBLANK(OU349)</formula>
    </cfRule>
    <cfRule type="cellIs" dxfId="594" priority="655" operator="notEqual">
      <formula>U349</formula>
    </cfRule>
  </conditionalFormatting>
  <conditionalFormatting sqref="OW349">
    <cfRule type="expression" dxfId="593" priority="647">
      <formula>ISBLANK(OW349)</formula>
    </cfRule>
    <cfRule type="cellIs" dxfId="592" priority="654" operator="notEqual">
      <formula>W349</formula>
    </cfRule>
  </conditionalFormatting>
  <conditionalFormatting sqref="OK353">
    <cfRule type="expression" dxfId="591" priority="639">
      <formula>ISBLANK(OK353)</formula>
    </cfRule>
    <cfRule type="cellIs" dxfId="590" priority="646" operator="notEqual">
      <formula>K353</formula>
    </cfRule>
  </conditionalFormatting>
  <conditionalFormatting sqref="OM353">
    <cfRule type="expression" dxfId="589" priority="638">
      <formula>ISBLANK(OM353)</formula>
    </cfRule>
    <cfRule type="cellIs" dxfId="588" priority="645" operator="notEqual">
      <formula>M353</formula>
    </cfRule>
  </conditionalFormatting>
  <conditionalFormatting sqref="OO353">
    <cfRule type="expression" dxfId="587" priority="637">
      <formula>ISBLANK(OO353)</formula>
    </cfRule>
    <cfRule type="cellIs" dxfId="586" priority="644" operator="notEqual">
      <formula>O353</formula>
    </cfRule>
  </conditionalFormatting>
  <conditionalFormatting sqref="OQ353">
    <cfRule type="expression" dxfId="585" priority="636">
      <formula>ISBLANK(OQ353)</formula>
    </cfRule>
    <cfRule type="cellIs" dxfId="584" priority="643" operator="notEqual">
      <formula>Q353</formula>
    </cfRule>
  </conditionalFormatting>
  <conditionalFormatting sqref="OS353">
    <cfRule type="expression" dxfId="583" priority="635">
      <formula>ISBLANK(OS353)</formula>
    </cfRule>
    <cfRule type="cellIs" dxfId="582" priority="642" operator="notEqual">
      <formula>S353</formula>
    </cfRule>
  </conditionalFormatting>
  <conditionalFormatting sqref="OU353">
    <cfRule type="expression" dxfId="581" priority="634">
      <formula>ISBLANK(OU353)</formula>
    </cfRule>
    <cfRule type="cellIs" dxfId="580" priority="641" operator="notEqual">
      <formula>U353</formula>
    </cfRule>
  </conditionalFormatting>
  <conditionalFormatting sqref="OW353">
    <cfRule type="expression" dxfId="579" priority="633">
      <formula>ISBLANK(OW353)</formula>
    </cfRule>
    <cfRule type="cellIs" dxfId="578" priority="640" operator="notEqual">
      <formula>W353</formula>
    </cfRule>
  </conditionalFormatting>
  <conditionalFormatting sqref="OK357">
    <cfRule type="expression" dxfId="577" priority="625">
      <formula>ISBLANK(OK357)</formula>
    </cfRule>
    <cfRule type="cellIs" dxfId="576" priority="632" operator="notEqual">
      <formula>K357</formula>
    </cfRule>
  </conditionalFormatting>
  <conditionalFormatting sqref="OM357">
    <cfRule type="expression" dxfId="575" priority="624">
      <formula>ISBLANK(OM357)</formula>
    </cfRule>
    <cfRule type="cellIs" dxfId="574" priority="631" operator="notEqual">
      <formula>M357</formula>
    </cfRule>
  </conditionalFormatting>
  <conditionalFormatting sqref="OO357">
    <cfRule type="expression" dxfId="573" priority="623">
      <formula>ISBLANK(OO357)</formula>
    </cfRule>
    <cfRule type="cellIs" dxfId="572" priority="630" operator="notEqual">
      <formula>O357</formula>
    </cfRule>
  </conditionalFormatting>
  <conditionalFormatting sqref="OQ357">
    <cfRule type="expression" dxfId="571" priority="622">
      <formula>ISBLANK(OQ357)</formula>
    </cfRule>
    <cfRule type="cellIs" dxfId="570" priority="629" operator="notEqual">
      <formula>Q357</formula>
    </cfRule>
  </conditionalFormatting>
  <conditionalFormatting sqref="OS357">
    <cfRule type="expression" dxfId="569" priority="621">
      <formula>ISBLANK(OS357)</formula>
    </cfRule>
    <cfRule type="cellIs" dxfId="568" priority="628" operator="notEqual">
      <formula>S357</formula>
    </cfRule>
  </conditionalFormatting>
  <conditionalFormatting sqref="OU357">
    <cfRule type="expression" dxfId="567" priority="620">
      <formula>ISBLANK(OU357)</formula>
    </cfRule>
    <cfRule type="cellIs" dxfId="566" priority="627" operator="notEqual">
      <formula>U357</formula>
    </cfRule>
  </conditionalFormatting>
  <conditionalFormatting sqref="OW357">
    <cfRule type="expression" dxfId="565" priority="619">
      <formula>ISBLANK(OW357)</formula>
    </cfRule>
    <cfRule type="cellIs" dxfId="564" priority="626" operator="notEqual">
      <formula>W357</formula>
    </cfRule>
  </conditionalFormatting>
  <conditionalFormatting sqref="OK362">
    <cfRule type="expression" dxfId="563" priority="611">
      <formula>ISBLANK(OK362)</formula>
    </cfRule>
    <cfRule type="cellIs" dxfId="562" priority="618" operator="notEqual">
      <formula>K362</formula>
    </cfRule>
  </conditionalFormatting>
  <conditionalFormatting sqref="OM362">
    <cfRule type="expression" dxfId="561" priority="610">
      <formula>ISBLANK(OM362)</formula>
    </cfRule>
    <cfRule type="cellIs" dxfId="560" priority="617" operator="notEqual">
      <formula>M362</formula>
    </cfRule>
  </conditionalFormatting>
  <conditionalFormatting sqref="OO362">
    <cfRule type="expression" dxfId="559" priority="609">
      <formula>ISBLANK(OO362)</formula>
    </cfRule>
    <cfRule type="cellIs" dxfId="558" priority="616" operator="notEqual">
      <formula>O362</formula>
    </cfRule>
  </conditionalFormatting>
  <conditionalFormatting sqref="OQ362">
    <cfRule type="expression" dxfId="557" priority="608">
      <formula>ISBLANK(OQ362)</formula>
    </cfRule>
    <cfRule type="cellIs" dxfId="556" priority="615" operator="notEqual">
      <formula>Q362</formula>
    </cfRule>
  </conditionalFormatting>
  <conditionalFormatting sqref="OS362">
    <cfRule type="expression" dxfId="555" priority="607">
      <formula>ISBLANK(OS362)</formula>
    </cfRule>
    <cfRule type="cellIs" dxfId="554" priority="614" operator="notEqual">
      <formula>S362</formula>
    </cfRule>
  </conditionalFormatting>
  <conditionalFormatting sqref="OU362">
    <cfRule type="expression" dxfId="553" priority="606">
      <formula>ISBLANK(OU362)</formula>
    </cfRule>
    <cfRule type="cellIs" dxfId="552" priority="613" operator="notEqual">
      <formula>U362</formula>
    </cfRule>
  </conditionalFormatting>
  <conditionalFormatting sqref="OW362">
    <cfRule type="expression" dxfId="551" priority="605">
      <formula>ISBLANK(OW362)</formula>
    </cfRule>
    <cfRule type="cellIs" dxfId="550" priority="612" operator="notEqual">
      <formula>W362</formula>
    </cfRule>
  </conditionalFormatting>
  <conditionalFormatting sqref="OK366">
    <cfRule type="expression" dxfId="549" priority="597">
      <formula>ISBLANK(OK366)</formula>
    </cfRule>
    <cfRule type="cellIs" dxfId="548" priority="604" operator="notEqual">
      <formula>K366</formula>
    </cfRule>
  </conditionalFormatting>
  <conditionalFormatting sqref="OM366">
    <cfRule type="expression" dxfId="547" priority="596">
      <formula>ISBLANK(OM366)</formula>
    </cfRule>
    <cfRule type="cellIs" dxfId="546" priority="603" operator="notEqual">
      <formula>M366</formula>
    </cfRule>
  </conditionalFormatting>
  <conditionalFormatting sqref="OO366">
    <cfRule type="expression" dxfId="545" priority="595">
      <formula>ISBLANK(OO366)</formula>
    </cfRule>
    <cfRule type="cellIs" dxfId="544" priority="602" operator="notEqual">
      <formula>O366</formula>
    </cfRule>
  </conditionalFormatting>
  <conditionalFormatting sqref="OQ366">
    <cfRule type="expression" dxfId="543" priority="594">
      <formula>ISBLANK(OQ366)</formula>
    </cfRule>
    <cfRule type="cellIs" dxfId="542" priority="601" operator="notEqual">
      <formula>Q366</formula>
    </cfRule>
  </conditionalFormatting>
  <conditionalFormatting sqref="OS366">
    <cfRule type="expression" dxfId="541" priority="593">
      <formula>ISBLANK(OS366)</formula>
    </cfRule>
    <cfRule type="cellIs" dxfId="540" priority="600" operator="notEqual">
      <formula>S366</formula>
    </cfRule>
  </conditionalFormatting>
  <conditionalFormatting sqref="OU366">
    <cfRule type="expression" dxfId="539" priority="592">
      <formula>ISBLANK(OU366)</formula>
    </cfRule>
    <cfRule type="cellIs" dxfId="538" priority="599" operator="notEqual">
      <formula>U366</formula>
    </cfRule>
  </conditionalFormatting>
  <conditionalFormatting sqref="OW366">
    <cfRule type="expression" dxfId="537" priority="591">
      <formula>ISBLANK(OW366)</formula>
    </cfRule>
    <cfRule type="cellIs" dxfId="536" priority="598" operator="notEqual">
      <formula>W366</formula>
    </cfRule>
  </conditionalFormatting>
  <conditionalFormatting sqref="OK370">
    <cfRule type="expression" dxfId="535" priority="583">
      <formula>ISBLANK(OK370)</formula>
    </cfRule>
    <cfRule type="cellIs" dxfId="534" priority="590" operator="notEqual">
      <formula>K370</formula>
    </cfRule>
  </conditionalFormatting>
  <conditionalFormatting sqref="OM370">
    <cfRule type="expression" dxfId="533" priority="582">
      <formula>ISBLANK(OM370)</formula>
    </cfRule>
    <cfRule type="cellIs" dxfId="532" priority="589" operator="notEqual">
      <formula>M370</formula>
    </cfRule>
  </conditionalFormatting>
  <conditionalFormatting sqref="OO370">
    <cfRule type="expression" dxfId="531" priority="581">
      <formula>ISBLANK(OO370)</formula>
    </cfRule>
    <cfRule type="cellIs" dxfId="530" priority="588" operator="notEqual">
      <formula>O370</formula>
    </cfRule>
  </conditionalFormatting>
  <conditionalFormatting sqref="OQ370">
    <cfRule type="expression" dxfId="529" priority="580">
      <formula>ISBLANK(OQ370)</formula>
    </cfRule>
    <cfRule type="cellIs" dxfId="528" priority="587" operator="notEqual">
      <formula>Q370</formula>
    </cfRule>
  </conditionalFormatting>
  <conditionalFormatting sqref="OS370">
    <cfRule type="expression" dxfId="527" priority="579">
      <formula>ISBLANK(OS370)</formula>
    </cfRule>
    <cfRule type="cellIs" dxfId="526" priority="586" operator="notEqual">
      <formula>S370</formula>
    </cfRule>
  </conditionalFormatting>
  <conditionalFormatting sqref="OU370">
    <cfRule type="expression" dxfId="525" priority="578">
      <formula>ISBLANK(OU370)</formula>
    </cfRule>
    <cfRule type="cellIs" dxfId="524" priority="585" operator="notEqual">
      <formula>U370</formula>
    </cfRule>
  </conditionalFormatting>
  <conditionalFormatting sqref="OW370">
    <cfRule type="expression" dxfId="523" priority="577">
      <formula>ISBLANK(OW370)</formula>
    </cfRule>
    <cfRule type="cellIs" dxfId="522" priority="584" operator="notEqual">
      <formula>W370</formula>
    </cfRule>
  </conditionalFormatting>
  <conditionalFormatting sqref="OK375">
    <cfRule type="expression" dxfId="521" priority="569">
      <formula>ISBLANK(OK375)</formula>
    </cfRule>
    <cfRule type="cellIs" dxfId="520" priority="576" operator="notEqual">
      <formula>K375</formula>
    </cfRule>
  </conditionalFormatting>
  <conditionalFormatting sqref="OM375">
    <cfRule type="expression" dxfId="519" priority="568">
      <formula>ISBLANK(OM375)</formula>
    </cfRule>
    <cfRule type="cellIs" dxfId="518" priority="575" operator="notEqual">
      <formula>M375</formula>
    </cfRule>
  </conditionalFormatting>
  <conditionalFormatting sqref="OO375">
    <cfRule type="expression" dxfId="517" priority="567">
      <formula>ISBLANK(OO375)</formula>
    </cfRule>
    <cfRule type="cellIs" dxfId="516" priority="574" operator="notEqual">
      <formula>O375</formula>
    </cfRule>
  </conditionalFormatting>
  <conditionalFormatting sqref="OQ375">
    <cfRule type="expression" dxfId="515" priority="566">
      <formula>ISBLANK(OQ375)</formula>
    </cfRule>
    <cfRule type="cellIs" dxfId="514" priority="573" operator="notEqual">
      <formula>Q375</formula>
    </cfRule>
  </conditionalFormatting>
  <conditionalFormatting sqref="OS375">
    <cfRule type="expression" dxfId="513" priority="565">
      <formula>ISBLANK(OS375)</formula>
    </cfRule>
    <cfRule type="cellIs" dxfId="512" priority="572" operator="notEqual">
      <formula>S375</formula>
    </cfRule>
  </conditionalFormatting>
  <conditionalFormatting sqref="OU375">
    <cfRule type="expression" dxfId="511" priority="564">
      <formula>ISBLANK(OU375)</formula>
    </cfRule>
    <cfRule type="cellIs" dxfId="510" priority="571" operator="notEqual">
      <formula>U375</formula>
    </cfRule>
  </conditionalFormatting>
  <conditionalFormatting sqref="OW375">
    <cfRule type="expression" dxfId="509" priority="563">
      <formula>ISBLANK(OW375)</formula>
    </cfRule>
    <cfRule type="cellIs" dxfId="508" priority="570" operator="notEqual">
      <formula>W375</formula>
    </cfRule>
  </conditionalFormatting>
  <conditionalFormatting sqref="OK379">
    <cfRule type="expression" dxfId="507" priority="555">
      <formula>ISBLANK(OK379)</formula>
    </cfRule>
    <cfRule type="cellIs" dxfId="506" priority="562" operator="notEqual">
      <formula>K379</formula>
    </cfRule>
  </conditionalFormatting>
  <conditionalFormatting sqref="OM379">
    <cfRule type="expression" dxfId="505" priority="554">
      <formula>ISBLANK(OM379)</formula>
    </cfRule>
    <cfRule type="cellIs" dxfId="504" priority="561" operator="notEqual">
      <formula>M379</formula>
    </cfRule>
  </conditionalFormatting>
  <conditionalFormatting sqref="OO379">
    <cfRule type="expression" dxfId="503" priority="553">
      <formula>ISBLANK(OO379)</formula>
    </cfRule>
    <cfRule type="cellIs" dxfId="502" priority="560" operator="notEqual">
      <formula>O379</formula>
    </cfRule>
  </conditionalFormatting>
  <conditionalFormatting sqref="OQ379">
    <cfRule type="expression" dxfId="501" priority="552">
      <formula>ISBLANK(OQ379)</formula>
    </cfRule>
    <cfRule type="cellIs" dxfId="500" priority="559" operator="notEqual">
      <formula>Q379</formula>
    </cfRule>
  </conditionalFormatting>
  <conditionalFormatting sqref="OS379">
    <cfRule type="expression" dxfId="499" priority="551">
      <formula>ISBLANK(OS379)</formula>
    </cfRule>
    <cfRule type="cellIs" dxfId="498" priority="558" operator="notEqual">
      <formula>S379</formula>
    </cfRule>
  </conditionalFormatting>
  <conditionalFormatting sqref="OU379">
    <cfRule type="expression" dxfId="497" priority="550">
      <formula>ISBLANK(OU379)</formula>
    </cfRule>
    <cfRule type="cellIs" dxfId="496" priority="557" operator="notEqual">
      <formula>U379</formula>
    </cfRule>
  </conditionalFormatting>
  <conditionalFormatting sqref="OW379">
    <cfRule type="expression" dxfId="495" priority="549">
      <formula>ISBLANK(OW379)</formula>
    </cfRule>
    <cfRule type="cellIs" dxfId="494" priority="556" operator="notEqual">
      <formula>W379</formula>
    </cfRule>
  </conditionalFormatting>
  <conditionalFormatting sqref="OK383">
    <cfRule type="expression" dxfId="493" priority="541">
      <formula>ISBLANK(OK383)</formula>
    </cfRule>
    <cfRule type="cellIs" dxfId="492" priority="548" operator="notEqual">
      <formula>K383</formula>
    </cfRule>
  </conditionalFormatting>
  <conditionalFormatting sqref="OM383">
    <cfRule type="expression" dxfId="491" priority="540">
      <formula>ISBLANK(OM383)</formula>
    </cfRule>
    <cfRule type="cellIs" dxfId="490" priority="547" operator="notEqual">
      <formula>M383</formula>
    </cfRule>
  </conditionalFormatting>
  <conditionalFormatting sqref="OO383">
    <cfRule type="expression" dxfId="489" priority="539">
      <formula>ISBLANK(OO383)</formula>
    </cfRule>
    <cfRule type="cellIs" dxfId="488" priority="546" operator="notEqual">
      <formula>O383</formula>
    </cfRule>
  </conditionalFormatting>
  <conditionalFormatting sqref="OQ383">
    <cfRule type="expression" dxfId="487" priority="538">
      <formula>ISBLANK(OQ383)</formula>
    </cfRule>
    <cfRule type="cellIs" dxfId="486" priority="545" operator="notEqual">
      <formula>Q383</formula>
    </cfRule>
  </conditionalFormatting>
  <conditionalFormatting sqref="OS383">
    <cfRule type="expression" dxfId="485" priority="537">
      <formula>ISBLANK(OS383)</formula>
    </cfRule>
    <cfRule type="cellIs" dxfId="484" priority="544" operator="notEqual">
      <formula>S383</formula>
    </cfRule>
  </conditionalFormatting>
  <conditionalFormatting sqref="OU383">
    <cfRule type="expression" dxfId="483" priority="536">
      <formula>ISBLANK(OU383)</formula>
    </cfRule>
    <cfRule type="cellIs" dxfId="482" priority="543" operator="notEqual">
      <formula>U383</formula>
    </cfRule>
  </conditionalFormatting>
  <conditionalFormatting sqref="OW383">
    <cfRule type="expression" dxfId="481" priority="535">
      <formula>ISBLANK(OW383)</formula>
    </cfRule>
    <cfRule type="cellIs" dxfId="480" priority="542" operator="notEqual">
      <formula>W383</formula>
    </cfRule>
  </conditionalFormatting>
  <conditionalFormatting sqref="OK387">
    <cfRule type="expression" dxfId="479" priority="527">
      <formula>ISBLANK(OK387)</formula>
    </cfRule>
    <cfRule type="cellIs" dxfId="478" priority="534" operator="notEqual">
      <formula>K387</formula>
    </cfRule>
  </conditionalFormatting>
  <conditionalFormatting sqref="OM387">
    <cfRule type="expression" dxfId="477" priority="526">
      <formula>ISBLANK(OM387)</formula>
    </cfRule>
    <cfRule type="cellIs" dxfId="476" priority="533" operator="notEqual">
      <formula>M387</formula>
    </cfRule>
  </conditionalFormatting>
  <conditionalFormatting sqref="OO387">
    <cfRule type="expression" dxfId="475" priority="525">
      <formula>ISBLANK(OO387)</formula>
    </cfRule>
    <cfRule type="cellIs" dxfId="474" priority="532" operator="notEqual">
      <formula>O387</formula>
    </cfRule>
  </conditionalFormatting>
  <conditionalFormatting sqref="OQ387">
    <cfRule type="expression" dxfId="473" priority="524">
      <formula>ISBLANK(OQ387)</formula>
    </cfRule>
    <cfRule type="cellIs" dxfId="472" priority="531" operator="notEqual">
      <formula>Q387</formula>
    </cfRule>
  </conditionalFormatting>
  <conditionalFormatting sqref="OS387">
    <cfRule type="expression" dxfId="471" priority="523">
      <formula>ISBLANK(OS387)</formula>
    </cfRule>
    <cfRule type="cellIs" dxfId="470" priority="530" operator="notEqual">
      <formula>S387</formula>
    </cfRule>
  </conditionalFormatting>
  <conditionalFormatting sqref="OU387">
    <cfRule type="expression" dxfId="469" priority="522">
      <formula>ISBLANK(OU387)</formula>
    </cfRule>
    <cfRule type="cellIs" dxfId="468" priority="529" operator="notEqual">
      <formula>U387</formula>
    </cfRule>
  </conditionalFormatting>
  <conditionalFormatting sqref="OW387">
    <cfRule type="expression" dxfId="467" priority="521">
      <formula>ISBLANK(OW387)</formula>
    </cfRule>
    <cfRule type="cellIs" dxfId="466" priority="528" operator="notEqual">
      <formula>W387</formula>
    </cfRule>
  </conditionalFormatting>
  <conditionalFormatting sqref="OF59:OI59">
    <cfRule type="cellIs" dxfId="465" priority="519" operator="greaterThanOrEqual">
      <formula>0</formula>
    </cfRule>
    <cfRule type="cellIs" dxfId="464" priority="520" operator="lessThan">
      <formula>0</formula>
    </cfRule>
  </conditionalFormatting>
  <conditionalFormatting sqref="OF59:OI59">
    <cfRule type="cellIs" dxfId="463" priority="518" operator="equal">
      <formula>0</formula>
    </cfRule>
  </conditionalFormatting>
  <conditionalFormatting sqref="OK59">
    <cfRule type="expression" dxfId="462" priority="510">
      <formula>ISBLANK(OK59)</formula>
    </cfRule>
    <cfRule type="cellIs" dxfId="461" priority="517" operator="notEqual">
      <formula>K59</formula>
    </cfRule>
  </conditionalFormatting>
  <conditionalFormatting sqref="OM59">
    <cfRule type="expression" dxfId="460" priority="509">
      <formula>ISBLANK(OM59)</formula>
    </cfRule>
    <cfRule type="cellIs" dxfId="459" priority="516" operator="notEqual">
      <formula>M59</formula>
    </cfRule>
  </conditionalFormatting>
  <conditionalFormatting sqref="OO59">
    <cfRule type="expression" dxfId="458" priority="508">
      <formula>ISBLANK(OO59)</formula>
    </cfRule>
    <cfRule type="cellIs" dxfId="457" priority="515" operator="notEqual">
      <formula>O59</formula>
    </cfRule>
  </conditionalFormatting>
  <conditionalFormatting sqref="OQ59">
    <cfRule type="expression" dxfId="456" priority="507">
      <formula>ISBLANK(OQ59)</formula>
    </cfRule>
    <cfRule type="cellIs" dxfId="455" priority="514" operator="notEqual">
      <formula>Q59</formula>
    </cfRule>
  </conditionalFormatting>
  <conditionalFormatting sqref="OS59">
    <cfRule type="expression" dxfId="454" priority="506">
      <formula>ISBLANK(OS59)</formula>
    </cfRule>
    <cfRule type="cellIs" dxfId="453" priority="513" operator="notEqual">
      <formula>S59</formula>
    </cfRule>
  </conditionalFormatting>
  <conditionalFormatting sqref="OU59">
    <cfRule type="expression" dxfId="452" priority="505">
      <formula>ISBLANK(OU59)</formula>
    </cfRule>
    <cfRule type="cellIs" dxfId="451" priority="512" operator="notEqual">
      <formula>U59</formula>
    </cfRule>
  </conditionalFormatting>
  <conditionalFormatting sqref="OW59">
    <cfRule type="expression" dxfId="450" priority="504">
      <formula>ISBLANK(OW59)</formula>
    </cfRule>
    <cfRule type="cellIs" dxfId="449" priority="511" operator="notEqual">
      <formula>W59</formula>
    </cfRule>
  </conditionalFormatting>
  <conditionalFormatting sqref="OF63:OI63">
    <cfRule type="cellIs" dxfId="448" priority="502" operator="greaterThanOrEqual">
      <formula>0</formula>
    </cfRule>
    <cfRule type="cellIs" dxfId="447" priority="503" operator="lessThan">
      <formula>0</formula>
    </cfRule>
  </conditionalFormatting>
  <conditionalFormatting sqref="OF63:OI63">
    <cfRule type="cellIs" dxfId="446" priority="501" operator="equal">
      <formula>0</formula>
    </cfRule>
  </conditionalFormatting>
  <conditionalFormatting sqref="OK63">
    <cfRule type="expression" dxfId="445" priority="493">
      <formula>ISBLANK(OK63)</formula>
    </cfRule>
    <cfRule type="cellIs" dxfId="444" priority="500" operator="notEqual">
      <formula>K63</formula>
    </cfRule>
  </conditionalFormatting>
  <conditionalFormatting sqref="OM63">
    <cfRule type="expression" dxfId="443" priority="492">
      <formula>ISBLANK(OM63)</formula>
    </cfRule>
    <cfRule type="cellIs" dxfId="442" priority="499" operator="notEqual">
      <formula>M63</formula>
    </cfRule>
  </conditionalFormatting>
  <conditionalFormatting sqref="OO63">
    <cfRule type="expression" dxfId="441" priority="491">
      <formula>ISBLANK(OO63)</formula>
    </cfRule>
    <cfRule type="cellIs" dxfId="440" priority="498" operator="notEqual">
      <formula>O63</formula>
    </cfRule>
  </conditionalFormatting>
  <conditionalFormatting sqref="OQ63">
    <cfRule type="expression" dxfId="439" priority="490">
      <formula>ISBLANK(OQ63)</formula>
    </cfRule>
    <cfRule type="cellIs" dxfId="438" priority="497" operator="notEqual">
      <formula>Q63</formula>
    </cfRule>
  </conditionalFormatting>
  <conditionalFormatting sqref="OS63">
    <cfRule type="expression" dxfId="437" priority="489">
      <formula>ISBLANK(OS63)</formula>
    </cfRule>
    <cfRule type="cellIs" dxfId="436" priority="496" operator="notEqual">
      <formula>S63</formula>
    </cfRule>
  </conditionalFormatting>
  <conditionalFormatting sqref="OU63">
    <cfRule type="expression" dxfId="435" priority="488">
      <formula>ISBLANK(OU63)</formula>
    </cfRule>
    <cfRule type="cellIs" dxfId="434" priority="495" operator="notEqual">
      <formula>U63</formula>
    </cfRule>
  </conditionalFormatting>
  <conditionalFormatting sqref="OW63">
    <cfRule type="expression" dxfId="433" priority="487">
      <formula>ISBLANK(OW63)</formula>
    </cfRule>
    <cfRule type="cellIs" dxfId="432" priority="494" operator="notEqual">
      <formula>W63</formula>
    </cfRule>
  </conditionalFormatting>
  <conditionalFormatting sqref="OF240:OI240">
    <cfRule type="cellIs" dxfId="431" priority="485" operator="greaterThanOrEqual">
      <formula>0</formula>
    </cfRule>
    <cfRule type="cellIs" dxfId="430" priority="486" operator="lessThan">
      <formula>0</formula>
    </cfRule>
  </conditionalFormatting>
  <conditionalFormatting sqref="OF240:OI240">
    <cfRule type="cellIs" dxfId="429" priority="484" operator="equal">
      <formula>0</formula>
    </cfRule>
  </conditionalFormatting>
  <conditionalFormatting sqref="OK240">
    <cfRule type="expression" dxfId="428" priority="476">
      <formula>ISBLANK(OK240)</formula>
    </cfRule>
    <cfRule type="cellIs" dxfId="427" priority="483" operator="notEqual">
      <formula>K240</formula>
    </cfRule>
  </conditionalFormatting>
  <conditionalFormatting sqref="OM240">
    <cfRule type="expression" dxfId="426" priority="475">
      <formula>ISBLANK(OM240)</formula>
    </cfRule>
    <cfRule type="cellIs" dxfId="425" priority="482" operator="notEqual">
      <formula>M240</formula>
    </cfRule>
  </conditionalFormatting>
  <conditionalFormatting sqref="OO240">
    <cfRule type="expression" dxfId="424" priority="474">
      <formula>ISBLANK(OO240)</formula>
    </cfRule>
    <cfRule type="cellIs" dxfId="423" priority="481" operator="notEqual">
      <formula>O240</formula>
    </cfRule>
  </conditionalFormatting>
  <conditionalFormatting sqref="OQ240">
    <cfRule type="expression" dxfId="422" priority="473">
      <formula>ISBLANK(OQ240)</formula>
    </cfRule>
    <cfRule type="cellIs" dxfId="421" priority="480" operator="notEqual">
      <formula>Q240</formula>
    </cfRule>
  </conditionalFormatting>
  <conditionalFormatting sqref="OS240">
    <cfRule type="expression" dxfId="420" priority="472">
      <formula>ISBLANK(OS240)</formula>
    </cfRule>
    <cfRule type="cellIs" dxfId="419" priority="479" operator="notEqual">
      <formula>S240</formula>
    </cfRule>
  </conditionalFormatting>
  <conditionalFormatting sqref="OU240">
    <cfRule type="expression" dxfId="418" priority="471">
      <formula>ISBLANK(OU240)</formula>
    </cfRule>
    <cfRule type="cellIs" dxfId="417" priority="478" operator="notEqual">
      <formula>U240</formula>
    </cfRule>
  </conditionalFormatting>
  <conditionalFormatting sqref="OW240">
    <cfRule type="expression" dxfId="416" priority="470">
      <formula>ISBLANK(OW240)</formula>
    </cfRule>
    <cfRule type="cellIs" dxfId="415" priority="477" operator="notEqual">
      <formula>W240</formula>
    </cfRule>
  </conditionalFormatting>
  <conditionalFormatting sqref="OF244:OI244">
    <cfRule type="cellIs" dxfId="414" priority="468" operator="greaterThanOrEqual">
      <formula>0</formula>
    </cfRule>
    <cfRule type="cellIs" dxfId="413" priority="469" operator="lessThan">
      <formula>0</formula>
    </cfRule>
  </conditionalFormatting>
  <conditionalFormatting sqref="OF244:OI244">
    <cfRule type="cellIs" dxfId="412" priority="467" operator="equal">
      <formula>0</formula>
    </cfRule>
  </conditionalFormatting>
  <conditionalFormatting sqref="OK244">
    <cfRule type="expression" dxfId="411" priority="459">
      <formula>ISBLANK(OK244)</formula>
    </cfRule>
    <cfRule type="cellIs" dxfId="410" priority="466" operator="notEqual">
      <formula>K244</formula>
    </cfRule>
  </conditionalFormatting>
  <conditionalFormatting sqref="OM244">
    <cfRule type="expression" dxfId="409" priority="458">
      <formula>ISBLANK(OM244)</formula>
    </cfRule>
    <cfRule type="cellIs" dxfId="408" priority="465" operator="notEqual">
      <formula>M244</formula>
    </cfRule>
  </conditionalFormatting>
  <conditionalFormatting sqref="OO244">
    <cfRule type="expression" dxfId="407" priority="457">
      <formula>ISBLANK(OO244)</formula>
    </cfRule>
    <cfRule type="cellIs" dxfId="406" priority="464" operator="notEqual">
      <formula>O244</formula>
    </cfRule>
  </conditionalFormatting>
  <conditionalFormatting sqref="OQ244">
    <cfRule type="expression" dxfId="405" priority="456">
      <formula>ISBLANK(OQ244)</formula>
    </cfRule>
    <cfRule type="cellIs" dxfId="404" priority="463" operator="notEqual">
      <formula>Q244</formula>
    </cfRule>
  </conditionalFormatting>
  <conditionalFormatting sqref="OS244">
    <cfRule type="expression" dxfId="403" priority="455">
      <formula>ISBLANK(OS244)</formula>
    </cfRule>
    <cfRule type="cellIs" dxfId="402" priority="462" operator="notEqual">
      <formula>S244</formula>
    </cfRule>
  </conditionalFormatting>
  <conditionalFormatting sqref="OU244">
    <cfRule type="expression" dxfId="401" priority="454">
      <formula>ISBLANK(OU244)</formula>
    </cfRule>
    <cfRule type="cellIs" dxfId="400" priority="461" operator="notEqual">
      <formula>U244</formula>
    </cfRule>
  </conditionalFormatting>
  <conditionalFormatting sqref="OW244">
    <cfRule type="expression" dxfId="399" priority="453">
      <formula>ISBLANK(OW244)</formula>
    </cfRule>
    <cfRule type="cellIs" dxfId="398" priority="460" operator="notEqual">
      <formula>W244</formula>
    </cfRule>
  </conditionalFormatting>
  <conditionalFormatting sqref="OF248:OI248">
    <cfRule type="cellIs" dxfId="397" priority="451" operator="greaterThanOrEqual">
      <formula>0</formula>
    </cfRule>
    <cfRule type="cellIs" dxfId="396" priority="452" operator="lessThan">
      <formula>0</formula>
    </cfRule>
  </conditionalFormatting>
  <conditionalFormatting sqref="OF248:OI248">
    <cfRule type="cellIs" dxfId="395" priority="450" operator="equal">
      <formula>0</formula>
    </cfRule>
  </conditionalFormatting>
  <conditionalFormatting sqref="OK248">
    <cfRule type="expression" dxfId="394" priority="442">
      <formula>ISBLANK(OK248)</formula>
    </cfRule>
    <cfRule type="cellIs" dxfId="393" priority="449" operator="notEqual">
      <formula>K248</formula>
    </cfRule>
  </conditionalFormatting>
  <conditionalFormatting sqref="OM248">
    <cfRule type="expression" dxfId="392" priority="441">
      <formula>ISBLANK(OM248)</formula>
    </cfRule>
    <cfRule type="cellIs" dxfId="391" priority="448" operator="notEqual">
      <formula>M248</formula>
    </cfRule>
  </conditionalFormatting>
  <conditionalFormatting sqref="OO248">
    <cfRule type="expression" dxfId="390" priority="440">
      <formula>ISBLANK(OO248)</formula>
    </cfRule>
    <cfRule type="cellIs" dxfId="389" priority="447" operator="notEqual">
      <formula>O248</formula>
    </cfRule>
  </conditionalFormatting>
  <conditionalFormatting sqref="OQ248">
    <cfRule type="expression" dxfId="388" priority="439">
      <formula>ISBLANK(OQ248)</formula>
    </cfRule>
    <cfRule type="cellIs" dxfId="387" priority="446" operator="notEqual">
      <formula>Q248</formula>
    </cfRule>
  </conditionalFormatting>
  <conditionalFormatting sqref="OS248">
    <cfRule type="expression" dxfId="386" priority="438">
      <formula>ISBLANK(OS248)</formula>
    </cfRule>
    <cfRule type="cellIs" dxfId="385" priority="445" operator="notEqual">
      <formula>S248</formula>
    </cfRule>
  </conditionalFormatting>
  <conditionalFormatting sqref="OU248">
    <cfRule type="expression" dxfId="384" priority="437">
      <formula>ISBLANK(OU248)</formula>
    </cfRule>
    <cfRule type="cellIs" dxfId="383" priority="444" operator="notEqual">
      <formula>U248</formula>
    </cfRule>
  </conditionalFormatting>
  <conditionalFormatting sqref="OW248">
    <cfRule type="expression" dxfId="382" priority="436">
      <formula>ISBLANK(OW248)</formula>
    </cfRule>
    <cfRule type="cellIs" dxfId="381" priority="443" operator="notEqual">
      <formula>W248</formula>
    </cfRule>
  </conditionalFormatting>
  <conditionalFormatting sqref="OF253:OI253">
    <cfRule type="cellIs" dxfId="380" priority="434" operator="greaterThanOrEqual">
      <formula>0</formula>
    </cfRule>
    <cfRule type="cellIs" dxfId="379" priority="435" operator="lessThan">
      <formula>0</formula>
    </cfRule>
  </conditionalFormatting>
  <conditionalFormatting sqref="OF253:OI253">
    <cfRule type="cellIs" dxfId="378" priority="433" operator="equal">
      <formula>0</formula>
    </cfRule>
  </conditionalFormatting>
  <conditionalFormatting sqref="OK253">
    <cfRule type="expression" dxfId="377" priority="425">
      <formula>ISBLANK(OK253)</formula>
    </cfRule>
    <cfRule type="cellIs" dxfId="376" priority="432" operator="notEqual">
      <formula>K253</formula>
    </cfRule>
  </conditionalFormatting>
  <conditionalFormatting sqref="OM253">
    <cfRule type="expression" dxfId="375" priority="424">
      <formula>ISBLANK(OM253)</formula>
    </cfRule>
    <cfRule type="cellIs" dxfId="374" priority="431" operator="notEqual">
      <formula>M253</formula>
    </cfRule>
  </conditionalFormatting>
  <conditionalFormatting sqref="OO253">
    <cfRule type="expression" dxfId="373" priority="423">
      <formula>ISBLANK(OO253)</formula>
    </cfRule>
    <cfRule type="cellIs" dxfId="372" priority="430" operator="notEqual">
      <formula>O253</formula>
    </cfRule>
  </conditionalFormatting>
  <conditionalFormatting sqref="OQ253">
    <cfRule type="expression" dxfId="371" priority="422">
      <formula>ISBLANK(OQ253)</formula>
    </cfRule>
    <cfRule type="cellIs" dxfId="370" priority="429" operator="notEqual">
      <formula>Q253</formula>
    </cfRule>
  </conditionalFormatting>
  <conditionalFormatting sqref="OS253">
    <cfRule type="expression" dxfId="369" priority="421">
      <formula>ISBLANK(OS253)</formula>
    </cfRule>
    <cfRule type="cellIs" dxfId="368" priority="428" operator="notEqual">
      <formula>S253</formula>
    </cfRule>
  </conditionalFormatting>
  <conditionalFormatting sqref="OU253">
    <cfRule type="expression" dxfId="367" priority="420">
      <formula>ISBLANK(OU253)</formula>
    </cfRule>
    <cfRule type="cellIs" dxfId="366" priority="427" operator="notEqual">
      <formula>U253</formula>
    </cfRule>
  </conditionalFormatting>
  <conditionalFormatting sqref="OW253">
    <cfRule type="expression" dxfId="365" priority="419">
      <formula>ISBLANK(OW253)</formula>
    </cfRule>
    <cfRule type="cellIs" dxfId="364" priority="426" operator="notEqual">
      <formula>W253</formula>
    </cfRule>
  </conditionalFormatting>
  <conditionalFormatting sqref="OF257:OI257">
    <cfRule type="cellIs" dxfId="363" priority="417" operator="greaterThanOrEqual">
      <formula>0</formula>
    </cfRule>
    <cfRule type="cellIs" dxfId="362" priority="418" operator="lessThan">
      <formula>0</formula>
    </cfRule>
  </conditionalFormatting>
  <conditionalFormatting sqref="OF257:OI257">
    <cfRule type="cellIs" dxfId="361" priority="416" operator="equal">
      <formula>0</formula>
    </cfRule>
  </conditionalFormatting>
  <conditionalFormatting sqref="OK257">
    <cfRule type="expression" dxfId="360" priority="408">
      <formula>ISBLANK(OK257)</formula>
    </cfRule>
    <cfRule type="cellIs" dxfId="359" priority="415" operator="notEqual">
      <formula>K257</formula>
    </cfRule>
  </conditionalFormatting>
  <conditionalFormatting sqref="OM257">
    <cfRule type="expression" dxfId="358" priority="407">
      <formula>ISBLANK(OM257)</formula>
    </cfRule>
    <cfRule type="cellIs" dxfId="357" priority="414" operator="notEqual">
      <formula>M257</formula>
    </cfRule>
  </conditionalFormatting>
  <conditionalFormatting sqref="OO257">
    <cfRule type="expression" dxfId="356" priority="406">
      <formula>ISBLANK(OO257)</formula>
    </cfRule>
    <cfRule type="cellIs" dxfId="355" priority="413" operator="notEqual">
      <formula>O257</formula>
    </cfRule>
  </conditionalFormatting>
  <conditionalFormatting sqref="OQ257">
    <cfRule type="expression" dxfId="354" priority="405">
      <formula>ISBLANK(OQ257)</formula>
    </cfRule>
    <cfRule type="cellIs" dxfId="353" priority="412" operator="notEqual">
      <formula>Q257</formula>
    </cfRule>
  </conditionalFormatting>
  <conditionalFormatting sqref="OS257">
    <cfRule type="expression" dxfId="352" priority="404">
      <formula>ISBLANK(OS257)</formula>
    </cfRule>
    <cfRule type="cellIs" dxfId="351" priority="411" operator="notEqual">
      <formula>S257</formula>
    </cfRule>
  </conditionalFormatting>
  <conditionalFormatting sqref="OU257">
    <cfRule type="expression" dxfId="350" priority="403">
      <formula>ISBLANK(OU257)</formula>
    </cfRule>
    <cfRule type="cellIs" dxfId="349" priority="410" operator="notEqual">
      <formula>U257</formula>
    </cfRule>
  </conditionalFormatting>
  <conditionalFormatting sqref="OW257">
    <cfRule type="expression" dxfId="348" priority="402">
      <formula>ISBLANK(OW257)</formula>
    </cfRule>
    <cfRule type="cellIs" dxfId="347" priority="409" operator="notEqual">
      <formula>W257</formula>
    </cfRule>
  </conditionalFormatting>
  <conditionalFormatting sqref="OF261:OI261">
    <cfRule type="cellIs" dxfId="346" priority="400" operator="greaterThanOrEqual">
      <formula>0</formula>
    </cfRule>
    <cfRule type="cellIs" dxfId="345" priority="401" operator="lessThan">
      <formula>0</formula>
    </cfRule>
  </conditionalFormatting>
  <conditionalFormatting sqref="OF261:OI261">
    <cfRule type="cellIs" dxfId="344" priority="399" operator="equal">
      <formula>0</formula>
    </cfRule>
  </conditionalFormatting>
  <conditionalFormatting sqref="OK261">
    <cfRule type="expression" dxfId="343" priority="391">
      <formula>ISBLANK(OK261)</formula>
    </cfRule>
    <cfRule type="cellIs" dxfId="342" priority="398" operator="notEqual">
      <formula>K261</formula>
    </cfRule>
  </conditionalFormatting>
  <conditionalFormatting sqref="OM261">
    <cfRule type="expression" dxfId="341" priority="390">
      <formula>ISBLANK(OM261)</formula>
    </cfRule>
    <cfRule type="cellIs" dxfId="340" priority="397" operator="notEqual">
      <formula>M261</formula>
    </cfRule>
  </conditionalFormatting>
  <conditionalFormatting sqref="OO261">
    <cfRule type="expression" dxfId="339" priority="389">
      <formula>ISBLANK(OO261)</formula>
    </cfRule>
    <cfRule type="cellIs" dxfId="338" priority="396" operator="notEqual">
      <formula>O261</formula>
    </cfRule>
  </conditionalFormatting>
  <conditionalFormatting sqref="OQ261">
    <cfRule type="expression" dxfId="337" priority="388">
      <formula>ISBLANK(OQ261)</formula>
    </cfRule>
    <cfRule type="cellIs" dxfId="336" priority="395" operator="notEqual">
      <formula>Q261</formula>
    </cfRule>
  </conditionalFormatting>
  <conditionalFormatting sqref="OS261">
    <cfRule type="expression" dxfId="335" priority="387">
      <formula>ISBLANK(OS261)</formula>
    </cfRule>
    <cfRule type="cellIs" dxfId="334" priority="394" operator="notEqual">
      <formula>S261</formula>
    </cfRule>
  </conditionalFormatting>
  <conditionalFormatting sqref="OU261">
    <cfRule type="expression" dxfId="333" priority="386">
      <formula>ISBLANK(OU261)</formula>
    </cfRule>
    <cfRule type="cellIs" dxfId="332" priority="393" operator="notEqual">
      <formula>U261</formula>
    </cfRule>
  </conditionalFormatting>
  <conditionalFormatting sqref="OW261">
    <cfRule type="expression" dxfId="331" priority="385">
      <formula>ISBLANK(OW261)</formula>
    </cfRule>
    <cfRule type="cellIs" dxfId="330" priority="392" operator="notEqual">
      <formula>W261</formula>
    </cfRule>
  </conditionalFormatting>
  <conditionalFormatting sqref="OF266:OI266">
    <cfRule type="cellIs" dxfId="329" priority="383" operator="greaterThanOrEqual">
      <formula>0</formula>
    </cfRule>
    <cfRule type="cellIs" dxfId="328" priority="384" operator="lessThan">
      <formula>0</formula>
    </cfRule>
  </conditionalFormatting>
  <conditionalFormatting sqref="OF266:OI266">
    <cfRule type="cellIs" dxfId="327" priority="382" operator="equal">
      <formula>0</formula>
    </cfRule>
  </conditionalFormatting>
  <conditionalFormatting sqref="OK266">
    <cfRule type="expression" dxfId="326" priority="374">
      <formula>ISBLANK(OK266)</formula>
    </cfRule>
    <cfRule type="cellIs" dxfId="325" priority="381" operator="notEqual">
      <formula>K266</formula>
    </cfRule>
  </conditionalFormatting>
  <conditionalFormatting sqref="OM266">
    <cfRule type="expression" dxfId="324" priority="373">
      <formula>ISBLANK(OM266)</formula>
    </cfRule>
    <cfRule type="cellIs" dxfId="323" priority="380" operator="notEqual">
      <formula>M266</formula>
    </cfRule>
  </conditionalFormatting>
  <conditionalFormatting sqref="OO266">
    <cfRule type="expression" dxfId="322" priority="372">
      <formula>ISBLANK(OO266)</formula>
    </cfRule>
    <cfRule type="cellIs" dxfId="321" priority="379" operator="notEqual">
      <formula>O266</formula>
    </cfRule>
  </conditionalFormatting>
  <conditionalFormatting sqref="OQ266">
    <cfRule type="expression" dxfId="320" priority="371">
      <formula>ISBLANK(OQ266)</formula>
    </cfRule>
    <cfRule type="cellIs" dxfId="319" priority="378" operator="notEqual">
      <formula>Q266</formula>
    </cfRule>
  </conditionalFormatting>
  <conditionalFormatting sqref="OS266">
    <cfRule type="expression" dxfId="318" priority="370">
      <formula>ISBLANK(OS266)</formula>
    </cfRule>
    <cfRule type="cellIs" dxfId="317" priority="377" operator="notEqual">
      <formula>S266</formula>
    </cfRule>
  </conditionalFormatting>
  <conditionalFormatting sqref="OU266">
    <cfRule type="expression" dxfId="316" priority="369">
      <formula>ISBLANK(OU266)</formula>
    </cfRule>
    <cfRule type="cellIs" dxfId="315" priority="376" operator="notEqual">
      <formula>U266</formula>
    </cfRule>
  </conditionalFormatting>
  <conditionalFormatting sqref="OW266">
    <cfRule type="expression" dxfId="314" priority="368">
      <formula>ISBLANK(OW266)</formula>
    </cfRule>
    <cfRule type="cellIs" dxfId="313" priority="375" operator="notEqual">
      <formula>W266</formula>
    </cfRule>
  </conditionalFormatting>
  <conditionalFormatting sqref="OF270:OI270">
    <cfRule type="cellIs" dxfId="312" priority="366" operator="greaterThanOrEqual">
      <formula>0</formula>
    </cfRule>
    <cfRule type="cellIs" dxfId="311" priority="367" operator="lessThan">
      <formula>0</formula>
    </cfRule>
  </conditionalFormatting>
  <conditionalFormatting sqref="OF270:OI270">
    <cfRule type="cellIs" dxfId="310" priority="365" operator="equal">
      <formula>0</formula>
    </cfRule>
  </conditionalFormatting>
  <conditionalFormatting sqref="OK270">
    <cfRule type="expression" dxfId="309" priority="357">
      <formula>ISBLANK(OK270)</formula>
    </cfRule>
    <cfRule type="cellIs" dxfId="308" priority="364" operator="notEqual">
      <formula>K270</formula>
    </cfRule>
  </conditionalFormatting>
  <conditionalFormatting sqref="OM270">
    <cfRule type="expression" dxfId="307" priority="356">
      <formula>ISBLANK(OM270)</formula>
    </cfRule>
    <cfRule type="cellIs" dxfId="306" priority="363" operator="notEqual">
      <formula>M270</formula>
    </cfRule>
  </conditionalFormatting>
  <conditionalFormatting sqref="OO270">
    <cfRule type="expression" dxfId="305" priority="355">
      <formula>ISBLANK(OO270)</formula>
    </cfRule>
    <cfRule type="cellIs" dxfId="304" priority="362" operator="notEqual">
      <formula>O270</formula>
    </cfRule>
  </conditionalFormatting>
  <conditionalFormatting sqref="OQ270">
    <cfRule type="expression" dxfId="303" priority="354">
      <formula>ISBLANK(OQ270)</formula>
    </cfRule>
    <cfRule type="cellIs" dxfId="302" priority="361" operator="notEqual">
      <formula>Q270</formula>
    </cfRule>
  </conditionalFormatting>
  <conditionalFormatting sqref="OS270">
    <cfRule type="expression" dxfId="301" priority="353">
      <formula>ISBLANK(OS270)</formula>
    </cfRule>
    <cfRule type="cellIs" dxfId="300" priority="360" operator="notEqual">
      <formula>S270</formula>
    </cfRule>
  </conditionalFormatting>
  <conditionalFormatting sqref="OU270">
    <cfRule type="expression" dxfId="299" priority="352">
      <formula>ISBLANK(OU270)</formula>
    </cfRule>
    <cfRule type="cellIs" dxfId="298" priority="359" operator="notEqual">
      <formula>U270</formula>
    </cfRule>
  </conditionalFormatting>
  <conditionalFormatting sqref="OW270">
    <cfRule type="expression" dxfId="297" priority="351">
      <formula>ISBLANK(OW270)</formula>
    </cfRule>
    <cfRule type="cellIs" dxfId="296" priority="358" operator="notEqual">
      <formula>W270</formula>
    </cfRule>
  </conditionalFormatting>
  <conditionalFormatting sqref="OF274:OI274">
    <cfRule type="cellIs" dxfId="295" priority="349" operator="greaterThanOrEqual">
      <formula>0</formula>
    </cfRule>
    <cfRule type="cellIs" dxfId="294" priority="350" operator="lessThan">
      <formula>0</formula>
    </cfRule>
  </conditionalFormatting>
  <conditionalFormatting sqref="OF274:OI274">
    <cfRule type="cellIs" dxfId="293" priority="348" operator="equal">
      <formula>0</formula>
    </cfRule>
  </conditionalFormatting>
  <conditionalFormatting sqref="OK274">
    <cfRule type="expression" dxfId="292" priority="340">
      <formula>ISBLANK(OK274)</formula>
    </cfRule>
    <cfRule type="cellIs" dxfId="291" priority="347" operator="notEqual">
      <formula>K274</formula>
    </cfRule>
  </conditionalFormatting>
  <conditionalFormatting sqref="OM274">
    <cfRule type="expression" dxfId="290" priority="339">
      <formula>ISBLANK(OM274)</formula>
    </cfRule>
    <cfRule type="cellIs" dxfId="289" priority="346" operator="notEqual">
      <formula>M274</formula>
    </cfRule>
  </conditionalFormatting>
  <conditionalFormatting sqref="OO274">
    <cfRule type="expression" dxfId="288" priority="338">
      <formula>ISBLANK(OO274)</formula>
    </cfRule>
    <cfRule type="cellIs" dxfId="287" priority="345" operator="notEqual">
      <formula>O274</formula>
    </cfRule>
  </conditionalFormatting>
  <conditionalFormatting sqref="OQ274">
    <cfRule type="expression" dxfId="286" priority="337">
      <formula>ISBLANK(OQ274)</formula>
    </cfRule>
    <cfRule type="cellIs" dxfId="285" priority="344" operator="notEqual">
      <formula>Q274</formula>
    </cfRule>
  </conditionalFormatting>
  <conditionalFormatting sqref="OS274">
    <cfRule type="expression" dxfId="284" priority="336">
      <formula>ISBLANK(OS274)</formula>
    </cfRule>
    <cfRule type="cellIs" dxfId="283" priority="343" operator="notEqual">
      <formula>S274</formula>
    </cfRule>
  </conditionalFormatting>
  <conditionalFormatting sqref="OU274">
    <cfRule type="expression" dxfId="282" priority="335">
      <formula>ISBLANK(OU274)</formula>
    </cfRule>
    <cfRule type="cellIs" dxfId="281" priority="342" operator="notEqual">
      <formula>U274</formula>
    </cfRule>
  </conditionalFormatting>
  <conditionalFormatting sqref="OW274">
    <cfRule type="expression" dxfId="280" priority="334">
      <formula>ISBLANK(OW274)</formula>
    </cfRule>
    <cfRule type="cellIs" dxfId="279" priority="341" operator="notEqual">
      <formula>W274</formula>
    </cfRule>
  </conditionalFormatting>
  <conditionalFormatting sqref="OF280:OI280">
    <cfRule type="cellIs" dxfId="278" priority="332" operator="greaterThanOrEqual">
      <formula>0</formula>
    </cfRule>
    <cfRule type="cellIs" dxfId="277" priority="333" operator="lessThan">
      <formula>0</formula>
    </cfRule>
  </conditionalFormatting>
  <conditionalFormatting sqref="OF280:OI280">
    <cfRule type="cellIs" dxfId="276" priority="331" operator="equal">
      <formula>0</formula>
    </cfRule>
  </conditionalFormatting>
  <conditionalFormatting sqref="OK280">
    <cfRule type="expression" dxfId="275" priority="323">
      <formula>ISBLANK(OK280)</formula>
    </cfRule>
    <cfRule type="cellIs" dxfId="274" priority="330" operator="notEqual">
      <formula>K280</formula>
    </cfRule>
  </conditionalFormatting>
  <conditionalFormatting sqref="OM280">
    <cfRule type="expression" dxfId="273" priority="322">
      <formula>ISBLANK(OM280)</formula>
    </cfRule>
    <cfRule type="cellIs" dxfId="272" priority="329" operator="notEqual">
      <formula>M280</formula>
    </cfRule>
  </conditionalFormatting>
  <conditionalFormatting sqref="OO280">
    <cfRule type="expression" dxfId="271" priority="321">
      <formula>ISBLANK(OO280)</formula>
    </cfRule>
    <cfRule type="cellIs" dxfId="270" priority="328" operator="notEqual">
      <formula>O280</formula>
    </cfRule>
  </conditionalFormatting>
  <conditionalFormatting sqref="OQ280">
    <cfRule type="expression" dxfId="269" priority="320">
      <formula>ISBLANK(OQ280)</formula>
    </cfRule>
    <cfRule type="cellIs" dxfId="268" priority="327" operator="notEqual">
      <formula>Q280</formula>
    </cfRule>
  </conditionalFormatting>
  <conditionalFormatting sqref="OS280">
    <cfRule type="expression" dxfId="267" priority="319">
      <formula>ISBLANK(OS280)</formula>
    </cfRule>
    <cfRule type="cellIs" dxfId="266" priority="326" operator="notEqual">
      <formula>S280</formula>
    </cfRule>
  </conditionalFormatting>
  <conditionalFormatting sqref="OU280">
    <cfRule type="expression" dxfId="265" priority="318">
      <formula>ISBLANK(OU280)</formula>
    </cfRule>
    <cfRule type="cellIs" dxfId="264" priority="325" operator="notEqual">
      <formula>U280</formula>
    </cfRule>
  </conditionalFormatting>
  <conditionalFormatting sqref="OW280">
    <cfRule type="expression" dxfId="263" priority="317">
      <formula>ISBLANK(OW280)</formula>
    </cfRule>
    <cfRule type="cellIs" dxfId="262" priority="324" operator="notEqual">
      <formula>W280</formula>
    </cfRule>
  </conditionalFormatting>
  <conditionalFormatting sqref="OF284:OI284">
    <cfRule type="cellIs" dxfId="261" priority="315" operator="greaterThanOrEqual">
      <formula>0</formula>
    </cfRule>
    <cfRule type="cellIs" dxfId="260" priority="316" operator="lessThan">
      <formula>0</formula>
    </cfRule>
  </conditionalFormatting>
  <conditionalFormatting sqref="OF284:OI284">
    <cfRule type="cellIs" dxfId="259" priority="314" operator="equal">
      <formula>0</formula>
    </cfRule>
  </conditionalFormatting>
  <conditionalFormatting sqref="OK284">
    <cfRule type="expression" dxfId="258" priority="306">
      <formula>ISBLANK(OK284)</formula>
    </cfRule>
    <cfRule type="cellIs" dxfId="257" priority="313" operator="notEqual">
      <formula>K284</formula>
    </cfRule>
  </conditionalFormatting>
  <conditionalFormatting sqref="OM284">
    <cfRule type="expression" dxfId="256" priority="305">
      <formula>ISBLANK(OM284)</formula>
    </cfRule>
    <cfRule type="cellIs" dxfId="255" priority="312" operator="notEqual">
      <formula>M284</formula>
    </cfRule>
  </conditionalFormatting>
  <conditionalFormatting sqref="OO284">
    <cfRule type="expression" dxfId="254" priority="304">
      <formula>ISBLANK(OO284)</formula>
    </cfRule>
    <cfRule type="cellIs" dxfId="253" priority="311" operator="notEqual">
      <formula>O284</formula>
    </cfRule>
  </conditionalFormatting>
  <conditionalFormatting sqref="OQ284">
    <cfRule type="expression" dxfId="252" priority="303">
      <formula>ISBLANK(OQ284)</formula>
    </cfRule>
    <cfRule type="cellIs" dxfId="251" priority="310" operator="notEqual">
      <formula>Q284</formula>
    </cfRule>
  </conditionalFormatting>
  <conditionalFormatting sqref="OS284">
    <cfRule type="expression" dxfId="250" priority="302">
      <formula>ISBLANK(OS284)</formula>
    </cfRule>
    <cfRule type="cellIs" dxfId="249" priority="309" operator="notEqual">
      <formula>S284</formula>
    </cfRule>
  </conditionalFormatting>
  <conditionalFormatting sqref="OU284">
    <cfRule type="expression" dxfId="248" priority="301">
      <formula>ISBLANK(OU284)</formula>
    </cfRule>
    <cfRule type="cellIs" dxfId="247" priority="308" operator="notEqual">
      <formula>U284</formula>
    </cfRule>
  </conditionalFormatting>
  <conditionalFormatting sqref="OW284">
    <cfRule type="expression" dxfId="246" priority="300">
      <formula>ISBLANK(OW284)</formula>
    </cfRule>
    <cfRule type="cellIs" dxfId="245" priority="307" operator="notEqual">
      <formula>W284</formula>
    </cfRule>
  </conditionalFormatting>
  <conditionalFormatting sqref="OF288:OI288">
    <cfRule type="cellIs" dxfId="244" priority="298" operator="greaterThanOrEqual">
      <formula>0</formula>
    </cfRule>
    <cfRule type="cellIs" dxfId="243" priority="299" operator="lessThan">
      <formula>0</formula>
    </cfRule>
  </conditionalFormatting>
  <conditionalFormatting sqref="OF288:OI288">
    <cfRule type="cellIs" dxfId="242" priority="297" operator="equal">
      <formula>0</formula>
    </cfRule>
  </conditionalFormatting>
  <conditionalFormatting sqref="OK288">
    <cfRule type="expression" dxfId="241" priority="289">
      <formula>ISBLANK(OK288)</formula>
    </cfRule>
    <cfRule type="cellIs" dxfId="240" priority="296" operator="notEqual">
      <formula>K288</formula>
    </cfRule>
  </conditionalFormatting>
  <conditionalFormatting sqref="OM288">
    <cfRule type="expression" dxfId="239" priority="288">
      <formula>ISBLANK(OM288)</formula>
    </cfRule>
    <cfRule type="cellIs" dxfId="238" priority="295" operator="notEqual">
      <formula>M288</formula>
    </cfRule>
  </conditionalFormatting>
  <conditionalFormatting sqref="OO288">
    <cfRule type="expression" dxfId="237" priority="287">
      <formula>ISBLANK(OO288)</formula>
    </cfRule>
    <cfRule type="cellIs" dxfId="236" priority="294" operator="notEqual">
      <formula>O288</formula>
    </cfRule>
  </conditionalFormatting>
  <conditionalFormatting sqref="OQ288">
    <cfRule type="expression" dxfId="235" priority="286">
      <formula>ISBLANK(OQ288)</formula>
    </cfRule>
    <cfRule type="cellIs" dxfId="234" priority="293" operator="notEqual">
      <formula>Q288</formula>
    </cfRule>
  </conditionalFormatting>
  <conditionalFormatting sqref="OS288">
    <cfRule type="expression" dxfId="233" priority="285">
      <formula>ISBLANK(OS288)</formula>
    </cfRule>
    <cfRule type="cellIs" dxfId="232" priority="292" operator="notEqual">
      <formula>S288</formula>
    </cfRule>
  </conditionalFormatting>
  <conditionalFormatting sqref="OU288">
    <cfRule type="expression" dxfId="231" priority="284">
      <formula>ISBLANK(OU288)</formula>
    </cfRule>
    <cfRule type="cellIs" dxfId="230" priority="291" operator="notEqual">
      <formula>U288</formula>
    </cfRule>
  </conditionalFormatting>
  <conditionalFormatting sqref="OW288">
    <cfRule type="expression" dxfId="229" priority="283">
      <formula>ISBLANK(OW288)</formula>
    </cfRule>
    <cfRule type="cellIs" dxfId="228" priority="290" operator="notEqual">
      <formula>W288</formula>
    </cfRule>
  </conditionalFormatting>
  <conditionalFormatting sqref="OF293:OI293">
    <cfRule type="cellIs" dxfId="227" priority="281" operator="greaterThanOrEqual">
      <formula>0</formula>
    </cfRule>
    <cfRule type="cellIs" dxfId="226" priority="282" operator="lessThan">
      <formula>0</formula>
    </cfRule>
  </conditionalFormatting>
  <conditionalFormatting sqref="OF293:OI293">
    <cfRule type="cellIs" dxfId="225" priority="280" operator="equal">
      <formula>0</formula>
    </cfRule>
  </conditionalFormatting>
  <conditionalFormatting sqref="OK293">
    <cfRule type="expression" dxfId="224" priority="272">
      <formula>ISBLANK(OK293)</formula>
    </cfRule>
    <cfRule type="cellIs" dxfId="223" priority="279" operator="notEqual">
      <formula>K293</formula>
    </cfRule>
  </conditionalFormatting>
  <conditionalFormatting sqref="OM293">
    <cfRule type="expression" dxfId="222" priority="271">
      <formula>ISBLANK(OM293)</formula>
    </cfRule>
    <cfRule type="cellIs" dxfId="221" priority="278" operator="notEqual">
      <formula>M293</formula>
    </cfRule>
  </conditionalFormatting>
  <conditionalFormatting sqref="OO293">
    <cfRule type="expression" dxfId="220" priority="270">
      <formula>ISBLANK(OO293)</formula>
    </cfRule>
    <cfRule type="cellIs" dxfId="219" priority="277" operator="notEqual">
      <formula>O293</formula>
    </cfRule>
  </conditionalFormatting>
  <conditionalFormatting sqref="OQ293">
    <cfRule type="expression" dxfId="218" priority="269">
      <formula>ISBLANK(OQ293)</formula>
    </cfRule>
    <cfRule type="cellIs" dxfId="217" priority="276" operator="notEqual">
      <formula>Q293</formula>
    </cfRule>
  </conditionalFormatting>
  <conditionalFormatting sqref="OS293">
    <cfRule type="expression" dxfId="216" priority="268">
      <formula>ISBLANK(OS293)</formula>
    </cfRule>
    <cfRule type="cellIs" dxfId="215" priority="275" operator="notEqual">
      <formula>S293</formula>
    </cfRule>
  </conditionalFormatting>
  <conditionalFormatting sqref="OU293">
    <cfRule type="expression" dxfId="214" priority="267">
      <formula>ISBLANK(OU293)</formula>
    </cfRule>
    <cfRule type="cellIs" dxfId="213" priority="274" operator="notEqual">
      <formula>U293</formula>
    </cfRule>
  </conditionalFormatting>
  <conditionalFormatting sqref="OW293">
    <cfRule type="expression" dxfId="212" priority="266">
      <formula>ISBLANK(OW293)</formula>
    </cfRule>
    <cfRule type="cellIs" dxfId="211" priority="273" operator="notEqual">
      <formula>W293</formula>
    </cfRule>
  </conditionalFormatting>
  <conditionalFormatting sqref="OF297:OI297">
    <cfRule type="cellIs" dxfId="210" priority="264" operator="greaterThanOrEqual">
      <formula>0</formula>
    </cfRule>
    <cfRule type="cellIs" dxfId="209" priority="265" operator="lessThan">
      <formula>0</formula>
    </cfRule>
  </conditionalFormatting>
  <conditionalFormatting sqref="OF297:OI297">
    <cfRule type="cellIs" dxfId="208" priority="263" operator="equal">
      <formula>0</formula>
    </cfRule>
  </conditionalFormatting>
  <conditionalFormatting sqref="OK297">
    <cfRule type="expression" dxfId="207" priority="255">
      <formula>ISBLANK(OK297)</formula>
    </cfRule>
    <cfRule type="cellIs" dxfId="206" priority="262" operator="notEqual">
      <formula>K297</formula>
    </cfRule>
  </conditionalFormatting>
  <conditionalFormatting sqref="OM297">
    <cfRule type="expression" dxfId="205" priority="254">
      <formula>ISBLANK(OM297)</formula>
    </cfRule>
    <cfRule type="cellIs" dxfId="204" priority="261" operator="notEqual">
      <formula>M297</formula>
    </cfRule>
  </conditionalFormatting>
  <conditionalFormatting sqref="OO297">
    <cfRule type="expression" dxfId="203" priority="253">
      <formula>ISBLANK(OO297)</formula>
    </cfRule>
    <cfRule type="cellIs" dxfId="202" priority="260" operator="notEqual">
      <formula>O297</formula>
    </cfRule>
  </conditionalFormatting>
  <conditionalFormatting sqref="OQ297">
    <cfRule type="expression" dxfId="201" priority="252">
      <formula>ISBLANK(OQ297)</formula>
    </cfRule>
    <cfRule type="cellIs" dxfId="200" priority="259" operator="notEqual">
      <formula>Q297</formula>
    </cfRule>
  </conditionalFormatting>
  <conditionalFormatting sqref="OS297">
    <cfRule type="expression" dxfId="199" priority="251">
      <formula>ISBLANK(OS297)</formula>
    </cfRule>
    <cfRule type="cellIs" dxfId="198" priority="258" operator="notEqual">
      <formula>S297</formula>
    </cfRule>
  </conditionalFormatting>
  <conditionalFormatting sqref="OU297">
    <cfRule type="expression" dxfId="197" priority="250">
      <formula>ISBLANK(OU297)</formula>
    </cfRule>
    <cfRule type="cellIs" dxfId="196" priority="257" operator="notEqual">
      <formula>U297</formula>
    </cfRule>
  </conditionalFormatting>
  <conditionalFormatting sqref="OW297">
    <cfRule type="expression" dxfId="195" priority="249">
      <formula>ISBLANK(OW297)</formula>
    </cfRule>
    <cfRule type="cellIs" dxfId="194" priority="256" operator="notEqual">
      <formula>W297</formula>
    </cfRule>
  </conditionalFormatting>
  <conditionalFormatting sqref="OF304:OI304">
    <cfRule type="cellIs" dxfId="193" priority="247" operator="greaterThanOrEqual">
      <formula>0</formula>
    </cfRule>
    <cfRule type="cellIs" dxfId="192" priority="248" operator="lessThan">
      <formula>0</formula>
    </cfRule>
  </conditionalFormatting>
  <conditionalFormatting sqref="OF304:OI304">
    <cfRule type="cellIs" dxfId="191" priority="246" operator="equal">
      <formula>0</formula>
    </cfRule>
  </conditionalFormatting>
  <conditionalFormatting sqref="OK304">
    <cfRule type="expression" dxfId="190" priority="238">
      <formula>ISBLANK(OK304)</formula>
    </cfRule>
    <cfRule type="cellIs" dxfId="189" priority="245" operator="notEqual">
      <formula>K304</formula>
    </cfRule>
  </conditionalFormatting>
  <conditionalFormatting sqref="OM304">
    <cfRule type="expression" dxfId="188" priority="237">
      <formula>ISBLANK(OM304)</formula>
    </cfRule>
    <cfRule type="cellIs" dxfId="187" priority="244" operator="notEqual">
      <formula>M304</formula>
    </cfRule>
  </conditionalFormatting>
  <conditionalFormatting sqref="OO304">
    <cfRule type="expression" dxfId="186" priority="236">
      <formula>ISBLANK(OO304)</formula>
    </cfRule>
    <cfRule type="cellIs" dxfId="185" priority="243" operator="notEqual">
      <formula>O304</formula>
    </cfRule>
  </conditionalFormatting>
  <conditionalFormatting sqref="OQ304">
    <cfRule type="expression" dxfId="184" priority="235">
      <formula>ISBLANK(OQ304)</formula>
    </cfRule>
    <cfRule type="cellIs" dxfId="183" priority="242" operator="notEqual">
      <formula>Q304</formula>
    </cfRule>
  </conditionalFormatting>
  <conditionalFormatting sqref="OS304">
    <cfRule type="expression" dxfId="182" priority="234">
      <formula>ISBLANK(OS304)</formula>
    </cfRule>
    <cfRule type="cellIs" dxfId="181" priority="241" operator="notEqual">
      <formula>S304</formula>
    </cfRule>
  </conditionalFormatting>
  <conditionalFormatting sqref="OU304">
    <cfRule type="expression" dxfId="180" priority="233">
      <formula>ISBLANK(OU304)</formula>
    </cfRule>
    <cfRule type="cellIs" dxfId="179" priority="240" operator="notEqual">
      <formula>U304</formula>
    </cfRule>
  </conditionalFormatting>
  <conditionalFormatting sqref="OW304">
    <cfRule type="expression" dxfId="178" priority="232">
      <formula>ISBLANK(OW304)</formula>
    </cfRule>
    <cfRule type="cellIs" dxfId="177" priority="239" operator="notEqual">
      <formula>W304</formula>
    </cfRule>
  </conditionalFormatting>
  <conditionalFormatting sqref="OF316:OI316">
    <cfRule type="cellIs" dxfId="176" priority="230" operator="greaterThanOrEqual">
      <formula>0</formula>
    </cfRule>
    <cfRule type="cellIs" dxfId="175" priority="231" operator="lessThan">
      <formula>0</formula>
    </cfRule>
  </conditionalFormatting>
  <conditionalFormatting sqref="OF316:OI316">
    <cfRule type="cellIs" dxfId="174" priority="229" operator="equal">
      <formula>0</formula>
    </cfRule>
  </conditionalFormatting>
  <conditionalFormatting sqref="OK316">
    <cfRule type="expression" dxfId="173" priority="221">
      <formula>ISBLANK(OK316)</formula>
    </cfRule>
    <cfRule type="cellIs" dxfId="172" priority="228" operator="notEqual">
      <formula>K316</formula>
    </cfRule>
  </conditionalFormatting>
  <conditionalFormatting sqref="OM316">
    <cfRule type="expression" dxfId="171" priority="220">
      <formula>ISBLANK(OM316)</formula>
    </cfRule>
    <cfRule type="cellIs" dxfId="170" priority="227" operator="notEqual">
      <formula>M316</formula>
    </cfRule>
  </conditionalFormatting>
  <conditionalFormatting sqref="OO316">
    <cfRule type="expression" dxfId="169" priority="219">
      <formula>ISBLANK(OO316)</formula>
    </cfRule>
    <cfRule type="cellIs" dxfId="168" priority="226" operator="notEqual">
      <formula>O316</formula>
    </cfRule>
  </conditionalFormatting>
  <conditionalFormatting sqref="OQ316">
    <cfRule type="expression" dxfId="167" priority="218">
      <formula>ISBLANK(OQ316)</formula>
    </cfRule>
    <cfRule type="cellIs" dxfId="166" priority="225" operator="notEqual">
      <formula>Q316</formula>
    </cfRule>
  </conditionalFormatting>
  <conditionalFormatting sqref="OS316">
    <cfRule type="expression" dxfId="165" priority="217">
      <formula>ISBLANK(OS316)</formula>
    </cfRule>
    <cfRule type="cellIs" dxfId="164" priority="224" operator="notEqual">
      <formula>S316</formula>
    </cfRule>
  </conditionalFormatting>
  <conditionalFormatting sqref="OU316">
    <cfRule type="expression" dxfId="163" priority="216">
      <formula>ISBLANK(OU316)</formula>
    </cfRule>
    <cfRule type="cellIs" dxfId="162" priority="223" operator="notEqual">
      <formula>U316</formula>
    </cfRule>
  </conditionalFormatting>
  <conditionalFormatting sqref="OW316">
    <cfRule type="expression" dxfId="161" priority="215">
      <formula>ISBLANK(OW316)</formula>
    </cfRule>
    <cfRule type="cellIs" dxfId="160" priority="222" operator="notEqual">
      <formula>W316</formula>
    </cfRule>
  </conditionalFormatting>
  <conditionalFormatting sqref="R59">
    <cfRule type="expression" dxfId="159" priority="176">
      <formula>ISBLANK(Q59)</formula>
    </cfRule>
  </conditionalFormatting>
  <conditionalFormatting sqref="P59">
    <cfRule type="expression" dxfId="158" priority="175">
      <formula>ISBLANK(O59)</formula>
    </cfRule>
  </conditionalFormatting>
  <conditionalFormatting sqref="X59">
    <cfRule type="expression" dxfId="157" priority="174">
      <formula>ISBLANK(W59)</formula>
    </cfRule>
  </conditionalFormatting>
  <conditionalFormatting sqref="V59">
    <cfRule type="expression" dxfId="156" priority="177">
      <formula>ISBLANK(U59)</formula>
    </cfRule>
  </conditionalFormatting>
  <conditionalFormatting sqref="L59">
    <cfRule type="expression" dxfId="155" priority="180">
      <formula>ISBLANK(K59)</formula>
    </cfRule>
  </conditionalFormatting>
  <conditionalFormatting sqref="N59">
    <cfRule type="expression" dxfId="154" priority="179">
      <formula>ISBLANK(M59)</formula>
    </cfRule>
  </conditionalFormatting>
  <conditionalFormatting sqref="T59">
    <cfRule type="expression" dxfId="153" priority="178">
      <formula>ISBLANK(S59)</formula>
    </cfRule>
  </conditionalFormatting>
  <conditionalFormatting sqref="Y59">
    <cfRule type="expression" dxfId="152" priority="173">
      <formula>Y59=0</formula>
    </cfRule>
  </conditionalFormatting>
  <conditionalFormatting sqref="R63">
    <cfRule type="expression" dxfId="151" priority="168">
      <formula>ISBLANK(Q63)</formula>
    </cfRule>
  </conditionalFormatting>
  <conditionalFormatting sqref="P63">
    <cfRule type="expression" dxfId="150" priority="167">
      <formula>ISBLANK(O63)</formula>
    </cfRule>
  </conditionalFormatting>
  <conditionalFormatting sqref="X63">
    <cfRule type="expression" dxfId="149" priority="166">
      <formula>ISBLANK(W63)</formula>
    </cfRule>
  </conditionalFormatting>
  <conditionalFormatting sqref="V63">
    <cfRule type="expression" dxfId="148" priority="169">
      <formula>ISBLANK(U63)</formula>
    </cfRule>
  </conditionalFormatting>
  <conditionalFormatting sqref="L63">
    <cfRule type="expression" dxfId="147" priority="172">
      <formula>ISBLANK(K63)</formula>
    </cfRule>
  </conditionalFormatting>
  <conditionalFormatting sqref="N63">
    <cfRule type="expression" dxfId="146" priority="171">
      <formula>ISBLANK(M63)</formula>
    </cfRule>
  </conditionalFormatting>
  <conditionalFormatting sqref="T63">
    <cfRule type="expression" dxfId="145" priority="170">
      <formula>ISBLANK(S63)</formula>
    </cfRule>
  </conditionalFormatting>
  <conditionalFormatting sqref="Y63">
    <cfRule type="expression" dxfId="144" priority="165">
      <formula>Y63=0</formula>
    </cfRule>
  </conditionalFormatting>
  <conditionalFormatting sqref="R240">
    <cfRule type="expression" dxfId="143" priority="160">
      <formula>ISBLANK(Q240)</formula>
    </cfRule>
  </conditionalFormatting>
  <conditionalFormatting sqref="P240">
    <cfRule type="expression" dxfId="142" priority="159">
      <formula>ISBLANK(O240)</formula>
    </cfRule>
  </conditionalFormatting>
  <conditionalFormatting sqref="X240">
    <cfRule type="expression" dxfId="141" priority="158">
      <formula>ISBLANK(W240)</formula>
    </cfRule>
  </conditionalFormatting>
  <conditionalFormatting sqref="V240">
    <cfRule type="expression" dxfId="140" priority="161">
      <formula>ISBLANK(U240)</formula>
    </cfRule>
  </conditionalFormatting>
  <conditionalFormatting sqref="L240">
    <cfRule type="expression" dxfId="139" priority="164">
      <formula>ISBLANK(K240)</formula>
    </cfRule>
  </conditionalFormatting>
  <conditionalFormatting sqref="N240">
    <cfRule type="expression" dxfId="138" priority="163">
      <formula>ISBLANK(M240)</formula>
    </cfRule>
  </conditionalFormatting>
  <conditionalFormatting sqref="T240">
    <cfRule type="expression" dxfId="137" priority="162">
      <formula>ISBLANK(S240)</formula>
    </cfRule>
  </conditionalFormatting>
  <conditionalFormatting sqref="Y240">
    <cfRule type="expression" dxfId="136" priority="157">
      <formula>Y240=0</formula>
    </cfRule>
  </conditionalFormatting>
  <conditionalFormatting sqref="R244">
    <cfRule type="expression" dxfId="135" priority="152">
      <formula>ISBLANK(Q244)</formula>
    </cfRule>
  </conditionalFormatting>
  <conditionalFormatting sqref="P244">
    <cfRule type="expression" dxfId="134" priority="151">
      <formula>ISBLANK(O244)</formula>
    </cfRule>
  </conditionalFormatting>
  <conditionalFormatting sqref="X244">
    <cfRule type="expression" dxfId="133" priority="150">
      <formula>ISBLANK(W244)</formula>
    </cfRule>
  </conditionalFormatting>
  <conditionalFormatting sqref="V244">
    <cfRule type="expression" dxfId="132" priority="153">
      <formula>ISBLANK(U244)</formula>
    </cfRule>
  </conditionalFormatting>
  <conditionalFormatting sqref="L244">
    <cfRule type="expression" dxfId="131" priority="156">
      <formula>ISBLANK(K244)</formula>
    </cfRule>
  </conditionalFormatting>
  <conditionalFormatting sqref="N244">
    <cfRule type="expression" dxfId="130" priority="155">
      <formula>ISBLANK(M244)</formula>
    </cfRule>
  </conditionalFormatting>
  <conditionalFormatting sqref="T244">
    <cfRule type="expression" dxfId="129" priority="154">
      <formula>ISBLANK(S244)</formula>
    </cfRule>
  </conditionalFormatting>
  <conditionalFormatting sqref="Y244">
    <cfRule type="expression" dxfId="128" priority="149">
      <formula>Y244=0</formula>
    </cfRule>
  </conditionalFormatting>
  <conditionalFormatting sqref="R248">
    <cfRule type="expression" dxfId="127" priority="144">
      <formula>ISBLANK(Q248)</formula>
    </cfRule>
  </conditionalFormatting>
  <conditionalFormatting sqref="P248">
    <cfRule type="expression" dxfId="126" priority="143">
      <formula>ISBLANK(O248)</formula>
    </cfRule>
  </conditionalFormatting>
  <conditionalFormatting sqref="X248">
    <cfRule type="expression" dxfId="125" priority="142">
      <formula>ISBLANK(W248)</formula>
    </cfRule>
  </conditionalFormatting>
  <conditionalFormatting sqref="V248">
    <cfRule type="expression" dxfId="124" priority="145">
      <formula>ISBLANK(U248)</formula>
    </cfRule>
  </conditionalFormatting>
  <conditionalFormatting sqref="L248">
    <cfRule type="expression" dxfId="123" priority="148">
      <formula>ISBLANK(K248)</formula>
    </cfRule>
  </conditionalFormatting>
  <conditionalFormatting sqref="N248">
    <cfRule type="expression" dxfId="122" priority="147">
      <formula>ISBLANK(M248)</formula>
    </cfRule>
  </conditionalFormatting>
  <conditionalFormatting sqref="T248">
    <cfRule type="expression" dxfId="121" priority="146">
      <formula>ISBLANK(S248)</formula>
    </cfRule>
  </conditionalFormatting>
  <conditionalFormatting sqref="Y248">
    <cfRule type="expression" dxfId="120" priority="141">
      <formula>Y248=0</formula>
    </cfRule>
  </conditionalFormatting>
  <conditionalFormatting sqref="R253">
    <cfRule type="expression" dxfId="119" priority="136">
      <formula>ISBLANK(Q253)</formula>
    </cfRule>
  </conditionalFormatting>
  <conditionalFormatting sqref="P253">
    <cfRule type="expression" dxfId="118" priority="135">
      <formula>ISBLANK(O253)</formula>
    </cfRule>
  </conditionalFormatting>
  <conditionalFormatting sqref="X253">
    <cfRule type="expression" dxfId="117" priority="134">
      <formula>ISBLANK(W253)</formula>
    </cfRule>
  </conditionalFormatting>
  <conditionalFormatting sqref="V253">
    <cfRule type="expression" dxfId="116" priority="137">
      <formula>ISBLANK(U253)</formula>
    </cfRule>
  </conditionalFormatting>
  <conditionalFormatting sqref="L253">
    <cfRule type="expression" dxfId="115" priority="140">
      <formula>ISBLANK(K253)</formula>
    </cfRule>
  </conditionalFormatting>
  <conditionalFormatting sqref="N253">
    <cfRule type="expression" dxfId="114" priority="139">
      <formula>ISBLANK(M253)</formula>
    </cfRule>
  </conditionalFormatting>
  <conditionalFormatting sqref="T253">
    <cfRule type="expression" dxfId="113" priority="138">
      <formula>ISBLANK(S253)</formula>
    </cfRule>
  </conditionalFormatting>
  <conditionalFormatting sqref="Y253">
    <cfRule type="expression" dxfId="112" priority="133">
      <formula>Y253=0</formula>
    </cfRule>
  </conditionalFormatting>
  <conditionalFormatting sqref="R257">
    <cfRule type="expression" dxfId="111" priority="128">
      <formula>ISBLANK(Q257)</formula>
    </cfRule>
  </conditionalFormatting>
  <conditionalFormatting sqref="P257">
    <cfRule type="expression" dxfId="110" priority="127">
      <formula>ISBLANK(O257)</formula>
    </cfRule>
  </conditionalFormatting>
  <conditionalFormatting sqref="X257">
    <cfRule type="expression" dxfId="109" priority="126">
      <formula>ISBLANK(W257)</formula>
    </cfRule>
  </conditionalFormatting>
  <conditionalFormatting sqref="V257">
    <cfRule type="expression" dxfId="108" priority="129">
      <formula>ISBLANK(U257)</formula>
    </cfRule>
  </conditionalFormatting>
  <conditionalFormatting sqref="L257">
    <cfRule type="expression" dxfId="107" priority="132">
      <formula>ISBLANK(K257)</formula>
    </cfRule>
  </conditionalFormatting>
  <conditionalFormatting sqref="N257">
    <cfRule type="expression" dxfId="106" priority="131">
      <formula>ISBLANK(M257)</formula>
    </cfRule>
  </conditionalFormatting>
  <conditionalFormatting sqref="T257">
    <cfRule type="expression" dxfId="105" priority="130">
      <formula>ISBLANK(S257)</formula>
    </cfRule>
  </conditionalFormatting>
  <conditionalFormatting sqref="Y257">
    <cfRule type="expression" dxfId="104" priority="125">
      <formula>Y257=0</formula>
    </cfRule>
  </conditionalFormatting>
  <conditionalFormatting sqref="R261">
    <cfRule type="expression" dxfId="103" priority="120">
      <formula>ISBLANK(Q261)</formula>
    </cfRule>
  </conditionalFormatting>
  <conditionalFormatting sqref="P261">
    <cfRule type="expression" dxfId="102" priority="119">
      <formula>ISBLANK(O261)</formula>
    </cfRule>
  </conditionalFormatting>
  <conditionalFormatting sqref="X261">
    <cfRule type="expression" dxfId="101" priority="118">
      <formula>ISBLANK(W261)</formula>
    </cfRule>
  </conditionalFormatting>
  <conditionalFormatting sqref="V261">
    <cfRule type="expression" dxfId="100" priority="121">
      <formula>ISBLANK(U261)</formula>
    </cfRule>
  </conditionalFormatting>
  <conditionalFormatting sqref="L261">
    <cfRule type="expression" dxfId="99" priority="124">
      <formula>ISBLANK(K261)</formula>
    </cfRule>
  </conditionalFormatting>
  <conditionalFormatting sqref="N261">
    <cfRule type="expression" dxfId="98" priority="123">
      <formula>ISBLANK(M261)</formula>
    </cfRule>
  </conditionalFormatting>
  <conditionalFormatting sqref="T261">
    <cfRule type="expression" dxfId="97" priority="122">
      <formula>ISBLANK(S261)</formula>
    </cfRule>
  </conditionalFormatting>
  <conditionalFormatting sqref="Y261">
    <cfRule type="expression" dxfId="96" priority="117">
      <formula>Y261=0</formula>
    </cfRule>
  </conditionalFormatting>
  <conditionalFormatting sqref="R266">
    <cfRule type="expression" dxfId="95" priority="112">
      <formula>ISBLANK(Q266)</formula>
    </cfRule>
  </conditionalFormatting>
  <conditionalFormatting sqref="P266">
    <cfRule type="expression" dxfId="94" priority="111">
      <formula>ISBLANK(O266)</formula>
    </cfRule>
  </conditionalFormatting>
  <conditionalFormatting sqref="X266">
    <cfRule type="expression" dxfId="93" priority="110">
      <formula>ISBLANK(W266)</formula>
    </cfRule>
  </conditionalFormatting>
  <conditionalFormatting sqref="V266">
    <cfRule type="expression" dxfId="92" priority="113">
      <formula>ISBLANK(U266)</formula>
    </cfRule>
  </conditionalFormatting>
  <conditionalFormatting sqref="L266">
    <cfRule type="expression" dxfId="91" priority="116">
      <formula>ISBLANK(K266)</formula>
    </cfRule>
  </conditionalFormatting>
  <conditionalFormatting sqref="N266">
    <cfRule type="expression" dxfId="90" priority="115">
      <formula>ISBLANK(M266)</formula>
    </cfRule>
  </conditionalFormatting>
  <conditionalFormatting sqref="T266">
    <cfRule type="expression" dxfId="89" priority="114">
      <formula>ISBLANK(S266)</formula>
    </cfRule>
  </conditionalFormatting>
  <conditionalFormatting sqref="Y266">
    <cfRule type="expression" dxfId="88" priority="109">
      <formula>Y266=0</formula>
    </cfRule>
  </conditionalFormatting>
  <conditionalFormatting sqref="R270">
    <cfRule type="expression" dxfId="87" priority="104">
      <formula>ISBLANK(Q270)</formula>
    </cfRule>
  </conditionalFormatting>
  <conditionalFormatting sqref="P270">
    <cfRule type="expression" dxfId="86" priority="103">
      <formula>ISBLANK(O270)</formula>
    </cfRule>
  </conditionalFormatting>
  <conditionalFormatting sqref="X270">
    <cfRule type="expression" dxfId="85" priority="102">
      <formula>ISBLANK(W270)</formula>
    </cfRule>
  </conditionalFormatting>
  <conditionalFormatting sqref="V270">
    <cfRule type="expression" dxfId="84" priority="105">
      <formula>ISBLANK(U270)</formula>
    </cfRule>
  </conditionalFormatting>
  <conditionalFormatting sqref="L270">
    <cfRule type="expression" dxfId="83" priority="108">
      <formula>ISBLANK(K270)</formula>
    </cfRule>
  </conditionalFormatting>
  <conditionalFormatting sqref="N270">
    <cfRule type="expression" dxfId="82" priority="107">
      <formula>ISBLANK(M270)</formula>
    </cfRule>
  </conditionalFormatting>
  <conditionalFormatting sqref="T270">
    <cfRule type="expression" dxfId="81" priority="106">
      <formula>ISBLANK(S270)</formula>
    </cfRule>
  </conditionalFormatting>
  <conditionalFormatting sqref="Y270">
    <cfRule type="expression" dxfId="80" priority="101">
      <formula>Y270=0</formula>
    </cfRule>
  </conditionalFormatting>
  <conditionalFormatting sqref="R274">
    <cfRule type="expression" dxfId="79" priority="96">
      <formula>ISBLANK(Q274)</formula>
    </cfRule>
  </conditionalFormatting>
  <conditionalFormatting sqref="P274">
    <cfRule type="expression" dxfId="78" priority="95">
      <formula>ISBLANK(O274)</formula>
    </cfRule>
  </conditionalFormatting>
  <conditionalFormatting sqref="X274">
    <cfRule type="expression" dxfId="77" priority="94">
      <formula>ISBLANK(W274)</formula>
    </cfRule>
  </conditionalFormatting>
  <conditionalFormatting sqref="V274">
    <cfRule type="expression" dxfId="76" priority="97">
      <formula>ISBLANK(U274)</formula>
    </cfRule>
  </conditionalFormatting>
  <conditionalFormatting sqref="L274">
    <cfRule type="expression" dxfId="75" priority="100">
      <formula>ISBLANK(K274)</formula>
    </cfRule>
  </conditionalFormatting>
  <conditionalFormatting sqref="N274">
    <cfRule type="expression" dxfId="74" priority="99">
      <formula>ISBLANK(M274)</formula>
    </cfRule>
  </conditionalFormatting>
  <conditionalFormatting sqref="T274">
    <cfRule type="expression" dxfId="73" priority="98">
      <formula>ISBLANK(S274)</formula>
    </cfRule>
  </conditionalFormatting>
  <conditionalFormatting sqref="Y274">
    <cfRule type="expression" dxfId="72" priority="93">
      <formula>Y274=0</formula>
    </cfRule>
  </conditionalFormatting>
  <conditionalFormatting sqref="R280">
    <cfRule type="expression" dxfId="71" priority="88">
      <formula>ISBLANK(Q280)</formula>
    </cfRule>
  </conditionalFormatting>
  <conditionalFormatting sqref="P280">
    <cfRule type="expression" dxfId="70" priority="87">
      <formula>ISBLANK(O280)</formula>
    </cfRule>
  </conditionalFormatting>
  <conditionalFormatting sqref="X280">
    <cfRule type="expression" dxfId="69" priority="86">
      <formula>ISBLANK(W280)</formula>
    </cfRule>
  </conditionalFormatting>
  <conditionalFormatting sqref="V280">
    <cfRule type="expression" dxfId="68" priority="89">
      <formula>ISBLANK(U280)</formula>
    </cfRule>
  </conditionalFormatting>
  <conditionalFormatting sqref="L280">
    <cfRule type="expression" dxfId="67" priority="92">
      <formula>ISBLANK(K280)</formula>
    </cfRule>
  </conditionalFormatting>
  <conditionalFormatting sqref="N280">
    <cfRule type="expression" dxfId="66" priority="91">
      <formula>ISBLANK(M280)</formula>
    </cfRule>
  </conditionalFormatting>
  <conditionalFormatting sqref="T280">
    <cfRule type="expression" dxfId="65" priority="90">
      <formula>ISBLANK(S280)</formula>
    </cfRule>
  </conditionalFormatting>
  <conditionalFormatting sqref="Y280">
    <cfRule type="expression" dxfId="64" priority="85">
      <formula>Y280=0</formula>
    </cfRule>
  </conditionalFormatting>
  <conditionalFormatting sqref="R284">
    <cfRule type="expression" dxfId="63" priority="80">
      <formula>ISBLANK(Q284)</formula>
    </cfRule>
  </conditionalFormatting>
  <conditionalFormatting sqref="P284">
    <cfRule type="expression" dxfId="62" priority="79">
      <formula>ISBLANK(O284)</formula>
    </cfRule>
  </conditionalFormatting>
  <conditionalFormatting sqref="X284">
    <cfRule type="expression" dxfId="61" priority="78">
      <formula>ISBLANK(W284)</formula>
    </cfRule>
  </conditionalFormatting>
  <conditionalFormatting sqref="V284">
    <cfRule type="expression" dxfId="60" priority="81">
      <formula>ISBLANK(U284)</formula>
    </cfRule>
  </conditionalFormatting>
  <conditionalFormatting sqref="L284">
    <cfRule type="expression" dxfId="59" priority="84">
      <formula>ISBLANK(K284)</formula>
    </cfRule>
  </conditionalFormatting>
  <conditionalFormatting sqref="N284">
    <cfRule type="expression" dxfId="58" priority="83">
      <formula>ISBLANK(M284)</formula>
    </cfRule>
  </conditionalFormatting>
  <conditionalFormatting sqref="T284">
    <cfRule type="expression" dxfId="57" priority="82">
      <formula>ISBLANK(S284)</formula>
    </cfRule>
  </conditionalFormatting>
  <conditionalFormatting sqref="Y284">
    <cfRule type="expression" dxfId="56" priority="77">
      <formula>Y284=0</formula>
    </cfRule>
  </conditionalFormatting>
  <conditionalFormatting sqref="R288">
    <cfRule type="expression" dxfId="55" priority="72">
      <formula>ISBLANK(Q288)</formula>
    </cfRule>
  </conditionalFormatting>
  <conditionalFormatting sqref="P288">
    <cfRule type="expression" dxfId="54" priority="71">
      <formula>ISBLANK(O288)</formula>
    </cfRule>
  </conditionalFormatting>
  <conditionalFormatting sqref="X288">
    <cfRule type="expression" dxfId="53" priority="70">
      <formula>ISBLANK(W288)</formula>
    </cfRule>
  </conditionalFormatting>
  <conditionalFormatting sqref="V288">
    <cfRule type="expression" dxfId="52" priority="73">
      <formula>ISBLANK(U288)</formula>
    </cfRule>
  </conditionalFormatting>
  <conditionalFormatting sqref="L288">
    <cfRule type="expression" dxfId="51" priority="76">
      <formula>ISBLANK(K288)</formula>
    </cfRule>
  </conditionalFormatting>
  <conditionalFormatting sqref="N288">
    <cfRule type="expression" dxfId="50" priority="75">
      <formula>ISBLANK(M288)</formula>
    </cfRule>
  </conditionalFormatting>
  <conditionalFormatting sqref="T288">
    <cfRule type="expression" dxfId="49" priority="74">
      <formula>ISBLANK(S288)</formula>
    </cfRule>
  </conditionalFormatting>
  <conditionalFormatting sqref="Y288">
    <cfRule type="expression" dxfId="48" priority="69">
      <formula>Y288=0</formula>
    </cfRule>
  </conditionalFormatting>
  <conditionalFormatting sqref="R293">
    <cfRule type="expression" dxfId="47" priority="64">
      <formula>ISBLANK(Q293)</formula>
    </cfRule>
  </conditionalFormatting>
  <conditionalFormatting sqref="P293">
    <cfRule type="expression" dxfId="46" priority="63">
      <formula>ISBLANK(O293)</formula>
    </cfRule>
  </conditionalFormatting>
  <conditionalFormatting sqref="X293">
    <cfRule type="expression" dxfId="45" priority="62">
      <formula>ISBLANK(W293)</formula>
    </cfRule>
  </conditionalFormatting>
  <conditionalFormatting sqref="V293">
    <cfRule type="expression" dxfId="44" priority="65">
      <formula>ISBLANK(U293)</formula>
    </cfRule>
  </conditionalFormatting>
  <conditionalFormatting sqref="L293">
    <cfRule type="expression" dxfId="43" priority="68">
      <formula>ISBLANK(K293)</formula>
    </cfRule>
  </conditionalFormatting>
  <conditionalFormatting sqref="N293">
    <cfRule type="expression" dxfId="42" priority="67">
      <formula>ISBLANK(M293)</formula>
    </cfRule>
  </conditionalFormatting>
  <conditionalFormatting sqref="T293">
    <cfRule type="expression" dxfId="41" priority="66">
      <formula>ISBLANK(S293)</formula>
    </cfRule>
  </conditionalFormatting>
  <conditionalFormatting sqref="Y293">
    <cfRule type="expression" dxfId="40" priority="61">
      <formula>Y293=0</formula>
    </cfRule>
  </conditionalFormatting>
  <conditionalFormatting sqref="R297">
    <cfRule type="expression" dxfId="39" priority="56">
      <formula>ISBLANK(Q297)</formula>
    </cfRule>
  </conditionalFormatting>
  <conditionalFormatting sqref="P297">
    <cfRule type="expression" dxfId="38" priority="55">
      <formula>ISBLANK(O297)</formula>
    </cfRule>
  </conditionalFormatting>
  <conditionalFormatting sqref="X297">
    <cfRule type="expression" dxfId="37" priority="54">
      <formula>ISBLANK(W297)</formula>
    </cfRule>
  </conditionalFormatting>
  <conditionalFormatting sqref="V297">
    <cfRule type="expression" dxfId="36" priority="57">
      <formula>ISBLANK(U297)</formula>
    </cfRule>
  </conditionalFormatting>
  <conditionalFormatting sqref="L297">
    <cfRule type="expression" dxfId="35" priority="60">
      <formula>ISBLANK(K297)</formula>
    </cfRule>
  </conditionalFormatting>
  <conditionalFormatting sqref="N297">
    <cfRule type="expression" dxfId="34" priority="59">
      <formula>ISBLANK(M297)</formula>
    </cfRule>
  </conditionalFormatting>
  <conditionalFormatting sqref="T297">
    <cfRule type="expression" dxfId="33" priority="58">
      <formula>ISBLANK(S297)</formula>
    </cfRule>
  </conditionalFormatting>
  <conditionalFormatting sqref="Y297">
    <cfRule type="expression" dxfId="32" priority="53">
      <formula>Y297=0</formula>
    </cfRule>
  </conditionalFormatting>
  <conditionalFormatting sqref="R304">
    <cfRule type="expression" dxfId="31" priority="48">
      <formula>ISBLANK(Q304)</formula>
    </cfRule>
  </conditionalFormatting>
  <conditionalFormatting sqref="P304">
    <cfRule type="expression" dxfId="30" priority="47">
      <formula>ISBLANK(O304)</formula>
    </cfRule>
  </conditionalFormatting>
  <conditionalFormatting sqref="X304">
    <cfRule type="expression" dxfId="29" priority="46">
      <formula>ISBLANK(W304)</formula>
    </cfRule>
  </conditionalFormatting>
  <conditionalFormatting sqref="V304">
    <cfRule type="expression" dxfId="28" priority="49">
      <formula>ISBLANK(U304)</formula>
    </cfRule>
  </conditionalFormatting>
  <conditionalFormatting sqref="L304">
    <cfRule type="expression" dxfId="27" priority="52">
      <formula>ISBLANK(K304)</formula>
    </cfRule>
  </conditionalFormatting>
  <conditionalFormatting sqref="N304">
    <cfRule type="expression" dxfId="26" priority="51">
      <formula>ISBLANK(M304)</formula>
    </cfRule>
  </conditionalFormatting>
  <conditionalFormatting sqref="T304">
    <cfRule type="expression" dxfId="25" priority="50">
      <formula>ISBLANK(S304)</formula>
    </cfRule>
  </conditionalFormatting>
  <conditionalFormatting sqref="Y304">
    <cfRule type="expression" dxfId="24" priority="45">
      <formula>Y304=0</formula>
    </cfRule>
  </conditionalFormatting>
  <conditionalFormatting sqref="R316">
    <cfRule type="expression" dxfId="23" priority="40">
      <formula>ISBLANK(Q316)</formula>
    </cfRule>
  </conditionalFormatting>
  <conditionalFormatting sqref="P316">
    <cfRule type="expression" dxfId="22" priority="39">
      <formula>ISBLANK(O316)</formula>
    </cfRule>
  </conditionalFormatting>
  <conditionalFormatting sqref="X316">
    <cfRule type="expression" dxfId="21" priority="38">
      <formula>ISBLANK(W316)</formula>
    </cfRule>
  </conditionalFormatting>
  <conditionalFormatting sqref="V316">
    <cfRule type="expression" dxfId="20" priority="41">
      <formula>ISBLANK(U316)</formula>
    </cfRule>
  </conditionalFormatting>
  <conditionalFormatting sqref="L316">
    <cfRule type="expression" dxfId="19" priority="44">
      <formula>ISBLANK(K316)</formula>
    </cfRule>
  </conditionalFormatting>
  <conditionalFormatting sqref="N316">
    <cfRule type="expression" dxfId="18" priority="43">
      <formula>ISBLANK(M316)</formula>
    </cfRule>
  </conditionalFormatting>
  <conditionalFormatting sqref="T316">
    <cfRule type="expression" dxfId="17" priority="42">
      <formula>ISBLANK(S316)</formula>
    </cfRule>
  </conditionalFormatting>
  <conditionalFormatting sqref="Y316">
    <cfRule type="expression" dxfId="16" priority="37">
      <formula>Y316=0</formula>
    </cfRule>
  </conditionalFormatting>
  <conditionalFormatting sqref="OM16:ON16">
    <cfRule type="cellIs" dxfId="15" priority="16" operator="greaterThan">
      <formula>$K$3</formula>
    </cfRule>
  </conditionalFormatting>
  <conditionalFormatting sqref="OO16:OP16">
    <cfRule type="cellIs" dxfId="14" priority="15" operator="greaterThan">
      <formula>$K$3</formula>
    </cfRule>
  </conditionalFormatting>
  <conditionalFormatting sqref="OQ16:OR16">
    <cfRule type="cellIs" dxfId="13" priority="14" operator="greaterThan">
      <formula>$K$3</formula>
    </cfRule>
  </conditionalFormatting>
  <conditionalFormatting sqref="OS16:OT16">
    <cfRule type="cellIs" dxfId="12" priority="13" operator="greaterThan">
      <formula>$K$3</formula>
    </cfRule>
  </conditionalFormatting>
  <conditionalFormatting sqref="OU16:OV16">
    <cfRule type="cellIs" dxfId="11" priority="12" operator="greaterThan">
      <formula>$K$3</formula>
    </cfRule>
  </conditionalFormatting>
  <conditionalFormatting sqref="OW16:OX16">
    <cfRule type="cellIs" dxfId="10" priority="11" operator="greaterThan">
      <formula>$K$3</formula>
    </cfRule>
  </conditionalFormatting>
  <conditionalFormatting sqref="M16:N16">
    <cfRule type="cellIs" dxfId="9" priority="10" operator="greaterThan">
      <formula>$K$3</formula>
    </cfRule>
  </conditionalFormatting>
  <conditionalFormatting sqref="O16:P16">
    <cfRule type="cellIs" dxfId="8" priority="9" operator="greaterThan">
      <formula>$K$3</formula>
    </cfRule>
  </conditionalFormatting>
  <conditionalFormatting sqref="Q16:R16">
    <cfRule type="cellIs" dxfId="7" priority="8" operator="greaterThan">
      <formula>$K$3</formula>
    </cfRule>
  </conditionalFormatting>
  <conditionalFormatting sqref="S16:T16">
    <cfRule type="cellIs" dxfId="6" priority="7" operator="greaterThan">
      <formula>$K$3</formula>
    </cfRule>
  </conditionalFormatting>
  <conditionalFormatting sqref="U16:V16">
    <cfRule type="cellIs" dxfId="5" priority="6" operator="greaterThan">
      <formula>$K$3</formula>
    </cfRule>
  </conditionalFormatting>
  <conditionalFormatting sqref="W16:X16">
    <cfRule type="cellIs" dxfId="4" priority="5" operator="greaterThan">
      <formula>$K$3</formula>
    </cfRule>
  </conditionalFormatting>
  <conditionalFormatting sqref="OM17:ON17">
    <cfRule type="cellIs" dxfId="3" priority="3" operator="greaterThan">
      <formula>$C$9</formula>
    </cfRule>
    <cfRule type="cellIs" dxfId="2" priority="4" operator="greaterThan">
      <formula>$M$17</formula>
    </cfRule>
  </conditionalFormatting>
  <conditionalFormatting sqref="G391:G393">
    <cfRule type="expression" dxfId="1" priority="2">
      <formula>$E$391&lt;$D$391</formula>
    </cfRule>
  </conditionalFormatting>
  <conditionalFormatting sqref="H391:H393">
    <cfRule type="expression" dxfId="0" priority="1">
      <formula>$E$391&lt;$D$391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2021-09-27T11:56:43Z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elvinas.sinickis@eso.lt</vt:lpwstr>
  </property>
  <property fmtid="{D5CDD505-2E9C-101B-9397-08002B2CF9AE}" pid="5" name="MSIP_Label_320c693d-44b7-4e16-b3dd-4fcd87401cf5_SetDate">
    <vt:lpwstr>2021-08-12T07:34:30.5738777Z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6b965d32-3df3-4ef2-9982-9328064d417f</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elvinas.sinickis@eso.lt</vt:lpwstr>
  </property>
  <property fmtid="{D5CDD505-2E9C-101B-9397-08002B2CF9AE}" pid="13" name="MSIP_Label_190751af-2442-49a7-b7b9-9f0bcce858c9_SetDate">
    <vt:lpwstr>2021-08-12T07:34:30.5738777Z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6b965d32-3df3-4ef2-9982-9328064d417f</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