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67EC623-6732-40A3-9519-1BB9F3604AE3}" xr6:coauthVersionLast="47" xr6:coauthVersionMax="47" xr10:uidLastSave="{00000000-0000-0000-0000-000000000000}"/>
  <bookViews>
    <workbookView xWindow="-120" yWindow="-120" windowWidth="29040" windowHeight="175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43" i="1"/>
  <c r="F41" i="1"/>
  <c r="I37" i="1"/>
  <c r="J37" i="1"/>
  <c r="G37" i="1"/>
</calcChain>
</file>

<file path=xl/sharedStrings.xml><?xml version="1.0" encoding="utf-8"?>
<sst xmlns="http://schemas.openxmlformats.org/spreadsheetml/2006/main" count="70" uniqueCount="66">
  <si>
    <t>Melsvai pažymėtas lentelės sritis pildo tiekėjas.</t>
  </si>
  <si>
    <t>Pirkimo sąlygų 1 priedas</t>
  </si>
  <si>
    <t>TECHNINĖ SPECIFIKACIJA IR PASIŪLYMO KAINA</t>
  </si>
  <si>
    <t>2025 -    -</t>
  </si>
  <si>
    <t>Pirkimo pavadinimas: VIENKARTINĖS MEDICINOS PAGALBOS PRIEMONĖS VAIKŲ INTENSYVIAI TERAPIJAI IR REANIMACIJAI (NR. 9828)</t>
  </si>
  <si>
    <t>Tiekėjo pavadinimas / ūkio subjektų grupės nariai:</t>
  </si>
  <si>
    <t>Tiekėjo kodas:</t>
  </si>
  <si>
    <t>Tiekėjo adresas:</t>
  </si>
  <si>
    <t>Tiekėjo PVM mokėtojo kodas:</t>
  </si>
  <si>
    <t>A/s numeris:</t>
  </si>
  <si>
    <t>Bankas, banko kodas:</t>
  </si>
  <si>
    <t>Tiekėjo įmonės telefono nr., elektroninis paštas:</t>
  </si>
  <si>
    <t>Asmens atsakingo už pasiūlymą vardas, pavardė:</t>
  </si>
  <si>
    <t>Asmens atsakingo už pasiūlymą telefono numeris:</t>
  </si>
  <si>
    <t>Asmens atsakingo už pasiūlymą el. pašto adresas:</t>
  </si>
  <si>
    <t>Asmens, laimėjimo atveju pasirašysiančio sutartį, pareigos, vardas, pavardė:</t>
  </si>
  <si>
    <t>Tiekėjo įmonės vadovo pareigos, vardas, pavardė:</t>
  </si>
  <si>
    <t>Tiekėjo (laimėjimo atveju) paskirto atsakingo asmens už sutarties vykdymą pareigos, vardas, pavardė, tel. Nr., el. p. adresas:</t>
  </si>
  <si>
    <t>Tiekėjo elektroninio pašto adresas užsakymų teikimui:</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</si>
  <si>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</si>
  <si>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</si>
  <si>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</si>
  <si>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</si>
  <si>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1. Bendrieji reikalavimai:</t>
  </si>
  <si>
    <t>1.1. Prekių kokybė, žymėjimas, informacija vartotojui turi atitikti 93/42/EEC ir/ar MDR (ES) 2017/745 direktivų reikalavimams, CE ženklinimas, pateikti kartu su pasiūlymų tai įrodančius dokumentus.</t>
  </si>
  <si>
    <t>1.2. Prekių charakteristikoms patvirtinti tiekėjai privalo pateikti techninių duomenų lapą ar lygiavertį gamintojo dokumentą.</t>
  </si>
  <si>
    <t>1.3. Visoms nurodytoms konkrečioms medžiagoms ir/ar konkretiems prekių pavadinimams taikoma „arba lygiavertis“.</t>
  </si>
  <si>
    <t>1.4. Tiekėjas, siūlantis lygiavertę prekę privalo patikimomis priemonėmis įrodyti, kad siūloma prekė yra lygiavertė ir visiškai atitinka techninėje specifikacijoje keliamus reikalavimus.</t>
  </si>
  <si>
    <t xml:space="preserve">1.5.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</si>
  <si>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2. Perkančiosios organizacijos reikalaujami prekių techniniai parametrai bei tiekėjo siūlomos prekės ir kainos:</t>
  </si>
  <si>
    <t>Pirkimo dalies Nr.</t>
  </si>
  <si>
    <t>Priemonės pavadinimas (pirkimo dalies pavadinimas)</t>
  </si>
  <si>
    <t>Techniniai reikalavimai, charakteristikos, reikalavimai</t>
  </si>
  <si>
    <t>Mato vnt.</t>
  </si>
  <si>
    <t xml:space="preserve">  Preliminarus kiekis</t>
  </si>
  <si>
    <t>Mato vnt. įkainis, Eur be PVM</t>
  </si>
  <si>
    <t xml:space="preserve">Suma, Eur be PVM </t>
  </si>
  <si>
    <t>PVM tarifas %</t>
  </si>
  <si>
    <t>PVM suma, Eur</t>
  </si>
  <si>
    <t xml:space="preserve">Suma, Eur su PVM </t>
  </si>
  <si>
    <t>Siūlomos priemonės gamintojo pavadinimas, šalis, nuoroda į gaminio kodą techninėje dokumentacijoje, psl. Nr. Techninėje dokumentacijoje atžymėti pozicijos numerį prie reikalaujamų parametrų reikšmės. Įrašyti prekės ref. kodą, jei taikomas.</t>
  </si>
  <si>
    <t>Apklotai pacientų šildymui prie "Bair Hugger" aparato</t>
  </si>
  <si>
    <t>Apklotai pacientų šildymui. Vienkartiniai, minkšti, be latekso, skirti pacientų šildymui operacijos metu. Skirti naudoti su ligoninėje naudojamais "Bair Hugger" orą pučiančiais aparatais. Procedūros metu neslenka nuo paciento kūno, nesukelia bangavimo. Šildymas vyksta  tolygiai paskiriant orą apklote. Pilno kūno, tinkami vaikams. Visi apklotai turi būti ženklinti CE. Galimybė užsakant pasirinkti dydį:1. pediatrinis apklotas, dedamas po pacientu, skirtas vaikams:dydis:150x81cm (+-2cm); svoris:ne daugiau 136g; turi turėti dvi angas žarnos prijungimui prie aparato; sterilus; supakuotas į tvirto polietileno įpakavimą po 1vnt. 2.Didelis apklotas, dedamas po pacientu, dydis: ne mažiau nei 188cmx 91cm; svoris ne daugiau 142g; sterilus; supakuotas į tvirto polietileno įpakavimą po 1vnt.</t>
  </si>
  <si>
    <t>vnt.</t>
  </si>
  <si>
    <t>3M, JAV. Bair Hugger 54500 psl. 4-6</t>
  </si>
  <si>
    <t>3. Bendra pasiūlymo kaina:</t>
  </si>
  <si>
    <t>Bendra pasiūlymo kaina, EUR be PVM:</t>
  </si>
  <si>
    <t>PVM suma, EUR:</t>
  </si>
  <si>
    <t>Bendra pasiūlymo kaina, EUR su PVM:</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</si>
  <si>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</si>
  <si>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</si>
  <si>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</si>
  <si>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</si>
  <si>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</si>
  <si>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</si>
  <si>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</si>
  <si>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1.</t>
  </si>
  <si>
    <t>2.</t>
  </si>
  <si>
    <t>3.</t>
  </si>
  <si>
    <t>* jeigu tiekėjas lentelės neužpildo, perkančioji organizacija laiko, kad pasiūlyme konfidencialios informacijos nėra.</t>
  </si>
  <si>
    <r>
      <t xml:space="preserve">Numatomi pasitekti subtiekėjai ir (ar) specialistai </t>
    </r>
    <r>
      <rPr>
        <b/>
        <sz val="10"/>
        <color indexed="8"/>
        <rFont val="Times New Roman"/>
        <family val="1"/>
        <charset val="186"/>
      </rPr>
      <t>(jei nepasitelkiami, prašome įrašyti NEPASITELKIAMI)*:</t>
    </r>
  </si>
  <si>
    <t>Subtiekėjo pavadinimas ir (ar) specialisto vardas pavardė</t>
  </si>
  <si>
    <t>Subtiekėjo kodas</t>
  </si>
  <si>
    <t>Perduodama veikla</t>
  </si>
  <si>
    <t>* jeigu tiekėjas lentelės neužpildo, perkančioji organizacija laiko, kad subtiekėjai ir (ar) specialistai nepasitelkiami.</t>
  </si>
  <si>
    <t>19.50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</si>
</sst>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186"/>
      <scheme val="minor"/>
    </font>
    <font>
      <b/>
      <sz val="1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sz val="11"/>
      <name val="Times New Roman"/>
      <family val="1"/>
      <charset val="186"/>
    </font>
    <font>
      <sz val="10"/>
      <name val="Arial"/>
      <family val="2"/>
      <charset val="186"/>
    </font>
    <font>
      <b/>
      <sz val="11"/>
      <color theme="1"/>
      <name val="Times New Roman"/>
      <family val="1"/>
      <charset val="186"/>
    </font>
    <font>
      <sz val="10"/>
      <color rgb="FFFF0000"/>
      <name val="Times New Roman"/>
      <family val="1"/>
      <charset val="186"/>
    </font>
    <font>
      <sz val="10"/>
      <color rgb="FF000000"/>
      <name val="Times New Roman"/>
      <family val="1"/>
      <charset val="186"/>
    </font>
    <font>
      <b/>
      <sz val="10"/>
      <color rgb="FF000000"/>
      <name val="Times New Roman"/>
      <family val="1"/>
      <charset val="186"/>
    </font>
    <font>
      <b/>
      <sz val="8"/>
      <color rgb="FF000000"/>
      <name val="Times New Roman"/>
      <family val="1"/>
      <charset val="186"/>
    </font>
    <font>
      <sz val="10"/>
      <name val="Times New Roman"/>
      <family val="1"/>
      <charset val="186"/>
    </font>
    <font>
      <sz val="10"/>
      <color rgb="FF000000"/>
      <name val="Calibri"/>
      <family val="2"/>
      <charset val="186"/>
    </font>
    <font>
      <b/>
      <sz val="10"/>
      <color indexed="8"/>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FF"/>
        <bgColor rgb="FFCC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7" fillId="0" borderId="0"/>
    <xf numFmtId="0" fontId="7" fillId="0" borderId="0"/>
  </cellStyleXfs>
  <cellXfs count="59">
    <xf numFmtId="0" fontId="0" fillId="0" borderId="0" xfId="0"/>
    <xf numFmtId="0" fontId="2" fillId="0" borderId="1" xfId="0" applyFont="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vertical="center"/>
    </xf>
    <xf numFmtId="49" fontId="6" fillId="2" borderId="1" xfId="0" applyNumberFormat="1" applyFont="1" applyFill="1" applyBorder="1" applyAlignment="1">
      <alignment horizontal="left" vertical="top" wrapText="1"/>
    </xf>
    <xf numFmtId="2" fontId="3" fillId="0" borderId="1" xfId="0" applyNumberFormat="1" applyFont="1" applyBorder="1" applyAlignment="1">
      <alignment horizontal="center" vertical="center" wrapText="1" shrinkToFit="1"/>
    </xf>
    <xf numFmtId="2" fontId="2" fillId="0" borderId="1" xfId="0" applyNumberFormat="1" applyFont="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Border="1" applyAlignment="1">
      <alignment horizontal="left" vertical="top"/>
    </xf>
    <xf numFmtId="0" fontId="10" fillId="0" borderId="0" xfId="0" applyFont="1" applyAlignment="1">
      <alignment horizontal="right"/>
    </xf>
    <xf numFmtId="0" fontId="5" fillId="0" borderId="0" xfId="0" applyFont="1"/>
    <xf numFmtId="0" fontId="10" fillId="0" borderId="0" xfId="0" applyFont="1"/>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vertical="top" wrapText="1"/>
    </xf>
    <xf numFmtId="0" fontId="3" fillId="0" borderId="0" xfId="0" applyFont="1"/>
    <xf numFmtId="0" fontId="10" fillId="0" borderId="0" xfId="0" applyFont="1" applyAlignment="1">
      <alignment horizontal="left" vertical="top" wrapText="1"/>
    </xf>
    <xf numFmtId="0" fontId="11" fillId="0" borderId="0" xfId="0" applyFont="1"/>
    <xf numFmtId="2" fontId="10" fillId="0" borderId="0" xfId="0" applyNumberFormat="1" applyFont="1" applyAlignment="1">
      <alignment horizontal="right" vertical="center"/>
    </xf>
    <xf numFmtId="3" fontId="11" fillId="0" borderId="0" xfId="0" applyNumberFormat="1" applyFont="1" applyAlignment="1">
      <alignment vertical="center" wrapText="1"/>
    </xf>
    <xf numFmtId="0" fontId="10" fillId="0" borderId="0" xfId="0" applyFont="1" applyAlignment="1">
      <alignment horizontal="center" vertical="center"/>
    </xf>
    <xf numFmtId="0" fontId="4" fillId="0" borderId="0" xfId="0" applyFont="1"/>
    <xf numFmtId="0" fontId="10" fillId="0" borderId="0" xfId="0" applyFont="1" applyAlignment="1" applyProtection="1">
      <alignment horizontal="left" vertical="center"/>
      <protection locked="0"/>
    </xf>
    <xf numFmtId="2" fontId="11" fillId="0" borderId="0" xfId="0" applyNumberFormat="1" applyFont="1" applyProtection="1">
      <protection locked="0"/>
    </xf>
    <xf numFmtId="0" fontId="0" fillId="0" borderId="0" xfId="0" applyProtection="1">
      <protection locked="0"/>
    </xf>
    <xf numFmtId="0" fontId="14" fillId="0" borderId="0" xfId="0" applyFont="1" applyProtection="1">
      <protection locked="0"/>
    </xf>
    <xf numFmtId="0" fontId="11" fillId="0" borderId="7" xfId="0" applyFont="1" applyBorder="1" applyAlignment="1" applyProtection="1">
      <alignment vertical="center" wrapText="1"/>
      <protection locked="0"/>
    </xf>
    <xf numFmtId="0" fontId="10" fillId="0" borderId="7" xfId="0" applyFont="1" applyBorder="1" applyAlignment="1" applyProtection="1">
      <alignment horizontal="center" vertical="top"/>
      <protection locked="0"/>
    </xf>
    <xf numFmtId="0" fontId="14" fillId="4" borderId="7" xfId="0" applyFont="1" applyFill="1" applyBorder="1" applyProtection="1">
      <protection locked="0"/>
    </xf>
    <xf numFmtId="0" fontId="10" fillId="0" borderId="0" xfId="0" applyFont="1" applyProtection="1">
      <protection locked="0"/>
    </xf>
    <xf numFmtId="2" fontId="5"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9" fillId="0" borderId="0" xfId="0" applyFont="1" applyAlignment="1">
      <alignment horizontal="left" wrapText="1"/>
    </xf>
    <xf numFmtId="0" fontId="5" fillId="0" borderId="0" xfId="0" applyFont="1"/>
    <xf numFmtId="0" fontId="11" fillId="0" borderId="0" xfId="0" applyFont="1" applyAlignment="1">
      <alignment horizontal="center" vertical="center" wrapText="1"/>
    </xf>
    <xf numFmtId="0" fontId="11" fillId="4" borderId="0" xfId="0" applyFont="1" applyFill="1" applyAlignment="1">
      <alignment horizontal="center" vertical="center" wrapText="1"/>
    </xf>
    <xf numFmtId="0" fontId="11" fillId="0" borderId="0" xfId="0" applyFont="1" applyAlignment="1">
      <alignment horizontal="left"/>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wrapText="1"/>
    </xf>
    <xf numFmtId="0" fontId="13" fillId="0" borderId="0" xfId="0" applyFont="1" applyAlignment="1">
      <alignment horizontal="left" vertical="top" wrapText="1"/>
    </xf>
    <xf numFmtId="3" fontId="3" fillId="0" borderId="5" xfId="0" applyNumberFormat="1" applyFont="1" applyBorder="1" applyAlignment="1">
      <alignment horizontal="right" vertical="center" wrapText="1"/>
    </xf>
    <xf numFmtId="3" fontId="3" fillId="0" borderId="6" xfId="0" applyNumberFormat="1" applyFont="1" applyBorder="1" applyAlignment="1">
      <alignment horizontal="right" vertical="center" wrapText="1"/>
    </xf>
    <xf numFmtId="0" fontId="4" fillId="4" borderId="1" xfId="0" applyFont="1" applyFill="1" applyBorder="1" applyAlignment="1">
      <alignment horizontal="center"/>
    </xf>
    <xf numFmtId="0" fontId="10" fillId="0" borderId="0" xfId="0" applyFont="1" applyAlignment="1">
      <alignment horizontal="left"/>
    </xf>
    <xf numFmtId="0" fontId="8" fillId="0" borderId="0" xfId="0" applyFont="1" applyAlignment="1">
      <alignment horizontal="left"/>
    </xf>
    <xf numFmtId="3" fontId="3" fillId="0" borderId="1"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2" fontId="4" fillId="4" borderId="1" xfId="0" applyNumberFormat="1" applyFont="1" applyFill="1" applyBorder="1" applyAlignment="1">
      <alignment horizontal="center"/>
    </xf>
    <xf numFmtId="0" fontId="0" fillId="4" borderId="7" xfId="0" applyFill="1" applyBorder="1" applyProtection="1">
      <protection locked="0"/>
    </xf>
    <xf numFmtId="0" fontId="11" fillId="0" borderId="0" xfId="0" applyFont="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0" xfId="0" applyFont="1" applyAlignment="1" applyProtection="1">
      <alignment horizontal="left"/>
      <protection locked="0"/>
    </xf>
  </cellXfs>
  <cellStyles count="4">
    <cellStyle name="Normal" xfId="0" builtinId="0"/>
    <cellStyle name="Normal 14 2" xfId="1" xr:uid="{00000000-0005-0000-0000-000002000000}"/>
    <cellStyle name="Normal 2" xfId="2" xr:uid="{00000000-0005-0000-0000-000003000000}"/>
    <cellStyle name="Normal 3" xfId="3"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tabSelected="1" zoomScaleNormal="100" workbookViewId="0">
      <selection sqref="A1:C1"/>
    </sheetView>
  </sheetViews>
  <sheetFormatPr defaultRowHeight="15" x14ac:dyDescent="0.25"/>
  <cols>
    <col min="2" max="2" width="39.140625" customWidth="1"/>
    <col min="3" max="3" width="75.5703125" customWidth="1"/>
    <col min="4" max="4" width="16.28515625" customWidth="1"/>
    <col min="5" max="5" width="15.42578125" customWidth="1"/>
    <col min="7" max="7" width="9.28515625" bestFit="1" customWidth="1"/>
    <col min="11" max="11" width="37.140625" customWidth="1"/>
  </cols>
  <sheetData>
    <row r="1" spans="1:11" x14ac:dyDescent="0.25">
      <c r="A1" s="36" t="s">
        <v>0</v>
      </c>
      <c r="B1" s="36"/>
      <c r="C1" s="36"/>
      <c r="D1" s="37"/>
      <c r="E1" s="37"/>
      <c r="F1" s="37"/>
      <c r="G1" s="9"/>
      <c r="H1" s="10"/>
      <c r="I1" s="9" t="s">
        <v>1</v>
      </c>
      <c r="J1" s="10"/>
      <c r="K1" s="10"/>
    </row>
    <row r="2" spans="1:11" x14ac:dyDescent="0.25">
      <c r="A2" s="11"/>
      <c r="B2" s="11"/>
      <c r="C2" s="11"/>
      <c r="D2" s="11"/>
      <c r="E2" s="11"/>
      <c r="F2" s="11"/>
      <c r="G2" s="11"/>
      <c r="H2" s="10"/>
      <c r="I2" s="10"/>
      <c r="J2" s="10"/>
      <c r="K2" s="10"/>
    </row>
    <row r="3" spans="1:11" x14ac:dyDescent="0.25">
      <c r="A3" s="38" t="s">
        <v>2</v>
      </c>
      <c r="B3" s="38"/>
      <c r="C3" s="38"/>
      <c r="D3" s="38"/>
      <c r="E3" s="38"/>
      <c r="F3" s="38"/>
      <c r="G3" s="38"/>
      <c r="H3" s="38"/>
      <c r="I3" s="38"/>
      <c r="J3" s="10"/>
      <c r="K3" s="10"/>
    </row>
    <row r="4" spans="1:11" x14ac:dyDescent="0.25">
      <c r="A4" s="39" t="s">
        <v>3</v>
      </c>
      <c r="B4" s="39"/>
      <c r="C4" s="39"/>
      <c r="D4" s="39"/>
      <c r="E4" s="39"/>
      <c r="F4" s="39"/>
      <c r="G4" s="39"/>
      <c r="H4" s="39"/>
      <c r="I4" s="39"/>
      <c r="J4" s="10"/>
      <c r="K4" s="10"/>
    </row>
    <row r="5" spans="1:11" x14ac:dyDescent="0.25">
      <c r="A5" s="11"/>
      <c r="B5" s="11"/>
      <c r="C5" s="11"/>
      <c r="D5" s="11"/>
      <c r="E5" s="11"/>
      <c r="F5" s="11"/>
      <c r="G5" s="11"/>
      <c r="H5" s="10"/>
      <c r="I5" s="10"/>
      <c r="J5" s="10"/>
      <c r="K5" s="10"/>
    </row>
    <row r="6" spans="1:11" x14ac:dyDescent="0.25">
      <c r="A6" s="40" t="s">
        <v>4</v>
      </c>
      <c r="B6" s="40"/>
      <c r="C6" s="40"/>
      <c r="D6" s="40"/>
      <c r="E6" s="40"/>
      <c r="F6" s="40"/>
      <c r="G6" s="40"/>
      <c r="H6" s="40"/>
      <c r="I6" s="40"/>
      <c r="J6" s="10"/>
      <c r="K6" s="10"/>
    </row>
    <row r="7" spans="1:11" x14ac:dyDescent="0.25">
      <c r="A7" s="12"/>
      <c r="B7" s="12"/>
      <c r="C7" s="12"/>
      <c r="D7" s="12"/>
      <c r="E7" s="12"/>
      <c r="F7" s="12"/>
      <c r="G7" s="12"/>
      <c r="H7" s="10"/>
      <c r="I7" s="10"/>
      <c r="J7" s="10"/>
      <c r="K7" s="10"/>
    </row>
    <row r="8" spans="1:11" ht="15" customHeight="1" x14ac:dyDescent="0.25">
      <c r="A8" s="13"/>
      <c r="B8" s="32" t="s">
        <v>5</v>
      </c>
      <c r="C8" s="32"/>
      <c r="D8" s="33"/>
      <c r="E8" s="34"/>
      <c r="F8" s="34"/>
      <c r="G8" s="34"/>
      <c r="H8" s="34"/>
      <c r="I8" s="35"/>
    </row>
    <row r="9" spans="1:11" ht="15" customHeight="1" x14ac:dyDescent="0.25">
      <c r="A9" s="13"/>
      <c r="B9" s="32" t="s">
        <v>6</v>
      </c>
      <c r="C9" s="32"/>
      <c r="D9" s="33"/>
      <c r="E9" s="34"/>
      <c r="F9" s="34"/>
      <c r="G9" s="34"/>
      <c r="H9" s="34"/>
      <c r="I9" s="35"/>
    </row>
    <row r="10" spans="1:11" ht="15" customHeight="1" x14ac:dyDescent="0.25">
      <c r="A10" s="13"/>
      <c r="B10" s="32" t="s">
        <v>7</v>
      </c>
      <c r="C10" s="32"/>
      <c r="D10" s="33"/>
      <c r="E10" s="34"/>
      <c r="F10" s="34"/>
      <c r="G10" s="34"/>
      <c r="H10" s="34"/>
      <c r="I10" s="35"/>
    </row>
    <row r="11" spans="1:11" ht="15" customHeight="1" x14ac:dyDescent="0.25">
      <c r="A11" s="13"/>
      <c r="B11" s="41" t="s">
        <v>8</v>
      </c>
      <c r="C11" s="42"/>
      <c r="D11" s="33"/>
      <c r="E11" s="34"/>
      <c r="F11" s="34"/>
      <c r="G11" s="34"/>
      <c r="H11" s="34"/>
      <c r="I11" s="35"/>
    </row>
    <row r="12" spans="1:11" ht="15" customHeight="1" x14ac:dyDescent="0.25">
      <c r="A12" s="13"/>
      <c r="B12" s="41" t="s">
        <v>9</v>
      </c>
      <c r="C12" s="42"/>
      <c r="D12" s="33"/>
      <c r="E12" s="34"/>
      <c r="F12" s="34"/>
      <c r="G12" s="34"/>
      <c r="H12" s="34"/>
      <c r="I12" s="35"/>
    </row>
    <row r="13" spans="1:11" ht="15" customHeight="1" x14ac:dyDescent="0.25">
      <c r="A13" s="13"/>
      <c r="B13" s="41" t="s">
        <v>10</v>
      </c>
      <c r="C13" s="42"/>
      <c r="D13" s="33"/>
      <c r="E13" s="34"/>
      <c r="F13" s="34"/>
      <c r="G13" s="34"/>
      <c r="H13" s="34"/>
      <c r="I13" s="35"/>
    </row>
    <row r="14" spans="1:11" ht="15" customHeight="1" x14ac:dyDescent="0.25">
      <c r="A14" s="13"/>
      <c r="B14" s="41" t="s">
        <v>11</v>
      </c>
      <c r="C14" s="42"/>
      <c r="D14" s="33"/>
      <c r="E14" s="34"/>
      <c r="F14" s="34"/>
      <c r="G14" s="34"/>
      <c r="H14" s="34"/>
      <c r="I14" s="35"/>
    </row>
    <row r="15" spans="1:11" ht="15" customHeight="1" x14ac:dyDescent="0.25">
      <c r="A15" s="13"/>
      <c r="B15" s="32" t="s">
        <v>12</v>
      </c>
      <c r="C15" s="32"/>
      <c r="D15" s="33"/>
      <c r="E15" s="34"/>
      <c r="F15" s="34"/>
      <c r="G15" s="34"/>
      <c r="H15" s="34"/>
      <c r="I15" s="35"/>
    </row>
    <row r="16" spans="1:11" ht="14.45" customHeight="1" x14ac:dyDescent="0.25">
      <c r="A16" s="13"/>
      <c r="B16" s="32" t="s">
        <v>13</v>
      </c>
      <c r="C16" s="32"/>
      <c r="D16" s="33"/>
      <c r="E16" s="34"/>
      <c r="F16" s="34"/>
      <c r="G16" s="34"/>
      <c r="H16" s="34"/>
      <c r="I16" s="35"/>
    </row>
    <row r="17" spans="1:11" ht="15" customHeight="1" x14ac:dyDescent="0.25">
      <c r="A17" s="13"/>
      <c r="B17" s="32" t="s">
        <v>14</v>
      </c>
      <c r="C17" s="32"/>
      <c r="D17" s="33"/>
      <c r="E17" s="34"/>
      <c r="F17" s="34"/>
      <c r="G17" s="34"/>
      <c r="H17" s="34"/>
      <c r="I17" s="35"/>
    </row>
    <row r="18" spans="1:11" ht="15.75" customHeight="1" x14ac:dyDescent="0.25">
      <c r="A18" s="13"/>
      <c r="B18" s="32" t="s">
        <v>15</v>
      </c>
      <c r="C18" s="32"/>
      <c r="D18" s="33"/>
      <c r="E18" s="34"/>
      <c r="F18" s="34"/>
      <c r="G18" s="34"/>
      <c r="H18" s="34"/>
      <c r="I18" s="35"/>
    </row>
    <row r="19" spans="1:11" ht="15.75" customHeight="1" x14ac:dyDescent="0.25">
      <c r="A19" s="13"/>
      <c r="B19" s="32" t="s">
        <v>16</v>
      </c>
      <c r="C19" s="32"/>
      <c r="D19" s="33"/>
      <c r="E19" s="34"/>
      <c r="F19" s="34"/>
      <c r="G19" s="34"/>
      <c r="H19" s="34"/>
      <c r="I19" s="35"/>
    </row>
    <row r="20" spans="1:11" ht="15.75" customHeight="1" x14ac:dyDescent="0.25">
      <c r="A20" s="13"/>
      <c r="B20" s="41" t="s">
        <v>17</v>
      </c>
      <c r="C20" s="42"/>
      <c r="D20" s="33"/>
      <c r="E20" s="34"/>
      <c r="F20" s="34"/>
      <c r="G20" s="34"/>
      <c r="H20" s="34"/>
      <c r="I20" s="35"/>
    </row>
    <row r="21" spans="1:11" ht="15.75" customHeight="1" x14ac:dyDescent="0.25">
      <c r="A21" s="13"/>
      <c r="B21" s="41" t="s">
        <v>18</v>
      </c>
      <c r="C21" s="42"/>
      <c r="D21" s="33"/>
      <c r="E21" s="34"/>
      <c r="F21" s="34"/>
      <c r="G21" s="34"/>
      <c r="H21" s="34"/>
      <c r="I21" s="35"/>
    </row>
    <row r="22" spans="1:11" x14ac:dyDescent="0.25">
      <c r="A22" s="11"/>
      <c r="B22" s="11"/>
      <c r="C22" s="11"/>
      <c r="D22" s="11"/>
      <c r="E22" s="11"/>
      <c r="F22" s="11"/>
      <c r="G22" s="11"/>
      <c r="H22" s="10"/>
      <c r="I22" s="10"/>
      <c r="J22" s="10"/>
      <c r="K22" s="10"/>
    </row>
    <row r="23" spans="1:11" x14ac:dyDescent="0.25">
      <c r="A23" s="12"/>
      <c r="B23" s="44" t="s">
        <v>19</v>
      </c>
      <c r="C23" s="44"/>
      <c r="D23" s="44"/>
      <c r="E23" s="44"/>
      <c r="F23" s="44"/>
      <c r="G23" s="14"/>
      <c r="H23" s="15"/>
      <c r="I23" s="15"/>
      <c r="J23" s="10"/>
      <c r="K23" s="10"/>
    </row>
    <row r="24" spans="1:11" x14ac:dyDescent="0.25">
      <c r="A24" s="12"/>
      <c r="B24" s="43" t="s">
        <v>20</v>
      </c>
      <c r="C24" s="43"/>
      <c r="D24" s="43"/>
      <c r="E24" s="43"/>
      <c r="F24" s="43"/>
      <c r="G24" s="16"/>
      <c r="H24" s="15"/>
      <c r="I24" s="15"/>
      <c r="J24" s="10"/>
      <c r="K24" s="10"/>
    </row>
    <row r="25" spans="1:11" x14ac:dyDescent="0.25">
      <c r="A25" s="12"/>
      <c r="B25" s="43" t="s">
        <v>21</v>
      </c>
      <c r="C25" s="43"/>
      <c r="D25" s="43"/>
      <c r="E25" s="43"/>
      <c r="F25" s="43"/>
      <c r="G25" s="16"/>
      <c r="H25" s="15"/>
      <c r="I25" s="15"/>
      <c r="J25" s="10"/>
      <c r="K25" s="10"/>
    </row>
    <row r="26" spans="1:11" ht="25.5" customHeight="1" x14ac:dyDescent="0.25">
      <c r="A26" s="17"/>
      <c r="B26" s="43" t="s">
        <v>22</v>
      </c>
      <c r="C26" s="43"/>
      <c r="D26" s="43"/>
      <c r="E26" s="43"/>
      <c r="F26" s="43"/>
      <c r="G26" s="43"/>
      <c r="H26" s="43"/>
      <c r="I26" s="43"/>
      <c r="J26" s="10"/>
      <c r="K26" s="10"/>
    </row>
    <row r="28" spans="1:11" ht="15" customHeight="1" x14ac:dyDescent="0.25">
      <c r="A28" s="45" t="s">
        <v>23</v>
      </c>
      <c r="B28" s="45"/>
      <c r="C28" s="45"/>
      <c r="D28" s="45"/>
      <c r="E28" s="45"/>
      <c r="F28" s="45"/>
      <c r="G28" s="45"/>
      <c r="H28" s="45"/>
      <c r="I28" s="45"/>
      <c r="J28" s="10"/>
      <c r="K28" s="10"/>
    </row>
    <row r="29" spans="1:11" ht="15" customHeight="1" x14ac:dyDescent="0.25">
      <c r="A29" s="46" t="s">
        <v>24</v>
      </c>
      <c r="B29" s="46"/>
      <c r="C29" s="46"/>
      <c r="D29" s="46"/>
      <c r="E29" s="46"/>
      <c r="F29" s="46"/>
      <c r="G29" s="46"/>
      <c r="H29" s="46"/>
      <c r="I29" s="46"/>
      <c r="J29" s="46"/>
      <c r="K29" s="10"/>
    </row>
    <row r="30" spans="1:11" ht="15" customHeight="1" x14ac:dyDescent="0.25">
      <c r="A30" s="46" t="s">
        <v>25</v>
      </c>
      <c r="B30" s="46"/>
      <c r="C30" s="46"/>
      <c r="D30" s="46"/>
      <c r="E30" s="46"/>
      <c r="F30" s="46"/>
      <c r="G30" s="46"/>
      <c r="H30" s="46"/>
      <c r="I30" s="46"/>
      <c r="J30" s="46"/>
      <c r="K30" s="10"/>
    </row>
    <row r="31" spans="1:11" ht="15" customHeight="1" x14ac:dyDescent="0.25">
      <c r="A31" s="46" t="s">
        <v>26</v>
      </c>
      <c r="B31" s="46"/>
      <c r="C31" s="46"/>
      <c r="D31" s="46"/>
      <c r="E31" s="46"/>
      <c r="F31" s="46"/>
      <c r="G31" s="46"/>
      <c r="H31" s="46"/>
      <c r="I31" s="46"/>
      <c r="J31" s="46"/>
      <c r="K31" s="10"/>
    </row>
    <row r="32" spans="1:11" ht="15" customHeight="1" x14ac:dyDescent="0.25">
      <c r="A32" s="46" t="s">
        <v>27</v>
      </c>
      <c r="B32" s="46"/>
      <c r="C32" s="46"/>
      <c r="D32" s="46"/>
      <c r="E32" s="46"/>
      <c r="F32" s="46"/>
      <c r="G32" s="46"/>
      <c r="H32" s="46"/>
      <c r="I32" s="46"/>
      <c r="J32" s="46"/>
      <c r="K32" s="10"/>
    </row>
    <row r="33" spans="1:11" ht="81.75" customHeight="1" x14ac:dyDescent="0.25">
      <c r="A33" s="46" t="s">
        <v>28</v>
      </c>
      <c r="B33" s="46"/>
      <c r="C33" s="46"/>
      <c r="D33" s="46"/>
      <c r="E33" s="46"/>
      <c r="F33" s="46"/>
      <c r="G33" s="46"/>
      <c r="H33" s="46"/>
      <c r="I33" s="46"/>
      <c r="J33" s="46"/>
      <c r="K33" s="10"/>
    </row>
    <row r="35" spans="1:11" ht="18.75" customHeight="1" x14ac:dyDescent="0.25">
      <c r="A35" s="40" t="s">
        <v>29</v>
      </c>
      <c r="B35" s="40"/>
      <c r="C35" s="40"/>
      <c r="D35" s="40"/>
      <c r="E35" s="40"/>
      <c r="F35" s="40"/>
      <c r="G35" s="40"/>
      <c r="H35" s="40"/>
      <c r="I35" s="40"/>
      <c r="J35" s="10"/>
      <c r="K35" s="10"/>
    </row>
    <row r="36" spans="1:11" s="2" customFormat="1" ht="85.5" customHeight="1" x14ac:dyDescent="0.25">
      <c r="A36" s="1" t="s">
        <v>30</v>
      </c>
      <c r="B36" s="1" t="s">
        <v>31</v>
      </c>
      <c r="C36" s="1" t="s">
        <v>32</v>
      </c>
      <c r="D36" s="1" t="s">
        <v>33</v>
      </c>
      <c r="E36" s="1" t="s">
        <v>34</v>
      </c>
      <c r="F36" s="5" t="s">
        <v>35</v>
      </c>
      <c r="G36" s="5" t="s">
        <v>36</v>
      </c>
      <c r="H36" s="5" t="s">
        <v>37</v>
      </c>
      <c r="I36" s="5" t="s">
        <v>38</v>
      </c>
      <c r="J36" s="5" t="s">
        <v>39</v>
      </c>
      <c r="K36" s="6" t="s">
        <v>40</v>
      </c>
    </row>
    <row r="37" spans="1:11" s="2" customFormat="1" ht="137.25" customHeight="1" x14ac:dyDescent="0.25">
      <c r="A37" s="8">
        <v>57</v>
      </c>
      <c r="B37" s="4" t="s">
        <v>41</v>
      </c>
      <c r="C37" s="4" t="s">
        <v>42</v>
      </c>
      <c r="D37" s="3" t="s">
        <v>43</v>
      </c>
      <c r="E37" s="3">
        <v>250</v>
      </c>
      <c r="F37" s="31" t="s">
        <v>65</v>
      </c>
      <c r="G37" s="30">
        <f>F37*E37</f>
        <v>4875</v>
      </c>
      <c r="H37" s="7">
        <v>5</v>
      </c>
      <c r="I37" s="7">
        <f>J37-G37</f>
        <v>243.75</v>
      </c>
      <c r="J37" s="7">
        <f>G37*1.05</f>
        <v>5118.75</v>
      </c>
      <c r="K37" s="7" t="s">
        <v>44</v>
      </c>
    </row>
    <row r="40" spans="1:11" x14ac:dyDescent="0.25">
      <c r="A40" s="51" t="s">
        <v>45</v>
      </c>
      <c r="B40" s="51"/>
      <c r="C40" s="51"/>
      <c r="D40" s="51"/>
      <c r="E40" s="51"/>
    </row>
    <row r="41" spans="1:11" x14ac:dyDescent="0.25">
      <c r="A41" s="18"/>
      <c r="B41" s="19"/>
      <c r="C41" s="52" t="s">
        <v>46</v>
      </c>
      <c r="D41" s="52"/>
      <c r="E41" s="53"/>
      <c r="F41" s="54">
        <f>G37</f>
        <v>4875</v>
      </c>
      <c r="G41" s="49"/>
      <c r="H41" s="49"/>
      <c r="I41" s="49"/>
      <c r="J41" s="49"/>
    </row>
    <row r="42" spans="1:11" x14ac:dyDescent="0.25">
      <c r="A42" s="18"/>
      <c r="B42" s="19"/>
      <c r="C42" s="52" t="s">
        <v>47</v>
      </c>
      <c r="D42" s="52"/>
      <c r="E42" s="53"/>
      <c r="F42" s="54">
        <f>F43-F41</f>
        <v>243.75</v>
      </c>
      <c r="G42" s="49"/>
      <c r="H42" s="49"/>
      <c r="I42" s="49"/>
      <c r="J42" s="49"/>
    </row>
    <row r="43" spans="1:11" x14ac:dyDescent="0.25">
      <c r="A43" s="18"/>
      <c r="B43" s="19"/>
      <c r="C43" s="47" t="s">
        <v>48</v>
      </c>
      <c r="D43" s="47"/>
      <c r="E43" s="48"/>
      <c r="F43" s="49">
        <f>J37</f>
        <v>5118.75</v>
      </c>
      <c r="G43" s="49"/>
      <c r="H43" s="49"/>
      <c r="I43" s="49"/>
      <c r="J43" s="49"/>
    </row>
    <row r="44" spans="1:11" x14ac:dyDescent="0.25">
      <c r="A44" s="18"/>
      <c r="B44" s="18"/>
      <c r="C44" s="18"/>
      <c r="D44" s="18"/>
      <c r="E44" s="18"/>
      <c r="F44" s="18"/>
      <c r="G44" s="18"/>
      <c r="H44" s="20"/>
      <c r="I44" s="21"/>
    </row>
    <row r="45" spans="1:11" x14ac:dyDescent="0.25">
      <c r="A45" s="50" t="s">
        <v>49</v>
      </c>
      <c r="B45" s="50"/>
      <c r="C45" s="50"/>
      <c r="D45" s="50"/>
      <c r="E45" s="50"/>
      <c r="F45" s="50"/>
      <c r="G45" s="50"/>
      <c r="H45" s="50"/>
    </row>
    <row r="46" spans="1:11" ht="14.25" customHeight="1" x14ac:dyDescent="0.25">
      <c r="A46" s="43" t="s">
        <v>50</v>
      </c>
      <c r="B46" s="43"/>
      <c r="C46" s="43"/>
      <c r="D46" s="43"/>
      <c r="E46" s="43"/>
      <c r="F46" s="43"/>
      <c r="G46" s="43"/>
      <c r="H46" s="43"/>
      <c r="I46" s="43"/>
    </row>
    <row r="49" spans="1:8" s="24" customFormat="1" x14ac:dyDescent="0.25">
      <c r="A49" s="56" t="s">
        <v>51</v>
      </c>
      <c r="B49" s="56"/>
      <c r="C49" s="56"/>
      <c r="D49" s="56"/>
      <c r="E49" s="56"/>
      <c r="F49" s="56"/>
      <c r="G49" s="22"/>
      <c r="H49" s="23"/>
    </row>
    <row r="50" spans="1:8" s="24" customFormat="1" x14ac:dyDescent="0.25">
      <c r="A50" s="25"/>
      <c r="B50" s="25"/>
      <c r="C50" s="25"/>
      <c r="D50" s="25"/>
      <c r="E50" s="25"/>
      <c r="F50" s="25"/>
      <c r="G50" s="25"/>
      <c r="H50" s="25"/>
    </row>
    <row r="51" spans="1:8" s="24" customFormat="1" ht="41.25" customHeight="1" x14ac:dyDescent="0.25">
      <c r="A51" s="26" t="s">
        <v>52</v>
      </c>
      <c r="B51" s="26" t="s">
        <v>53</v>
      </c>
      <c r="C51" s="26" t="s">
        <v>54</v>
      </c>
      <c r="D51" s="57" t="s">
        <v>55</v>
      </c>
      <c r="E51" s="57"/>
      <c r="F51" s="25"/>
      <c r="G51" s="25"/>
      <c r="H51" s="25"/>
    </row>
    <row r="52" spans="1:8" s="24" customFormat="1" x14ac:dyDescent="0.25">
      <c r="A52" s="27" t="s">
        <v>56</v>
      </c>
      <c r="B52" s="28"/>
      <c r="C52" s="28"/>
      <c r="D52" s="55"/>
      <c r="E52" s="55"/>
      <c r="F52" s="25"/>
      <c r="G52" s="25"/>
      <c r="H52" s="25"/>
    </row>
    <row r="53" spans="1:8" s="24" customFormat="1" x14ac:dyDescent="0.25">
      <c r="A53" s="27" t="s">
        <v>57</v>
      </c>
      <c r="B53" s="28"/>
      <c r="C53" s="28"/>
      <c r="D53" s="55"/>
      <c r="E53" s="55"/>
      <c r="F53" s="25"/>
      <c r="G53" s="25"/>
      <c r="H53" s="25"/>
    </row>
    <row r="54" spans="1:8" s="24" customFormat="1" x14ac:dyDescent="0.25">
      <c r="A54" s="27" t="s">
        <v>58</v>
      </c>
      <c r="B54" s="28"/>
      <c r="C54" s="28"/>
      <c r="D54" s="55"/>
      <c r="E54" s="55"/>
      <c r="F54" s="25"/>
      <c r="G54" s="25"/>
      <c r="H54" s="25"/>
    </row>
    <row r="55" spans="1:8" s="24" customFormat="1" x14ac:dyDescent="0.25">
      <c r="A55" s="29" t="s">
        <v>59</v>
      </c>
      <c r="B55" s="25"/>
      <c r="C55" s="25"/>
      <c r="D55" s="25"/>
      <c r="E55" s="25"/>
      <c r="F55" s="25"/>
      <c r="G55" s="25"/>
      <c r="H55" s="25"/>
    </row>
    <row r="56" spans="1:8" s="24" customFormat="1" x14ac:dyDescent="0.25">
      <c r="A56" s="25"/>
      <c r="B56" s="25"/>
      <c r="C56" s="25"/>
      <c r="D56" s="25"/>
      <c r="E56" s="25"/>
      <c r="F56" s="25"/>
      <c r="G56" s="25"/>
      <c r="H56" s="25"/>
    </row>
    <row r="57" spans="1:8" s="24" customFormat="1" x14ac:dyDescent="0.25">
      <c r="A57" s="58" t="s">
        <v>60</v>
      </c>
      <c r="B57" s="58"/>
      <c r="C57" s="58"/>
      <c r="D57" s="58"/>
      <c r="E57" s="58"/>
      <c r="F57" s="25"/>
      <c r="G57" s="25"/>
      <c r="H57" s="25"/>
    </row>
    <row r="58" spans="1:8" s="24" customFormat="1" x14ac:dyDescent="0.25">
      <c r="A58" s="25"/>
      <c r="B58" s="25"/>
      <c r="C58" s="25"/>
      <c r="D58" s="25"/>
      <c r="E58" s="25"/>
      <c r="F58" s="25"/>
      <c r="G58" s="25"/>
      <c r="H58" s="25"/>
    </row>
    <row r="59" spans="1:8" s="24" customFormat="1" ht="25.5" x14ac:dyDescent="0.25">
      <c r="A59" s="26" t="s">
        <v>52</v>
      </c>
      <c r="B59" s="26" t="s">
        <v>61</v>
      </c>
      <c r="C59" s="26" t="s">
        <v>62</v>
      </c>
      <c r="D59" s="57" t="s">
        <v>63</v>
      </c>
      <c r="E59" s="57"/>
      <c r="F59" s="25"/>
      <c r="G59" s="25"/>
      <c r="H59" s="25"/>
    </row>
    <row r="60" spans="1:8" s="24" customFormat="1" x14ac:dyDescent="0.25">
      <c r="A60" s="27" t="s">
        <v>56</v>
      </c>
      <c r="B60" s="28"/>
      <c r="C60" s="28"/>
      <c r="D60" s="55"/>
      <c r="E60" s="55"/>
      <c r="F60" s="25"/>
      <c r="G60" s="25"/>
      <c r="H60" s="25"/>
    </row>
    <row r="61" spans="1:8" s="24" customFormat="1" x14ac:dyDescent="0.25">
      <c r="A61" s="27" t="s">
        <v>57</v>
      </c>
      <c r="B61" s="28"/>
      <c r="C61" s="28"/>
      <c r="D61" s="55"/>
      <c r="E61" s="55"/>
      <c r="F61" s="25"/>
      <c r="G61" s="25"/>
      <c r="H61" s="25"/>
    </row>
    <row r="62" spans="1:8" s="24" customFormat="1" x14ac:dyDescent="0.25">
      <c r="A62" s="27" t="s">
        <v>58</v>
      </c>
      <c r="B62" s="28"/>
      <c r="C62" s="28"/>
      <c r="D62" s="55"/>
      <c r="E62" s="55"/>
      <c r="F62" s="25"/>
      <c r="G62" s="25"/>
      <c r="H62" s="25"/>
    </row>
    <row r="63" spans="1:8" s="24" customFormat="1" x14ac:dyDescent="0.25">
      <c r="A63" s="29" t="s">
        <v>64</v>
      </c>
      <c r="B63" s="25"/>
      <c r="C63" s="25"/>
      <c r="D63" s="25"/>
      <c r="E63" s="25"/>
      <c r="F63" s="25"/>
      <c r="G63" s="25"/>
      <c r="H63" s="25"/>
    </row>
  </sheetData>
  <mergeCells count="63">
    <mergeCell ref="D62:E62"/>
    <mergeCell ref="A49:F49"/>
    <mergeCell ref="D51:E51"/>
    <mergeCell ref="D52:E52"/>
    <mergeCell ref="D53:E53"/>
    <mergeCell ref="D54:E54"/>
    <mergeCell ref="A57:E57"/>
    <mergeCell ref="D59:E59"/>
    <mergeCell ref="D60:E60"/>
    <mergeCell ref="D61:E61"/>
    <mergeCell ref="C43:E43"/>
    <mergeCell ref="F43:J43"/>
    <mergeCell ref="A45:H45"/>
    <mergeCell ref="A46:I46"/>
    <mergeCell ref="A35:I35"/>
    <mergeCell ref="A40:E40"/>
    <mergeCell ref="C41:E41"/>
    <mergeCell ref="F41:J41"/>
    <mergeCell ref="C42:E42"/>
    <mergeCell ref="F42:J42"/>
    <mergeCell ref="A29:J29"/>
    <mergeCell ref="A30:J30"/>
    <mergeCell ref="A31:J31"/>
    <mergeCell ref="A32:J32"/>
    <mergeCell ref="A33:J33"/>
    <mergeCell ref="B26:I26"/>
    <mergeCell ref="A28:I28"/>
    <mergeCell ref="B15:C15"/>
    <mergeCell ref="D15:I15"/>
    <mergeCell ref="B16:C16"/>
    <mergeCell ref="D16:I16"/>
    <mergeCell ref="B17:C17"/>
    <mergeCell ref="D17:I17"/>
    <mergeCell ref="B18:C18"/>
    <mergeCell ref="D18:I18"/>
    <mergeCell ref="B19:C19"/>
    <mergeCell ref="D19:I19"/>
    <mergeCell ref="B20:C20"/>
    <mergeCell ref="D20:I20"/>
    <mergeCell ref="B21:C21"/>
    <mergeCell ref="D21:I21"/>
    <mergeCell ref="D11:I11"/>
    <mergeCell ref="B12:C12"/>
    <mergeCell ref="D12:I12"/>
    <mergeCell ref="B24:F24"/>
    <mergeCell ref="B25:F25"/>
    <mergeCell ref="B23:F23"/>
    <mergeCell ref="B13:C13"/>
    <mergeCell ref="D13:I13"/>
    <mergeCell ref="B14:C14"/>
    <mergeCell ref="D14:I14"/>
    <mergeCell ref="B11:C11"/>
    <mergeCell ref="A1:C1"/>
    <mergeCell ref="D1:F1"/>
    <mergeCell ref="A3:I3"/>
    <mergeCell ref="A4:I4"/>
    <mergeCell ref="A6:I6"/>
    <mergeCell ref="B8:C8"/>
    <mergeCell ref="D8:I8"/>
    <mergeCell ref="B9:C9"/>
    <mergeCell ref="D9:I9"/>
    <mergeCell ref="B10:C10"/>
    <mergeCell ref="D10:I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6262-e591-4965-b1c5-07d0354e1dd3" xsi:nil="true"/>
    <lcf76f155ced4ddcb4097134ff3c332f xmlns="4fe16844-6883-4442-a6ae-dab90e2b5d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514ECA3C6B55448EBCBFA977069067" ma:contentTypeVersion="13" ma:contentTypeDescription="Create a new document." ma:contentTypeScope="" ma:versionID="f7947727e2c2fd3d712634be1c5b8813">
  <xsd:schema xmlns:xsd="http://www.w3.org/2001/XMLSchema" xmlns:xs="http://www.w3.org/2001/XMLSchema" xmlns:p="http://schemas.microsoft.com/office/2006/metadata/properties" xmlns:ns2="4fe16844-6883-4442-a6ae-dab90e2b5ddb" xmlns:ns3="42146262-e591-4965-b1c5-07d0354e1dd3" targetNamespace="http://schemas.microsoft.com/office/2006/metadata/properties" ma:root="true" ma:fieldsID="216e5193ce9c5c9478af86b8e0e4e3e1" ns2:_="" ns3:_="">
    <xsd:import namespace="4fe16844-6883-4442-a6ae-dab90e2b5ddb"/>
    <xsd:import namespace="42146262-e591-4965-b1c5-07d0354e1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16844-6883-4442-a6ae-dab90e2b5d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48591b7-3f48-4ee9-ba30-ad6a9ec22bb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6262-e591-4965-b1c5-07d0354e1dd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585ed1b-1d1e-49de-929b-0bae7139df76}" ma:internalName="TaxCatchAll" ma:showField="CatchAllData" ma:web="42146262-e591-4965-b1c5-07d0354e1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B03EC-5C07-4026-B958-DFD647EE01C3}">
  <ds:schemaRefs>
    <ds:schemaRef ds:uri="http://www.w3.org/XML/1998/namespace"/>
    <ds:schemaRef ds:uri="4fe16844-6883-4442-a6ae-dab90e2b5ddb"/>
    <ds:schemaRef ds:uri="http://purl.org/dc/terms/"/>
    <ds:schemaRef ds:uri="42146262-e591-4965-b1c5-07d0354e1dd3"/>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DC5FCE0B-03E3-4D2F-BE27-23664E2B406C}">
  <ds:schemaRefs>
    <ds:schemaRef ds:uri="http://schemas.microsoft.com/sharepoint/v3/contenttype/forms"/>
  </ds:schemaRefs>
</ds:datastoreItem>
</file>

<file path=customXml/itemProps3.xml><?xml version="1.0" encoding="utf-8"?>
<ds:datastoreItem xmlns:ds="http://schemas.openxmlformats.org/officeDocument/2006/customXml" ds:itemID="{77D2C1D4-9C0F-4F9D-B051-ACC78F026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16844-6883-4442-a6ae-dab90e2b5ddb"/>
    <ds:schemaRef ds:uri="42146262-e591-4965-b1c5-07d0354e1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2025-10-02T10:50:19Z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0x01010083514ECA3C6B55448EBCBFA977069067</vt:lpwstr>
  </property>
  <property fmtid="{D5CDD505-2E9C-101B-9397-08002B2CF9AE}" pid="3" name="MediaServiceImageTags">
    <vt:lpwstr/>
  </property>
</Properties>
</file>