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aijuo\Desktop\2023 sutartys\2023 SUTARTYS\Kovas\2023 - 0911\"/>
    </mc:Choice>
  </mc:AlternateContent>
  <bookViews>
    <workbookView xWindow="-120" yWindow="-120" windowWidth="29040" windowHeight="15840"/>
  </bookViews>
  <sheets>
    <sheet name="Sheet1" sheetId="1" r:id="rId1"/>
  </sheets>
  <definedNames>
    <definedName name="_xlnm._FilterDatabase" localSheetId="0" hidden="1">Sheet1!$A$7:$E$7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 i="1" l="1"/>
  <c r="I8" i="1" s="1"/>
</calcChain>
</file>

<file path=xl/sharedStrings.xml><?xml version="1.0" encoding="utf-8"?>
<sst xmlns="http://schemas.openxmlformats.org/spreadsheetml/2006/main" count="18" uniqueCount="18">
  <si>
    <t>Pavadinimas</t>
  </si>
  <si>
    <t>BVPŽ</t>
  </si>
  <si>
    <t>33184000-3</t>
  </si>
  <si>
    <t>Pirkimo dalies Nr.</t>
  </si>
  <si>
    <t>Vaistais padengti vainikinių arterijų stentai, be polimerinės dangos</t>
  </si>
  <si>
    <t>Mato vnt.</t>
  </si>
  <si>
    <t>Kaina vnt. be PVM, Eur</t>
  </si>
  <si>
    <t>PVM tarifas</t>
  </si>
  <si>
    <t>Kaina viso be PVM, Eur</t>
  </si>
  <si>
    <t>Kaina viso su PVM, Eur</t>
  </si>
  <si>
    <t>Gamintojas/ katalogo numeris</t>
  </si>
  <si>
    <t xml:space="preserve">Orientacinis kiekis </t>
  </si>
  <si>
    <t>vnt.</t>
  </si>
  <si>
    <t>Atviro konkurso sąlygų</t>
  </si>
  <si>
    <t xml:space="preserve">6 priedas </t>
  </si>
  <si>
    <t>KAINŲ PASIŪLYMO LENTELĖ</t>
  </si>
  <si>
    <r>
      <rPr>
        <sz val="12"/>
        <color theme="1"/>
        <rFont val="Times New Roman"/>
        <family val="1"/>
        <charset val="186"/>
      </rPr>
      <t>B. Braun Melsungen AG</t>
    </r>
    <r>
      <rPr>
        <sz val="10"/>
        <color theme="1"/>
        <rFont val="Times New Roman"/>
        <family val="1"/>
        <charset val="186"/>
      </rPr>
      <t>/ 5028910 5028917 5028924 5028931 5028938 5028945 5028952 5028959 5028911 5028918 5028925 5028932 5028939 5028946 5028953 5028960 5028912 5028919 5028926 5028933 5028940 5028947 5028954 5028961 5028913 5028920 5028927 5028934 5028941 5028948 5028955 5028962 5028914 5028921 5028928 5028935 5028942 5028949 5028956 5028963 5028915 5028922 5028929 5028936 5028943 5028950 5028957 5028964 5028916 5028923 5028930 5028937 5028944 5028951 5028958 5028965</t>
    </r>
  </si>
  <si>
    <t>Tiekėjo pavadinimas UAB "B.Braun Medical"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</si>
</sst>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charset val="186"/>
      <scheme val="minor"/>
    </font>
    <font>
      <sz val="10"/>
      <color theme="1"/>
      <name val="Times New Roman"/>
      <family val="1"/>
      <charset val="186"/>
    </font>
    <font>
      <sz val="12"/>
      <name val="Times New Roman"/>
      <family val="1"/>
    </font>
    <font>
      <sz val="10"/>
      <name val="Arial"/>
      <family val="2"/>
      <charset val="186"/>
    </font>
    <font>
      <sz val="12"/>
      <name val="Times New Roman"/>
      <family val="1"/>
      <charset val="186"/>
    </font>
    <font>
      <b/>
      <sz val="12"/>
      <name val="Times New Roman"/>
      <family val="1"/>
      <charset val="186"/>
    </font>
    <font>
      <b/>
      <sz val="12"/>
      <color theme="1"/>
      <name val="Times New Roman"/>
      <family val="1"/>
      <charset val="186"/>
    </font>
    <font>
      <sz val="12"/>
      <color theme="1"/>
      <name val="Times New Roman"/>
      <family val="1"/>
      <charset val="186"/>
    </font>
    <font>
      <sz val="12"/>
      <color theme="1"/>
      <name val="Times New Roman"/>
      <family val="1"/>
    </font>
    <font>
      <b/>
      <sz val="10"/>
      <color theme="1"/>
      <name val="Times New Roman"/>
      <family val="1"/>
      <charset val="186"/>
    </font>
    <font>
      <sz val="11"/>
      <color theme="1"/>
      <name val="Calibri"/>
      <family val="2"/>
      <charset val="186"/>
      <scheme val="minor"/>
    </font>
    <font>
      <sz val="12"/>
      <color theme="1"/>
      <name val="Calibri"/>
      <family val="2"/>
      <charset val="186"/>
      <scheme val="minor"/>
    </font>
    <font>
      <sz val="11"/>
      <name val="Times New Roman"/>
      <family val="1"/>
    </font>
    <font>
      <sz val="11"/>
      <color theme="1"/>
      <name val="Times New Roman"/>
      <family val="1"/>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3" fillId="0" borderId="0"/>
    <xf numFmtId="0" fontId="10" fillId="0" borderId="0"/>
  </cellStyleXfs>
  <cellXfs count="30">
    <xf numFmtId="0" fontId="0" fillId="0" borderId="0" xfId="0"/>
    <xf numFmtId="0" fontId="1" fillId="0" borderId="0" xfId="0" applyFont="1"/>
    <xf numFmtId="0" fontId="4" fillId="0" borderId="1" xfId="0" applyFont="1" applyFill="1" applyBorder="1" applyAlignment="1">
      <alignment horizontal="left"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6" fillId="0" borderId="1" xfId="0" applyFont="1" applyBorder="1" applyAlignment="1">
      <alignment horizontal="center" vertical="center"/>
    </xf>
    <xf numFmtId="0" fontId="9" fillId="0" borderId="0" xfId="0" applyFont="1"/>
    <xf numFmtId="0" fontId="6" fillId="0" borderId="1"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0" xfId="0" applyFont="1" applyFill="1"/>
    <xf numFmtId="0" fontId="4" fillId="0" borderId="0" xfId="2" applyFont="1" applyFill="1" applyBorder="1" applyAlignment="1">
      <alignment horizontal="left" vertical="center"/>
    </xf>
    <xf numFmtId="0" fontId="11" fillId="0" borderId="0" xfId="2" applyFont="1" applyFill="1"/>
    <xf numFmtId="0" fontId="5" fillId="0" borderId="0" xfId="2" applyNumberFormat="1" applyFont="1" applyFill="1" applyBorder="1" applyAlignment="1">
      <alignment vertical="center" wrapText="1"/>
    </xf>
    <xf numFmtId="49" fontId="4" fillId="0" borderId="0" xfId="2" applyNumberFormat="1" applyFont="1" applyFill="1" applyAlignment="1">
      <alignment horizontal="left" vertical="center"/>
    </xf>
    <xf numFmtId="0" fontId="4" fillId="0" borderId="0" xfId="2" applyFont="1" applyFill="1" applyAlignment="1">
      <alignment horizontal="left" vertical="center"/>
    </xf>
    <xf numFmtId="0" fontId="4" fillId="0" borderId="0" xfId="2" applyFont="1" applyFill="1" applyAlignment="1">
      <alignment horizontal="left" vertical="top"/>
    </xf>
    <xf numFmtId="0" fontId="4" fillId="0" borderId="0" xfId="0" applyFont="1" applyFill="1"/>
    <xf numFmtId="0" fontId="7" fillId="0" borderId="0" xfId="0" applyFont="1"/>
    <xf numFmtId="49"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13" fillId="0" borderId="0" xfId="0" applyFont="1" applyFill="1"/>
    <xf numFmtId="0" fontId="12" fillId="0" borderId="0" xfId="0" applyFont="1" applyFill="1" applyAlignment="1">
      <alignment horizontal="left"/>
    </xf>
    <xf numFmtId="0" fontId="7" fillId="0" borderId="1" xfId="0" applyFont="1" applyFill="1" applyBorder="1" applyAlignment="1">
      <alignment horizontal="center" vertical="center"/>
    </xf>
    <xf numFmtId="2" fontId="7" fillId="0" borderId="1" xfId="0" applyNumberFormat="1" applyFont="1" applyFill="1" applyBorder="1" applyAlignment="1">
      <alignment horizontal="center" vertical="center"/>
    </xf>
    <xf numFmtId="4" fontId="7" fillId="0" borderId="1" xfId="0" applyNumberFormat="1" applyFont="1" applyFill="1" applyBorder="1" applyAlignment="1">
      <alignment horizontal="center" vertical="center"/>
    </xf>
    <xf numFmtId="0" fontId="1" fillId="0" borderId="0" xfId="0" applyFont="1" applyFill="1"/>
    <xf numFmtId="0" fontId="1" fillId="0" borderId="1" xfId="0" applyFont="1" applyFill="1" applyBorder="1" applyAlignment="1">
      <alignment wrapText="1"/>
    </xf>
    <xf numFmtId="0" fontId="12" fillId="0" borderId="0" xfId="0" applyFont="1" applyFill="1" applyAlignment="1">
      <alignment horizontal="center"/>
    </xf>
  </cellXfs>
  <cellStyles count="3">
    <cellStyle name="Įprastas" xfId="0" builtinId="0"/>
    <cellStyle name="Normal 4" xfId="1"/>
    <cellStyle name="Normal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
  <sheetViews>
    <sheetView tabSelected="1" zoomScale="55" zoomScaleNormal="55" workbookViewId="0">
      <selection activeCell="A8" sqref="A8:XFD8"/>
    </sheetView>
  </sheetViews>
  <sheetFormatPr defaultColWidth="9.140625" defaultRowHeight="15.75" x14ac:dyDescent="0.25"/>
  <cols>
    <col min="1" max="1" width="9.140625" style="3"/>
    <col min="2" max="2" width="14.7109375" style="4" customWidth="1"/>
    <col min="3" max="3" width="57.5703125" style="17" customWidth="1"/>
    <col min="4" max="4" width="11.85546875" style="17" customWidth="1"/>
    <col min="5" max="5" width="15.140625" style="3" customWidth="1"/>
    <col min="6" max="6" width="14.42578125" style="1" customWidth="1"/>
    <col min="7" max="7" width="9.140625" style="1"/>
    <col min="8" max="8" width="15" style="1" customWidth="1"/>
    <col min="9" max="9" width="16.85546875" style="1" customWidth="1"/>
    <col min="10" max="10" width="41.85546875" style="1" customWidth="1"/>
    <col min="11" max="16384" width="9.140625" style="1"/>
  </cols>
  <sheetData>
    <row r="1" spans="1:10" x14ac:dyDescent="0.25">
      <c r="A1" s="9"/>
      <c r="I1" s="23" t="s">
        <v>13</v>
      </c>
      <c r="J1" s="23"/>
    </row>
    <row r="2" spans="1:10" x14ac:dyDescent="0.25">
      <c r="A2" s="9"/>
      <c r="I2" s="23" t="s">
        <v>14</v>
      </c>
      <c r="J2" s="23"/>
    </row>
    <row r="3" spans="1:10" x14ac:dyDescent="0.25">
      <c r="A3" s="9"/>
      <c r="C3" s="29" t="s">
        <v>15</v>
      </c>
      <c r="D3" s="29"/>
      <c r="E3" s="29"/>
      <c r="F3" s="29"/>
    </row>
    <row r="4" spans="1:10" x14ac:dyDescent="0.25">
      <c r="A4" s="9"/>
    </row>
    <row r="5" spans="1:10" x14ac:dyDescent="0.25">
      <c r="A5" s="22" t="s">
        <v>17</v>
      </c>
      <c r="B5" s="22"/>
      <c r="C5" s="22"/>
    </row>
    <row r="7" spans="1:10" s="6" customFormat="1" ht="60" customHeight="1" x14ac:dyDescent="0.2">
      <c r="A7" s="7" t="s">
        <v>3</v>
      </c>
      <c r="B7" s="5" t="s">
        <v>1</v>
      </c>
      <c r="C7" s="5" t="s">
        <v>0</v>
      </c>
      <c r="D7" s="18" t="s">
        <v>5</v>
      </c>
      <c r="E7" s="19" t="s">
        <v>11</v>
      </c>
      <c r="F7" s="20" t="s">
        <v>6</v>
      </c>
      <c r="G7" s="20" t="s">
        <v>7</v>
      </c>
      <c r="H7" s="20" t="s">
        <v>8</v>
      </c>
      <c r="I7" s="20" t="s">
        <v>9</v>
      </c>
      <c r="J7" s="20" t="s">
        <v>10</v>
      </c>
    </row>
    <row r="8" spans="1:10" s="27" customFormat="1" ht="140.25" customHeight="1" x14ac:dyDescent="0.2">
      <c r="A8" s="24">
        <v>18</v>
      </c>
      <c r="B8" s="8" t="s">
        <v>2</v>
      </c>
      <c r="C8" s="2" t="s">
        <v>4</v>
      </c>
      <c r="D8" s="21" t="s">
        <v>12</v>
      </c>
      <c r="E8" s="24">
        <v>4000</v>
      </c>
      <c r="F8" s="25">
        <v>285</v>
      </c>
      <c r="G8" s="24">
        <v>5</v>
      </c>
      <c r="H8" s="26">
        <f>F8*E8</f>
        <v>1140000</v>
      </c>
      <c r="I8" s="26">
        <f>H8*1.05</f>
        <v>1197000</v>
      </c>
      <c r="J8" s="28" t="s">
        <v>16</v>
      </c>
    </row>
    <row r="12" spans="1:10" x14ac:dyDescent="0.25">
      <c r="A12" s="10"/>
      <c r="B12" s="11"/>
      <c r="C12" s="12"/>
      <c r="D12" s="12"/>
    </row>
    <row r="13" spans="1:10" x14ac:dyDescent="0.2">
      <c r="A13" s="13"/>
      <c r="B13" s="14"/>
      <c r="C13" s="15"/>
      <c r="D13" s="15"/>
    </row>
    <row r="14" spans="1:10" x14ac:dyDescent="0.2">
      <c r="A14" s="13"/>
      <c r="B14" s="14"/>
      <c r="C14" s="15"/>
      <c r="D14" s="15"/>
    </row>
    <row r="15" spans="1:10" x14ac:dyDescent="0.25">
      <c r="A15" s="16"/>
      <c r="B15" s="16"/>
      <c r="C15" s="16"/>
      <c r="D15" s="16"/>
    </row>
  </sheetData>
  <autoFilter ref="A7:E7"/>
  <mergeCells count="1">
    <mergeCell ref="C3:F3"/>
  </mergeCells>
  <pageMargins left="0.7" right="0.7" top="0.75" bottom="0.75" header="0.3" footer="0.3"/>
  <pageSetup paperSize="9" scale="6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7" ma:contentTypeDescription="Create a new document." ma:contentTypeScope="" ma:versionID="6daf0b45d9b814d0b9d8eec6cce7807b">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8983df955bb286831ccb62befe405963"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FZJ6XTJY6WQ3-1352427771-318422</_dlc_DocId>
    <_dlc_DocIdUrl xmlns="f401bc6b-16ae-4eec-874e-4b24bc321f82">
      <Url>https://bbraun.sharepoint.com/sites/bbraun_eis_ltmedical/_layouts/15/DocIdRedir.aspx?ID=FZJ6XTJY6WQ3-1352427771-318422</Url>
      <Description>FZJ6XTJY6WQ3-1352427771-318422</Description>
    </_dlc_DocIdUrl>
  </documentManagement>
</p:properties>
</file>

<file path=customXml/item4.xml><?xml version="1.0" encoding="utf-8"?>
<SyracuseOfficeCustomData>{"createMode":"plain_doc","forceRefresh":"0"}</SyracuseOfficeCustomDat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1027D14-8EC7-4BA9-AF2F-8E7F2DBDD7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7AB9F8-1BB5-404A-91A8-758D810F0097}">
  <ds:schemaRefs>
    <ds:schemaRef ds:uri="http://schemas.microsoft.com/sharepoint/v3/contenttype/forms"/>
  </ds:schemaRefs>
</ds:datastoreItem>
</file>

<file path=customXml/itemProps3.xml><?xml version="1.0" encoding="utf-8"?>
<ds:datastoreItem xmlns:ds="http://schemas.openxmlformats.org/officeDocument/2006/customXml" ds:itemID="{188DA942-3A51-4673-9BA9-C3DB54086217}">
  <ds:schemaRefs>
    <ds:schemaRef ds:uri="http://schemas.microsoft.com/office/infopath/2007/PartnerControls"/>
    <ds:schemaRef ds:uri="06dd7db3-2e72-47be-aeb3-e0883d579c8c"/>
    <ds:schemaRef ds:uri="http://schemas.microsoft.com/office/2006/metadata/properties"/>
    <ds:schemaRef ds:uri="http://purl.org/dc/dcmitype/"/>
    <ds:schemaRef ds:uri="http://schemas.microsoft.com/office/2006/documentManagement/types"/>
    <ds:schemaRef ds:uri="http://www.w3.org/XML/1998/namespace"/>
    <ds:schemaRef ds:uri="f401bc6b-16ae-4eec-874e-4b24bc321f82"/>
    <ds:schemaRef ds:uri="http://purl.org/dc/elements/1.1/"/>
    <ds:schemaRef ds:uri="4905f377-a451-4615-9fa2-421809ba2b0c"/>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97B85C32-21CE-407E-B6FF-E857F9592A79}">
  <ds:schemaRefs/>
</ds:datastoreItem>
</file>

<file path=customXml/itemProps5.xml><?xml version="1.0" encoding="utf-8"?>
<ds:datastoreItem xmlns:ds="http://schemas.openxmlformats.org/officeDocument/2006/customXml" ds:itemID="{49865091-6472-440F-9453-6798C803D83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Ramūnas Unikas</dc:creator>
  <cp:lastModifiedBy>Vaida Juodrienė</cp:lastModifiedBy>
  <cp:lastPrinted>2022-10-18T07:51:38Z</cp:lastPrinted>
  <dcterms:created xsi:type="dcterms:W3CDTF">2021-04-27T13:03:56Z</dcterms:created>
  <dcterms:modified xsi:type="dcterms:W3CDTF">2023-04-13T07:02:31Z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2022-10-03T10:24:01Z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e6c6a6d8-ad30-4967-90a8-8c50323adfb7</vt:lpwstr>
  </property>
  <property fmtid="{D5CDD505-2E9C-101B-9397-08002B2CF9AE}" pid="8" name="MSIP_Label_a8de25a8-ef47-40a7-b7ec-c38f3edc2acf_ContentBits">
    <vt:lpwstr>0</vt:lpwstr>
  </property>
  <property fmtid="{D5CDD505-2E9C-101B-9397-08002B2CF9AE}" pid="9" name="ContentTypeId">
    <vt:lpwstr>0x0101005BF0F1A8739DF147BC4266312D07E72D</vt:lpwstr>
  </property>
  <property fmtid="{D5CDD505-2E9C-101B-9397-08002B2CF9AE}" pid="10" name="_dlc_DocIdItemGuid">
    <vt:lpwstr>a177eb0d-b9a0-46eb-9c82-a6c101e6e44f</vt:lpwstr>
  </property>
  <property fmtid="{D5CDD505-2E9C-101B-9397-08002B2CF9AE}" pid="11" name="MediaServiceImageTags">
    <vt:lpwstr/>
  </property>
  <property fmtid="{D5CDD505-2E9C-101B-9397-08002B2CF9AE}" pid="12" name="EISColCountry">
    <vt:lpwstr/>
  </property>
  <property fmtid="{D5CDD505-2E9C-101B-9397-08002B2CF9AE}" pid="13" name="EISColDivision">
    <vt:lpwstr/>
  </property>
</Properties>
</file>