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504" windowWidth="22260" windowHeight="12636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</calcChain>
</file>

<file path=xl/sharedStrings.xml><?xml version="1.0" encoding="utf-8"?>
<sst xmlns="http://schemas.openxmlformats.org/spreadsheetml/2006/main" count="19" uniqueCount="17">
  <si>
    <t>Eil.  Nr.</t>
  </si>
  <si>
    <t>BVPŽ kodas</t>
  </si>
  <si>
    <t>Pavadinimas</t>
  </si>
  <si>
    <t>Mato vnt.</t>
  </si>
  <si>
    <t>Orientacinis kiekis 24 mėn.</t>
  </si>
  <si>
    <t>Kaina vnt. be PVM, Eur</t>
  </si>
  <si>
    <t>PVM tarifas</t>
  </si>
  <si>
    <t>Kaina viso be PVM, Eur</t>
  </si>
  <si>
    <t>Kaina viso su PVM, Eur</t>
  </si>
  <si>
    <t>Gamintojas/ katalogo numeris</t>
  </si>
  <si>
    <t>Kremas/losjonas su vienkartine dozavimo sistema ir laikikliais, konteineriai panaudotoms adatoms, indikatoriai, instrumentų valymo ir kitos sterilizavimo priemonės</t>
  </si>
  <si>
    <t>vnt</t>
  </si>
  <si>
    <t>33191000-5</t>
  </si>
  <si>
    <r>
      <t xml:space="preserve">Indikatoriai cheminiai </t>
    </r>
    <r>
      <rPr>
        <u/>
        <sz val="11"/>
        <rFont val="Times New Roman"/>
        <family val="1"/>
        <charset val="186"/>
      </rPr>
      <t>antros klasės</t>
    </r>
    <r>
      <rPr>
        <sz val="11"/>
        <rFont val="Times New Roman"/>
        <family val="1"/>
        <charset val="186"/>
      </rPr>
      <t xml:space="preserve"> specialiųjų tyrimų, skirtas krovinio kontrolei (vandenilio peroksido plazmos)</t>
    </r>
  </si>
  <si>
    <t>Indikatoriai biologiniai garinių sterilizatorių  kontrolei (ampul.)</t>
  </si>
  <si>
    <t>107.001.0100, SP Medikal</t>
  </si>
  <si>
    <t>1030200100, SP Medikal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</si>
</sst>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name val="Calibri"/>
      <family val="2"/>
      <scheme val="minor"/>
    </font>
    <font>
      <sz val="10"/>
      <name val="TimesLT"/>
      <charset val="186"/>
    </font>
    <font>
      <u/>
      <sz val="11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</cellStyleXfs>
  <cellXfs count="24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3" applyFont="1" applyFill="1" applyBorder="1" applyAlignment="1" applyProtection="1">
      <alignment horizontal="left" vertical="center" wrapText="1"/>
    </xf>
    <xf numFmtId="0" fontId="2" fillId="0" borderId="1" xfId="3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1" xfId="5" applyFont="1" applyFill="1" applyBorder="1" applyAlignment="1" applyProtection="1">
      <alignment horizontal="center" vertical="center" wrapText="1"/>
    </xf>
    <xf numFmtId="0" fontId="0" fillId="0" borderId="1" xfId="0" applyBorder="1"/>
    <xf numFmtId="9" fontId="0" fillId="0" borderId="1" xfId="0" applyNumberFormat="1" applyBorder="1"/>
  </cellXfs>
  <cellStyles count="6">
    <cellStyle name="Normal" xfId="0" builtinId="0"/>
    <cellStyle name="Normal 2 2" xfId="4"/>
    <cellStyle name="Normal 3" xfId="1"/>
    <cellStyle name="Normal_Sheet1" xfId="3"/>
    <cellStyle name="Normal_Sheet3" xfId="5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A5" sqref="A5:XFD7"/>
    </sheetView>
  </sheetViews>
  <sheetFormatPr defaultColWidth="8.77734375" defaultRowHeight="14.4"/>
  <cols>
    <col min="2" max="2" width="12.109375" customWidth="1"/>
    <col min="3" max="3" width="23.44140625" customWidth="1"/>
    <col min="5" max="5" width="11.6640625" customWidth="1"/>
    <col min="6" max="6" width="11.33203125" customWidth="1"/>
    <col min="8" max="8" width="11.6640625" customWidth="1"/>
    <col min="9" max="9" width="10.77734375" customWidth="1"/>
    <col min="10" max="10" width="34.6640625" customWidth="1"/>
  </cols>
  <sheetData>
    <row r="1" spans="1:14" s="13" customFormat="1">
      <c r="A1" s="9" t="s">
        <v>10</v>
      </c>
      <c r="B1" s="9"/>
      <c r="C1" s="9"/>
      <c r="D1" s="10"/>
      <c r="E1" s="10"/>
      <c r="F1" s="11"/>
      <c r="G1" s="10"/>
      <c r="H1" s="10"/>
      <c r="I1" s="12"/>
      <c r="K1" s="9"/>
      <c r="L1" s="9"/>
      <c r="M1" s="9"/>
      <c r="N1" s="9"/>
    </row>
    <row r="2" spans="1:14" ht="41.4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5" t="s">
        <v>7</v>
      </c>
      <c r="I2" s="5" t="s">
        <v>8</v>
      </c>
      <c r="J2" s="6" t="s">
        <v>9</v>
      </c>
      <c r="K2" s="7"/>
      <c r="L2" s="8"/>
      <c r="M2" s="8"/>
      <c r="N2" s="8"/>
    </row>
    <row r="3" spans="1:14" ht="69">
      <c r="A3" s="16">
        <v>6</v>
      </c>
      <c r="B3" s="14" t="s">
        <v>12</v>
      </c>
      <c r="C3" s="17" t="s">
        <v>13</v>
      </c>
      <c r="D3" s="18" t="s">
        <v>11</v>
      </c>
      <c r="E3" s="15">
        <v>1000</v>
      </c>
      <c r="F3" s="22">
        <v>0.75</v>
      </c>
      <c r="G3" s="23">
        <v>0.21</v>
      </c>
      <c r="H3" s="22">
        <f t="shared" ref="H3:H4" si="0">E3*F3</f>
        <v>750</v>
      </c>
      <c r="I3" s="22">
        <f>H3*1.21</f>
        <v>907.5</v>
      </c>
      <c r="J3" s="22" t="s">
        <v>16</v>
      </c>
    </row>
    <row r="4" spans="1:14" ht="41.4">
      <c r="A4" s="15">
        <v>9</v>
      </c>
      <c r="B4" s="20" t="s">
        <v>12</v>
      </c>
      <c r="C4" s="19" t="s">
        <v>14</v>
      </c>
      <c r="D4" s="21" t="s">
        <v>11</v>
      </c>
      <c r="E4" s="15">
        <v>400</v>
      </c>
      <c r="F4" s="22">
        <v>1.54</v>
      </c>
      <c r="G4" s="23">
        <v>0.21</v>
      </c>
      <c r="H4" s="22">
        <f t="shared" si="0"/>
        <v>616</v>
      </c>
      <c r="I4" s="22">
        <f>H4*1.21</f>
        <v>745.36</v>
      </c>
      <c r="J4" s="22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A9148F7-6EF3-4A8A-8645-A0D1AE13084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2024-10-02T17:57:29Z</dcterms:modified>
</cp:coreProperties>
</file>